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nia.torres\Desktop\DEMO\"/>
    </mc:Choice>
  </mc:AlternateContent>
  <xr:revisionPtr revIDLastSave="0" documentId="13_ncr:1_{C6EE0F04-B8DC-405F-AE37-CC35590E9598}" xr6:coauthVersionLast="47" xr6:coauthVersionMax="47" xr10:uidLastSave="{00000000-0000-0000-0000-000000000000}"/>
  <bookViews>
    <workbookView xWindow="-110" yWindow="-110" windowWidth="19420" windowHeight="10300" tabRatio="661" xr2:uid="{00000000-000D-0000-FFFF-FFFF00000000}"/>
  </bookViews>
  <sheets>
    <sheet name="Quadro" sheetId="16" r:id="rId1"/>
  </sheets>
  <definedNames>
    <definedName name="\a">#N/A</definedName>
    <definedName name="\b">#N/A</definedName>
    <definedName name="\c">#N/A</definedName>
    <definedName name="\d">#REF!</definedName>
    <definedName name="\p">#REF!</definedName>
    <definedName name="\q">#REF!</definedName>
    <definedName name="a">#REF!</definedName>
    <definedName name="b">#REF!</definedName>
    <definedName name="_xlnm.Print_Area">#REF!</definedName>
    <definedName name="Print_Area_MI" localSheetId="0">#REF!</definedName>
    <definedName name="Print_Area_MI">#REF!</definedName>
    <definedName name="_xlnm.Print_Titles" localSheetId="0">Quadro!$3:$4</definedName>
    <definedName name="s">#REF!</definedName>
    <definedName name="titul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" i="16" l="1"/>
  <c r="I41" i="16"/>
  <c r="G41" i="16"/>
  <c r="E41" i="16"/>
  <c r="C41" i="16"/>
  <c r="M41" i="16"/>
</calcChain>
</file>

<file path=xl/sharedStrings.xml><?xml version="1.0" encoding="utf-8"?>
<sst xmlns="http://schemas.openxmlformats.org/spreadsheetml/2006/main" count="60" uniqueCount="46">
  <si>
    <t>Taxa de Mortalidade Infantil (‰)</t>
  </si>
  <si>
    <t>POPULAÇÃO</t>
  </si>
  <si>
    <t>NUPCIALIDADE</t>
  </si>
  <si>
    <t>Taxa de Crescimento Natural (%)</t>
  </si>
  <si>
    <t>Taxa de Crescimento Migratório (%)</t>
  </si>
  <si>
    <t>Taxa de Crescimento Efectivo (%)</t>
  </si>
  <si>
    <t>Taxa Bruta de Natalidade  (‰)</t>
  </si>
  <si>
    <t>Taxa de Fecundidade Geral (‰)</t>
  </si>
  <si>
    <t>Taxa Bruta de Mortalidade  (‰)</t>
  </si>
  <si>
    <t>Idade média da mulher ao nascimento do primeiro filho (anos)</t>
  </si>
  <si>
    <t>Idade média da mulher ao nascimento de um filho (anos)</t>
  </si>
  <si>
    <t>MIGRAÇÕES INTERNACIONAIS  E AQUISIÇÃO DA NACIONALIDADE PORTUGUESA</t>
  </si>
  <si>
    <t>População e indicadores demográficos</t>
  </si>
  <si>
    <t>MORTALIDADE E ESPERANÇA DE VIDA</t>
  </si>
  <si>
    <t>NATALIDADE E FECUNDIDADE</t>
  </si>
  <si>
    <t>Óbitos com menos de um ano (N.º)</t>
  </si>
  <si>
    <t>(b) Com a Lei nº 9/2010 de 31 de maio, passou a ser permitido o casamento civil entre pessoas do mesmo sexo. A partir de 2010, os valores incluem casamentos celebrados entre pessoas do mesmo sexo. Em virtude desta alteração legislativa, a partir de 2011, os valores de casamentos dissolvidos por morte e divórcio e interrompidos por separação passam a incluir igualmente os casamentos dissolvidos e interrompidos por separação de pessoas do mesmo sexo.</t>
  </si>
  <si>
    <r>
      <t>Esperança média de vida à nascença (anos)</t>
    </r>
    <r>
      <rPr>
        <vertAlign val="superscript"/>
        <sz val="8.5"/>
        <rFont val="Calibri"/>
        <family val="2"/>
        <scheme val="minor"/>
      </rPr>
      <t xml:space="preserve"> (a)</t>
    </r>
  </si>
  <si>
    <r>
      <t xml:space="preserve">Esperança média de vida aos 65 anos (anos) </t>
    </r>
    <r>
      <rPr>
        <vertAlign val="superscript"/>
        <sz val="8.5"/>
        <rFont val="Calibri"/>
        <family val="2"/>
        <scheme val="minor"/>
      </rPr>
      <t>(a)</t>
    </r>
  </si>
  <si>
    <r>
      <t xml:space="preserve">Taxa Bruta de Nupcialidade (‰) </t>
    </r>
    <r>
      <rPr>
        <vertAlign val="superscript"/>
        <sz val="8.5"/>
        <color theme="1"/>
        <rFont val="Calibri"/>
        <family val="2"/>
        <scheme val="minor"/>
      </rPr>
      <t>(b)</t>
    </r>
  </si>
  <si>
    <r>
      <t>Taxa Bruta de Divórcio (‰)</t>
    </r>
    <r>
      <rPr>
        <vertAlign val="superscript"/>
        <sz val="8.5"/>
        <rFont val="Calibri"/>
        <family val="2"/>
        <scheme val="minor"/>
      </rPr>
      <t xml:space="preserve"> (b) (c)</t>
    </r>
  </si>
  <si>
    <t>Rv</t>
  </si>
  <si>
    <r>
      <t>População e indicadores demográficos, Portugal, 2017-2022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</si>
  <si>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(c) Os dados dos divórcios e separações de pessoas e bens de 2022 são provisórios à data de junho de 2023.</t>
  </si>
  <si>
    <r>
      <t xml:space="preserve">1 </t>
    </r>
    <r>
      <rPr>
        <sz val="7"/>
        <color theme="1"/>
        <rFont val="Calibri"/>
        <family val="2"/>
      </rPr>
      <t>Os valores da população e os indicadores demográficos associados decorrem da série de Estimativas Definitivas de População Residente 2011-2020 e da nova série de Estimativas Provisórias de População Residente 2021 (base Censos 2021).</t>
    </r>
  </si>
  <si>
    <t>dos quais: residentes no estrangeiro (N.º)</t>
  </si>
  <si>
    <t>dos quais: residentes em Portugal (N.º)</t>
  </si>
  <si>
    <t>População estrangeira que adquiriu nacionalidade portuguesa (N.º)</t>
  </si>
  <si>
    <t>Emigrantes temporários (N.º)</t>
  </si>
  <si>
    <t>Imigrantes permanentes (N.º)</t>
  </si>
  <si>
    <t>Emigrantes permanentes (N.º)</t>
  </si>
  <si>
    <r>
      <t xml:space="preserve">Casamentos (N.º) </t>
    </r>
    <r>
      <rPr>
        <vertAlign val="superscript"/>
        <sz val="8.5"/>
        <color indexed="8"/>
        <rFont val="Calibri"/>
        <family val="2"/>
        <scheme val="minor"/>
      </rPr>
      <t>(b)</t>
    </r>
  </si>
  <si>
    <r>
      <t>Divórcios decretados (N.º)</t>
    </r>
    <r>
      <rPr>
        <vertAlign val="superscript"/>
        <sz val="8.5"/>
        <color theme="1"/>
        <rFont val="Calibri"/>
        <family val="2"/>
        <scheme val="minor"/>
      </rPr>
      <t xml:space="preserve"> (b) (c)</t>
    </r>
  </si>
  <si>
    <t>Óbitos  (N.º)</t>
  </si>
  <si>
    <t>Índice Sintético de Fecundidade (N.º)</t>
  </si>
  <si>
    <t>Nados Vivos  (N.º)</t>
  </si>
  <si>
    <t>População em 31.XII (N.º)</t>
  </si>
  <si>
    <t>(a) Os valores da esperança de vida de 2017 a 2022 são derivados das Tábuas Completas de Mortalidade com período de referência de três anos consecutivos, correspondendo, respetivamente, aos períodos de 2015-2017 a 2020-2022.</t>
  </si>
  <si>
    <r>
      <t xml:space="preserve">Idade média da mulher ao 1º casamento (anos) </t>
    </r>
    <r>
      <rPr>
        <vertAlign val="superscript"/>
        <sz val="8.5"/>
        <color theme="1"/>
        <rFont val="Calibri"/>
        <family val="2"/>
        <scheme val="minor"/>
      </rPr>
      <t>(b)</t>
    </r>
  </si>
  <si>
    <r>
      <t xml:space="preserve">Idade média do homem ao 1º casamento (anos) </t>
    </r>
    <r>
      <rPr>
        <vertAlign val="superscript"/>
        <sz val="8.5"/>
        <color theme="1"/>
        <rFont val="Calibri"/>
        <family val="2"/>
        <scheme val="minor"/>
      </rPr>
      <t>(b)</t>
    </r>
  </si>
  <si>
    <r>
      <t>Idade média da mulher ao divórcio (anos)</t>
    </r>
    <r>
      <rPr>
        <vertAlign val="superscript"/>
        <sz val="8.5"/>
        <color theme="1"/>
        <rFont val="Calibri"/>
        <family val="2"/>
        <scheme val="minor"/>
      </rPr>
      <t xml:space="preserve"> (b) (c)</t>
    </r>
  </si>
  <si>
    <r>
      <t xml:space="preserve">Idade média do homem ao divórcio (anos) </t>
    </r>
    <r>
      <rPr>
        <vertAlign val="superscript"/>
        <sz val="8.5"/>
        <color theme="1"/>
        <rFont val="Calibri"/>
        <family val="2"/>
        <scheme val="minor"/>
      </rPr>
      <t>(b) (c)</t>
    </r>
  </si>
  <si>
    <r>
      <t xml:space="preserve">Taxa Bruta de viuvez (‰) </t>
    </r>
    <r>
      <rPr>
        <vertAlign val="superscript"/>
        <sz val="8.5"/>
        <color theme="1"/>
        <rFont val="Calibri"/>
        <family val="2"/>
        <scheme val="minor"/>
      </rPr>
      <t>(b)</t>
    </r>
  </si>
  <si>
    <r>
      <t xml:space="preserve">Taxa Bruta de viuvez - Homens (‰) </t>
    </r>
    <r>
      <rPr>
        <vertAlign val="superscript"/>
        <sz val="8.5"/>
        <color theme="1"/>
        <rFont val="Calibri"/>
        <family val="2"/>
        <scheme val="minor"/>
      </rPr>
      <t>(b)</t>
    </r>
  </si>
  <si>
    <r>
      <t>Taxa Bruta de viuvez - Mulheres (‰)</t>
    </r>
    <r>
      <rPr>
        <vertAlign val="superscript"/>
        <sz val="8.5"/>
        <color theme="1"/>
        <rFont val="Calibri"/>
        <family val="2"/>
        <scheme val="minor"/>
      </rPr>
      <t xml:space="preserve"> (b)</t>
    </r>
  </si>
  <si>
    <r>
      <t xml:space="preserve">Casamentos dissolvidos por morte (N.º) </t>
    </r>
    <r>
      <rPr>
        <vertAlign val="superscript"/>
        <sz val="8.5"/>
        <color theme="1"/>
        <rFont val="Calibri"/>
        <family val="2"/>
        <scheme val="minor"/>
      </rPr>
      <t>(b)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</si>
</sst>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E_s_c_._-;\-* #,##0.00\ _E_s_c_._-;_-* &quot;-&quot;??\ _E_s_c_._-;_-@_-"/>
    <numFmt numFmtId="165" formatCode="General_)"/>
    <numFmt numFmtId="166" formatCode="0.0"/>
    <numFmt numFmtId="167" formatCode="###\ ###\ ###"/>
    <numFmt numFmtId="168" formatCode="###\ ###"/>
    <numFmt numFmtId="169" formatCode="#,##0.0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Helv"/>
    </font>
    <font>
      <b/>
      <sz val="8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6.5"/>
      <color theme="1"/>
      <name val="Arial"/>
      <family val="2"/>
    </font>
    <font>
      <sz val="8"/>
      <color theme="1"/>
      <name val="Arial"/>
      <family val="2"/>
    </font>
    <font>
      <b/>
      <sz val="10"/>
      <color rgb="FF0070C0"/>
      <name val="Arial"/>
      <family val="2"/>
    </font>
    <font>
      <vertAlign val="superscript"/>
      <sz val="7"/>
      <color theme="1"/>
      <name val="Arial"/>
      <family val="2"/>
    </font>
    <font>
      <sz val="6.5"/>
      <color rgb="FFFF0000"/>
      <name val="Arial"/>
      <family val="2"/>
    </font>
    <font>
      <b/>
      <sz val="8.5"/>
      <color theme="0"/>
      <name val="Calibri"/>
      <family val="2"/>
      <scheme val="minor"/>
    </font>
    <font>
      <b/>
      <sz val="8.5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sz val="8.5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8.5"/>
      <name val="Calibri"/>
      <family val="2"/>
      <scheme val="minor"/>
    </font>
    <font>
      <vertAlign val="superscript"/>
      <sz val="8.5"/>
      <color indexed="8"/>
      <name val="Calibri"/>
      <family val="2"/>
      <scheme val="minor"/>
    </font>
    <font>
      <vertAlign val="superscript"/>
      <sz val="8.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vertAlign val="superscript"/>
      <sz val="10"/>
      <color theme="1"/>
      <name val="Calibri"/>
      <family val="2"/>
      <scheme val="minor"/>
    </font>
    <font>
      <vertAlign val="superscript"/>
      <sz val="7"/>
      <color theme="1"/>
      <name val="Calibri"/>
      <family val="2"/>
    </font>
    <font>
      <sz val="7"/>
      <color theme="1"/>
      <name val="Calibri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16365C"/>
        <bgColor indexed="64"/>
      </patternFill>
    </fill>
    <fill>
      <patternFill patternType="solid">
        <fgColor theme="0"/>
        <bgColor indexed="9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/>
      <right/>
      <top style="thin">
        <color rgb="FF8DB4E2"/>
      </top>
      <bottom style="thin">
        <color rgb="FF8DB4E2"/>
      </bottom>
      <diagonal/>
    </border>
    <border>
      <left/>
      <right/>
      <top/>
      <bottom style="double">
        <color rgb="FF16365C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 style="thin">
        <color rgb="FF8DB4E2"/>
      </bottom>
      <diagonal/>
    </border>
    <border>
      <left/>
      <right style="medium">
        <color rgb="FF8DB4E2"/>
      </right>
      <top/>
      <bottom style="thin">
        <color rgb="FF8DB4E2"/>
      </bottom>
      <diagonal/>
    </border>
    <border>
      <left/>
      <right/>
      <top style="double">
        <color rgb="FF16365C"/>
      </top>
      <bottom/>
      <diagonal/>
    </border>
  </borders>
  <cellStyleXfs count="96">
    <xf numFmtId="0" fontId="0" fillId="0" borderId="0"/>
    <xf numFmtId="0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8" fillId="20" borderId="2" applyNumberFormat="0" applyAlignment="0" applyProtection="0"/>
    <xf numFmtId="0" fontId="9" fillId="21" borderId="3" applyNumberFormat="0" applyAlignment="0" applyProtection="0"/>
    <xf numFmtId="164" fontId="23" fillId="0" borderId="0" applyFont="0" applyFill="0" applyBorder="0" applyAlignment="0" applyProtection="0"/>
    <xf numFmtId="0" fontId="10" fillId="0" borderId="0" applyFill="0" applyBorder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2" applyNumberFormat="0" applyAlignment="0" applyProtection="0"/>
    <xf numFmtId="0" fontId="17" fillId="0" borderId="7" applyNumberFormat="0" applyFill="0" applyAlignment="0" applyProtection="0"/>
    <xf numFmtId="0" fontId="18" fillId="22" borderId="0" applyNumberFormat="0" applyBorder="0" applyAlignment="0" applyProtection="0"/>
    <xf numFmtId="0" fontId="23" fillId="0" borderId="0"/>
    <xf numFmtId="0" fontId="23" fillId="0" borderId="0"/>
    <xf numFmtId="0" fontId="2" fillId="0" borderId="0"/>
    <xf numFmtId="165" fontId="3" fillId="0" borderId="0"/>
    <xf numFmtId="0" fontId="23" fillId="0" borderId="0"/>
    <xf numFmtId="0" fontId="2" fillId="23" borderId="8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8" fillId="20" borderId="2" applyNumberFormat="0" applyAlignment="0" applyProtection="0"/>
    <xf numFmtId="0" fontId="17" fillId="0" borderId="7" applyNumberFormat="0" applyFill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12" fillId="4" borderId="0" applyNumberFormat="0" applyBorder="0" applyAlignment="0" applyProtection="0"/>
    <xf numFmtId="0" fontId="16" fillId="7" borderId="2" applyNumberFormat="0" applyAlignment="0" applyProtection="0"/>
    <xf numFmtId="0" fontId="7" fillId="3" borderId="0" applyNumberFormat="0" applyBorder="0" applyAlignment="0" applyProtection="0"/>
    <xf numFmtId="0" fontId="18" fillId="22" borderId="0" applyNumberFormat="0" applyBorder="0" applyAlignment="0" applyProtection="0"/>
    <xf numFmtId="0" fontId="2" fillId="0" borderId="0"/>
    <xf numFmtId="0" fontId="2" fillId="23" borderId="8" applyNumberFormat="0" applyFont="0" applyAlignment="0" applyProtection="0"/>
    <xf numFmtId="0" fontId="19" fillId="20" borderId="9" applyNumberFormat="0" applyAlignment="0" applyProtection="0"/>
    <xf numFmtId="0" fontId="2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0" fontId="9" fillId="21" borderId="3" applyNumberFormat="0" applyAlignment="0" applyProtection="0"/>
    <xf numFmtId="165" fontId="3" fillId="0" borderId="0"/>
    <xf numFmtId="0" fontId="2" fillId="0" borderId="0"/>
  </cellStyleXfs>
  <cellXfs count="46">
    <xf numFmtId="0" fontId="0" fillId="0" borderId="0" xfId="0"/>
    <xf numFmtId="165" fontId="25" fillId="0" borderId="0" xfId="44" applyFont="1"/>
    <xf numFmtId="49" fontId="25" fillId="0" borderId="0" xfId="44" applyNumberFormat="1" applyFont="1" applyAlignment="1">
      <alignment horizontal="left"/>
    </xf>
    <xf numFmtId="165" fontId="25" fillId="0" borderId="0" xfId="44" applyFont="1" applyAlignment="1">
      <alignment vertical="center"/>
    </xf>
    <xf numFmtId="0" fontId="27" fillId="0" borderId="0" xfId="0" applyFont="1"/>
    <xf numFmtId="165" fontId="29" fillId="0" borderId="0" xfId="44" applyFont="1"/>
    <xf numFmtId="165" fontId="31" fillId="0" borderId="12" xfId="44" applyFont="1" applyBorder="1" applyAlignment="1">
      <alignment vertical="center"/>
    </xf>
    <xf numFmtId="165" fontId="32" fillId="0" borderId="0" xfId="44" applyFont="1" applyAlignment="1">
      <alignment horizontal="left"/>
    </xf>
    <xf numFmtId="1" fontId="33" fillId="0" borderId="0" xfId="45" applyNumberFormat="1" applyFont="1" applyAlignment="1">
      <alignment horizontal="center" vertical="center"/>
    </xf>
    <xf numFmtId="167" fontId="32" fillId="0" borderId="0" xfId="44" applyNumberFormat="1" applyFont="1" applyAlignment="1">
      <alignment horizontal="right"/>
    </xf>
    <xf numFmtId="49" fontId="32" fillId="0" borderId="0" xfId="44" applyNumberFormat="1" applyFont="1" applyAlignment="1">
      <alignment horizontal="left"/>
    </xf>
    <xf numFmtId="2" fontId="32" fillId="0" borderId="0" xfId="44" applyNumberFormat="1" applyFont="1" applyAlignment="1">
      <alignment horizontal="right"/>
    </xf>
    <xf numFmtId="165" fontId="32" fillId="0" borderId="0" xfId="44" quotePrefix="1" applyFont="1" applyAlignment="1">
      <alignment horizontal="left"/>
    </xf>
    <xf numFmtId="165" fontId="32" fillId="0" borderId="0" xfId="44" applyFont="1" applyAlignment="1">
      <alignment horizontal="right"/>
    </xf>
    <xf numFmtId="165" fontId="32" fillId="0" borderId="0" xfId="44" applyFont="1"/>
    <xf numFmtId="166" fontId="32" fillId="0" borderId="0" xfId="44" applyNumberFormat="1" applyFont="1"/>
    <xf numFmtId="2" fontId="32" fillId="0" borderId="0" xfId="44" applyNumberFormat="1" applyFont="1"/>
    <xf numFmtId="0" fontId="34" fillId="0" borderId="0" xfId="0" applyFont="1"/>
    <xf numFmtId="166" fontId="32" fillId="0" borderId="0" xfId="44" applyNumberFormat="1" applyFont="1" applyAlignment="1">
      <alignment horizontal="right"/>
    </xf>
    <xf numFmtId="165" fontId="33" fillId="0" borderId="0" xfId="44" applyFont="1" applyAlignment="1">
      <alignment horizontal="left"/>
    </xf>
    <xf numFmtId="168" fontId="32" fillId="0" borderId="0" xfId="43" applyNumberFormat="1" applyFont="1" applyAlignment="1">
      <alignment horizontal="right"/>
    </xf>
    <xf numFmtId="168" fontId="33" fillId="0" borderId="0" xfId="43" applyNumberFormat="1" applyFont="1" applyAlignment="1">
      <alignment horizontal="right"/>
    </xf>
    <xf numFmtId="169" fontId="32" fillId="0" borderId="0" xfId="44" applyNumberFormat="1" applyFont="1"/>
    <xf numFmtId="168" fontId="32" fillId="0" borderId="0" xfId="44" applyNumberFormat="1" applyFont="1" applyAlignment="1">
      <alignment horizontal="right"/>
    </xf>
    <xf numFmtId="168" fontId="33" fillId="0" borderId="0" xfId="44" applyNumberFormat="1" applyFont="1" applyAlignment="1">
      <alignment horizontal="right"/>
    </xf>
    <xf numFmtId="169" fontId="32" fillId="0" borderId="0" xfId="44" applyNumberFormat="1" applyFont="1" applyAlignment="1">
      <alignment horizontal="right"/>
    </xf>
    <xf numFmtId="169" fontId="33" fillId="0" borderId="0" xfId="44" applyNumberFormat="1" applyFont="1" applyAlignment="1">
      <alignment horizontal="right"/>
    </xf>
    <xf numFmtId="165" fontId="38" fillId="0" borderId="0" xfId="44" applyFont="1"/>
    <xf numFmtId="165" fontId="39" fillId="0" borderId="0" xfId="44" applyFont="1"/>
    <xf numFmtId="167" fontId="40" fillId="25" borderId="0" xfId="95" applyNumberFormat="1" applyFont="1" applyFill="1"/>
    <xf numFmtId="165" fontId="26" fillId="0" borderId="13" xfId="94" applyFont="1" applyBorder="1"/>
    <xf numFmtId="49" fontId="32" fillId="0" borderId="0" xfId="44" applyNumberFormat="1" applyFont="1" applyAlignment="1">
      <alignment horizontal="left" indent="6"/>
    </xf>
    <xf numFmtId="166" fontId="46" fillId="0" borderId="0" xfId="44" applyNumberFormat="1" applyFont="1"/>
    <xf numFmtId="3" fontId="32" fillId="0" borderId="0" xfId="44" applyNumberFormat="1" applyFont="1" applyAlignment="1">
      <alignment horizontal="right"/>
    </xf>
    <xf numFmtId="3" fontId="33" fillId="0" borderId="0" xfId="44" applyNumberFormat="1" applyFont="1" applyAlignment="1">
      <alignment horizontal="right"/>
    </xf>
    <xf numFmtId="2" fontId="33" fillId="0" borderId="0" xfId="44" applyNumberFormat="1" applyFont="1" applyAlignment="1">
      <alignment horizontal="right"/>
    </xf>
    <xf numFmtId="169" fontId="47" fillId="0" borderId="0" xfId="44" applyNumberFormat="1" applyFont="1" applyAlignment="1">
      <alignment horizontal="right"/>
    </xf>
    <xf numFmtId="165" fontId="42" fillId="0" borderId="0" xfId="94" applyFont="1" applyAlignment="1">
      <alignment horizontal="left" vertical="center" wrapText="1"/>
    </xf>
    <xf numFmtId="165" fontId="45" fillId="0" borderId="0" xfId="44" applyFont="1" applyAlignment="1">
      <alignment horizontal="left" vertical="center" wrapText="1"/>
    </xf>
    <xf numFmtId="165" fontId="44" fillId="0" borderId="0" xfId="44" applyFont="1" applyAlignment="1">
      <alignment horizontal="left" vertical="center" wrapText="1"/>
    </xf>
    <xf numFmtId="165" fontId="30" fillId="24" borderId="14" xfId="44" applyFont="1" applyFill="1" applyBorder="1" applyAlignment="1">
      <alignment horizontal="center" vertical="center"/>
    </xf>
    <xf numFmtId="165" fontId="30" fillId="24" borderId="16" xfId="44" applyFont="1" applyFill="1" applyBorder="1" applyAlignment="1">
      <alignment horizontal="center" vertical="center"/>
    </xf>
    <xf numFmtId="165" fontId="30" fillId="24" borderId="15" xfId="44" applyFont="1" applyFill="1" applyBorder="1" applyAlignment="1">
      <alignment horizontal="center" vertical="center"/>
    </xf>
    <xf numFmtId="165" fontId="30" fillId="24" borderId="17" xfId="44" applyFont="1" applyFill="1" applyBorder="1" applyAlignment="1">
      <alignment horizontal="center" vertical="center"/>
    </xf>
    <xf numFmtId="165" fontId="30" fillId="24" borderId="11" xfId="44" applyFont="1" applyFill="1" applyBorder="1" applyAlignment="1">
      <alignment horizontal="center" vertical="center"/>
    </xf>
    <xf numFmtId="165" fontId="28" fillId="0" borderId="18" xfId="94" applyFont="1" applyBorder="1" applyAlignment="1">
      <alignment horizontal="left" wrapText="1"/>
    </xf>
  </cellXfs>
  <cellStyles count="96">
    <cellStyle name="%" xfId="1" xr:uid="{00000000-0005-0000-0000-000000000000}"/>
    <cellStyle name="20% - Accent1" xfId="2" builtinId="30" customBuiltin="1"/>
    <cellStyle name="20% - Accent2" xfId="3" builtinId="34" customBuiltin="1"/>
    <cellStyle name="20% - Accent3" xfId="4" builtinId="38" customBuiltin="1"/>
    <cellStyle name="20% - Accent4" xfId="5" builtinId="42" customBuiltin="1"/>
    <cellStyle name="20% - Accent5" xfId="6" builtinId="46" customBuiltin="1"/>
    <cellStyle name="20% - Accent6" xfId="7" builtinId="50" customBuiltin="1"/>
    <cellStyle name="20% - Cor1 2" xfId="52" xr:uid="{00000000-0005-0000-0000-000007000000}"/>
    <cellStyle name="20% - Cor2 2" xfId="53" xr:uid="{00000000-0005-0000-0000-000008000000}"/>
    <cellStyle name="20% - Cor3 2" xfId="54" xr:uid="{00000000-0005-0000-0000-000009000000}"/>
    <cellStyle name="20% - Cor4 2" xfId="55" xr:uid="{00000000-0005-0000-0000-00000A000000}"/>
    <cellStyle name="20% - Cor5 2" xfId="56" xr:uid="{00000000-0005-0000-0000-00000B000000}"/>
    <cellStyle name="20% - Cor6 2" xfId="57" xr:uid="{00000000-0005-0000-0000-00000C000000}"/>
    <cellStyle name="40% - Accent1" xfId="8" builtinId="31" customBuiltin="1"/>
    <cellStyle name="40% - Accent2" xfId="9" builtinId="35" customBuiltin="1"/>
    <cellStyle name="40% - Accent3" xfId="10" builtinId="39" customBuiltin="1"/>
    <cellStyle name="40% - Accent4" xfId="11" builtinId="43" customBuiltin="1"/>
    <cellStyle name="40% - Accent5" xfId="12" builtinId="47" customBuiltin="1"/>
    <cellStyle name="40% - Accent6" xfId="13" builtinId="51" customBuiltin="1"/>
    <cellStyle name="40% - Cor1 2" xfId="58" xr:uid="{00000000-0005-0000-0000-000013000000}"/>
    <cellStyle name="40% - Cor2 2" xfId="59" xr:uid="{00000000-0005-0000-0000-000014000000}"/>
    <cellStyle name="40% - Cor3 2" xfId="60" xr:uid="{00000000-0005-0000-0000-000015000000}"/>
    <cellStyle name="40% - Cor4 2" xfId="61" xr:uid="{00000000-0005-0000-0000-000016000000}"/>
    <cellStyle name="40% - Cor5 2" xfId="62" xr:uid="{00000000-0005-0000-0000-000017000000}"/>
    <cellStyle name="40% - Cor6 2" xfId="63" xr:uid="{00000000-0005-0000-0000-000018000000}"/>
    <cellStyle name="60% - Accent1" xfId="14" builtinId="32" customBuiltin="1"/>
    <cellStyle name="60% - Accent2" xfId="15" builtinId="36" customBuiltin="1"/>
    <cellStyle name="60% - Accent3" xfId="16" builtinId="40" customBuiltin="1"/>
    <cellStyle name="60% - Accent4" xfId="17" builtinId="44" customBuiltin="1"/>
    <cellStyle name="60% - Accent5" xfId="18" builtinId="48" customBuiltin="1"/>
    <cellStyle name="60% - Accent6" xfId="19" builtinId="52" customBuiltin="1"/>
    <cellStyle name="60% - Cor1 2" xfId="64" xr:uid="{00000000-0005-0000-0000-00001F000000}"/>
    <cellStyle name="60% - Cor2 2" xfId="65" xr:uid="{00000000-0005-0000-0000-000020000000}"/>
    <cellStyle name="60% - Cor3 2" xfId="66" xr:uid="{00000000-0005-0000-0000-000021000000}"/>
    <cellStyle name="60% - Cor4 2" xfId="67" xr:uid="{00000000-0005-0000-0000-000022000000}"/>
    <cellStyle name="60% - Cor5 2" xfId="68" xr:uid="{00000000-0005-0000-0000-000023000000}"/>
    <cellStyle name="60% - Cor6 2" xfId="69" xr:uid="{00000000-0005-0000-0000-000024000000}"/>
    <cellStyle name="Accent1" xfId="20" builtinId="29" customBuiltin="1"/>
    <cellStyle name="Accent2" xfId="21" builtinId="33" customBuiltin="1"/>
    <cellStyle name="Accent3" xfId="22" builtinId="37" customBuiltin="1"/>
    <cellStyle name="Accent4" xfId="23" builtinId="41" customBuiltin="1"/>
    <cellStyle name="Accent5" xfId="24" builtinId="45" customBuiltin="1"/>
    <cellStyle name="Accent6" xfId="25" builtinId="49" customBuiltin="1"/>
    <cellStyle name="Bad" xfId="26" builtinId="27" customBuiltin="1"/>
    <cellStyle name="CABECALHO" xfId="27" xr:uid="{00000000-0005-0000-0000-00002C000000}"/>
    <cellStyle name="Cabeçalho 1 2" xfId="70" xr:uid="{00000000-0005-0000-0000-00002D000000}"/>
    <cellStyle name="Cabeçalho 2 2" xfId="71" xr:uid="{00000000-0005-0000-0000-00002E000000}"/>
    <cellStyle name="Cabeçalho 3 2" xfId="72" xr:uid="{00000000-0005-0000-0000-00002F000000}"/>
    <cellStyle name="Cabeçalho 4 2" xfId="73" xr:uid="{00000000-0005-0000-0000-000030000000}"/>
    <cellStyle name="Calculation" xfId="28" builtinId="22" customBuiltin="1"/>
    <cellStyle name="Cálculo 2" xfId="74" xr:uid="{00000000-0005-0000-0000-000032000000}"/>
    <cellStyle name="Célula Ligada 2" xfId="75" xr:uid="{00000000-0005-0000-0000-000033000000}"/>
    <cellStyle name="Check Cell" xfId="29" builtinId="23" customBuiltin="1"/>
    <cellStyle name="Comma 2" xfId="30" xr:uid="{00000000-0005-0000-0000-000035000000}"/>
    <cellStyle name="Cor1 2" xfId="76" xr:uid="{00000000-0005-0000-0000-000036000000}"/>
    <cellStyle name="Cor2 2" xfId="77" xr:uid="{00000000-0005-0000-0000-000037000000}"/>
    <cellStyle name="Cor3 2" xfId="78" xr:uid="{00000000-0005-0000-0000-000038000000}"/>
    <cellStyle name="Cor4 2" xfId="79" xr:uid="{00000000-0005-0000-0000-000039000000}"/>
    <cellStyle name="Cor5 2" xfId="80" xr:uid="{00000000-0005-0000-0000-00003A000000}"/>
    <cellStyle name="Cor6 2" xfId="81" xr:uid="{00000000-0005-0000-0000-00003B000000}"/>
    <cellStyle name="Correcto 2" xfId="82" xr:uid="{00000000-0005-0000-0000-00003C000000}"/>
    <cellStyle name="DADOS" xfId="31" xr:uid="{00000000-0005-0000-0000-00003D000000}"/>
    <cellStyle name="Entrada 2" xfId="83" xr:uid="{00000000-0005-0000-0000-00003E000000}"/>
    <cellStyle name="Explanatory Text" xfId="32" builtinId="53" customBuiltin="1"/>
    <cellStyle name="Good" xfId="33" builtinId="26" customBuiltin="1"/>
    <cellStyle name="Heading 1" xfId="34" builtinId="16" customBuiltin="1"/>
    <cellStyle name="Heading 2" xfId="35" builtinId="17" customBuiltin="1"/>
    <cellStyle name="Heading 3" xfId="36" builtinId="18" customBuiltin="1"/>
    <cellStyle name="Heading 4" xfId="37" builtinId="19" customBuiltin="1"/>
    <cellStyle name="Incorrecto 2" xfId="84" xr:uid="{00000000-0005-0000-0000-000045000000}"/>
    <cellStyle name="Input" xfId="38" builtinId="20" customBuiltin="1"/>
    <cellStyle name="Linked Cell" xfId="39" builtinId="24" customBuiltin="1"/>
    <cellStyle name="Neutral" xfId="40" builtinId="28" customBuiltin="1"/>
    <cellStyle name="Neutro 2" xfId="85" xr:uid="{00000000-0005-0000-0000-000049000000}"/>
    <cellStyle name="Normal" xfId="0" builtinId="0"/>
    <cellStyle name="Normal 2" xfId="41" xr:uid="{00000000-0005-0000-0000-00004B000000}"/>
    <cellStyle name="Normal 2 2" xfId="95" xr:uid="{FB933F2D-D0D1-4BBA-9333-5132F0A8F290}"/>
    <cellStyle name="Normal 3" xfId="42" xr:uid="{00000000-0005-0000-0000-00004C000000}"/>
    <cellStyle name="Normal 4" xfId="51" xr:uid="{00000000-0005-0000-0000-00004D000000}"/>
    <cellStyle name="Normal 4 2" xfId="86" xr:uid="{00000000-0005-0000-0000-00004E000000}"/>
    <cellStyle name="Normal_Capitulo8_QuadrosSint_2007" xfId="43" xr:uid="{00000000-0005-0000-0000-00004F000000}"/>
    <cellStyle name="Normal_Q2_2_01_2000" xfId="94" xr:uid="{00000000-0005-0000-0000-000050000000}"/>
    <cellStyle name="Normal_Q2_3_01_2000" xfId="44" xr:uid="{00000000-0005-0000-0000-000051000000}"/>
    <cellStyle name="Normal_Quadros" xfId="45" xr:uid="{00000000-0005-0000-0000-000052000000}"/>
    <cellStyle name="Nota 2" xfId="87" xr:uid="{00000000-0005-0000-0000-000053000000}"/>
    <cellStyle name="Note" xfId="46" builtinId="10" customBuiltin="1"/>
    <cellStyle name="Output" xfId="47" builtinId="21" customBuiltin="1"/>
    <cellStyle name="Saída 2" xfId="88" xr:uid="{00000000-0005-0000-0000-000056000000}"/>
    <cellStyle name="Texto de Aviso 2" xfId="89" xr:uid="{00000000-0005-0000-0000-000057000000}"/>
    <cellStyle name="Texto Explicativo 2" xfId="90" xr:uid="{00000000-0005-0000-0000-000058000000}"/>
    <cellStyle name="Title" xfId="48" builtinId="15" customBuiltin="1"/>
    <cellStyle name="Título 2" xfId="91" xr:uid="{00000000-0005-0000-0000-00005A000000}"/>
    <cellStyle name="Total" xfId="49" builtinId="25" customBuiltin="1"/>
    <cellStyle name="Total 2" xfId="92" xr:uid="{00000000-0005-0000-0000-00005C000000}"/>
    <cellStyle name="Verificar Célula 2" xfId="93" xr:uid="{00000000-0005-0000-0000-00005D000000}"/>
    <cellStyle name="Warning Text" xfId="50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2709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DB4E2"/>
      <color rgb="FF163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teste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11B7A"/>
      </a:accent1>
      <a:accent2>
        <a:srgbClr val="00679D"/>
      </a:accent2>
      <a:accent3>
        <a:srgbClr val="788819"/>
      </a:accent3>
      <a:accent4>
        <a:srgbClr val="DA92B7"/>
      </a:accent4>
      <a:accent5>
        <a:srgbClr val="7EB2C5"/>
      </a:accent5>
      <a:accent6>
        <a:srgbClr val="ACB67A"/>
      </a:accent6>
      <a:hlink>
        <a:srgbClr val="F0D4E2"/>
      </a:hlink>
      <a:folHlink>
        <a:srgbClr val="CACFA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0"/>
  <sheetViews>
    <sheetView showGridLines="0" tabSelected="1" zoomScale="120" zoomScaleNormal="120" workbookViewId="0"/>
  </sheetViews>
  <sheetFormatPr defaultColWidth="11.453125" defaultRowHeight="10" customHeight="1" x14ac:dyDescent="0.2"/>
  <cols>
    <col min="1" max="1" width="26.1796875" style="1" customWidth="1"/>
    <col min="2" max="2" width="23.26953125" style="1" customWidth="1"/>
    <col min="3" max="3" width="8.81640625" style="1" customWidth="1"/>
    <col min="4" max="4" width="2.81640625" style="1" customWidth="1"/>
    <col min="5" max="5" width="8.81640625" style="1" customWidth="1"/>
    <col min="6" max="6" width="2.81640625" style="1" customWidth="1"/>
    <col min="7" max="7" width="8.81640625" style="1" customWidth="1"/>
    <col min="8" max="8" width="2.81640625" style="1" customWidth="1"/>
    <col min="9" max="9" width="8.81640625" style="1" customWidth="1"/>
    <col min="10" max="10" width="2.81640625" style="1" customWidth="1"/>
    <col min="11" max="11" width="9.1796875" style="1" customWidth="1"/>
    <col min="12" max="12" width="2.81640625" style="1" customWidth="1"/>
    <col min="13" max="13" width="9.1796875" style="1" customWidth="1"/>
    <col min="14" max="16384" width="11.453125" style="1"/>
  </cols>
  <sheetData>
    <row r="1" spans="1:13" ht="15" customHeight="1" x14ac:dyDescent="0.3">
      <c r="A1" s="27" t="s">
        <v>22</v>
      </c>
    </row>
    <row r="2" spans="1:13" ht="15" customHeight="1" thickBot="1" x14ac:dyDescent="0.35">
      <c r="A2" s="4"/>
      <c r="B2" s="2"/>
    </row>
    <row r="3" spans="1:13" ht="14.25" customHeight="1" thickBot="1" x14ac:dyDescent="0.25">
      <c r="A3" s="44" t="s">
        <v>12</v>
      </c>
      <c r="B3" s="44"/>
      <c r="C3" s="40">
        <v>2017</v>
      </c>
      <c r="D3" s="42"/>
      <c r="E3" s="40">
        <v>2018</v>
      </c>
      <c r="F3" s="42"/>
      <c r="G3" s="40">
        <v>2019</v>
      </c>
      <c r="H3" s="42"/>
      <c r="I3" s="40">
        <v>2020</v>
      </c>
      <c r="J3" s="42"/>
      <c r="K3" s="40">
        <v>2021</v>
      </c>
      <c r="L3" s="42"/>
      <c r="M3" s="40">
        <v>2022</v>
      </c>
    </row>
    <row r="4" spans="1:13" ht="14.25" customHeight="1" thickBot="1" x14ac:dyDescent="0.25">
      <c r="A4" s="44"/>
      <c r="B4" s="44"/>
      <c r="C4" s="41"/>
      <c r="D4" s="43"/>
      <c r="E4" s="41"/>
      <c r="F4" s="43"/>
      <c r="G4" s="41"/>
      <c r="H4" s="43"/>
      <c r="I4" s="41"/>
      <c r="J4" s="43"/>
      <c r="K4" s="41"/>
      <c r="L4" s="43"/>
      <c r="M4" s="41"/>
    </row>
    <row r="5" spans="1:13" s="3" customFormat="1" ht="18" customHeight="1" x14ac:dyDescent="0.25">
      <c r="A5" s="6" t="s">
        <v>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 ht="18" customHeight="1" x14ac:dyDescent="0.3">
      <c r="A6" s="7" t="s">
        <v>36</v>
      </c>
      <c r="B6" s="8"/>
      <c r="C6" s="9">
        <v>10335770</v>
      </c>
      <c r="D6" s="9"/>
      <c r="E6" s="9">
        <v>10333496</v>
      </c>
      <c r="F6" s="9"/>
      <c r="G6" s="9">
        <v>10375395</v>
      </c>
      <c r="H6" s="9"/>
      <c r="I6" s="9">
        <v>10394297</v>
      </c>
      <c r="J6" s="9"/>
      <c r="K6" s="9">
        <v>10421117</v>
      </c>
      <c r="L6" s="9"/>
      <c r="M6" s="9">
        <v>10467366</v>
      </c>
    </row>
    <row r="7" spans="1:13" ht="18" customHeight="1" x14ac:dyDescent="0.3">
      <c r="A7" s="10" t="s">
        <v>3</v>
      </c>
      <c r="B7" s="8"/>
      <c r="C7" s="11">
        <v>-0.23</v>
      </c>
      <c r="D7" s="11"/>
      <c r="E7" s="11">
        <v>-0.25</v>
      </c>
      <c r="F7" s="11"/>
      <c r="G7" s="11">
        <v>-0.24</v>
      </c>
      <c r="H7" s="11"/>
      <c r="I7" s="11">
        <v>-0.37</v>
      </c>
      <c r="J7" s="11"/>
      <c r="K7" s="11">
        <v>-0.43</v>
      </c>
      <c r="L7" s="11"/>
      <c r="M7" s="11">
        <v>-0.39</v>
      </c>
    </row>
    <row r="8" spans="1:13" ht="18" customHeight="1" x14ac:dyDescent="0.3">
      <c r="A8" s="12" t="s">
        <v>4</v>
      </c>
      <c r="B8" s="8"/>
      <c r="C8" s="11">
        <v>0.14000000000000001</v>
      </c>
      <c r="D8" s="11"/>
      <c r="E8" s="11">
        <v>0.23</v>
      </c>
      <c r="F8" s="11"/>
      <c r="G8" s="11">
        <v>0.65</v>
      </c>
      <c r="H8" s="11"/>
      <c r="I8" s="11">
        <v>0.56000000000000005</v>
      </c>
      <c r="J8" s="11"/>
      <c r="K8" s="11">
        <v>0.69</v>
      </c>
      <c r="L8" s="11"/>
      <c r="M8" s="11">
        <v>0.83</v>
      </c>
    </row>
    <row r="9" spans="1:13" ht="18" customHeight="1" x14ac:dyDescent="0.3">
      <c r="A9" s="10" t="s">
        <v>5</v>
      </c>
      <c r="B9" s="8"/>
      <c r="C9" s="11">
        <v>-0.08</v>
      </c>
      <c r="D9" s="11"/>
      <c r="E9" s="11">
        <v>-0.02</v>
      </c>
      <c r="F9" s="11"/>
      <c r="G9" s="11">
        <v>0.4</v>
      </c>
      <c r="H9" s="11"/>
      <c r="I9" s="11">
        <v>0.18</v>
      </c>
      <c r="J9" s="11"/>
      <c r="K9" s="11">
        <v>0.26</v>
      </c>
      <c r="L9" s="11"/>
      <c r="M9" s="11">
        <v>0.44</v>
      </c>
    </row>
    <row r="10" spans="1:13" ht="18" customHeight="1" x14ac:dyDescent="0.2">
      <c r="A10" s="6" t="s">
        <v>14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3" ht="18" customHeight="1" x14ac:dyDescent="0.3">
      <c r="A11" s="7" t="s">
        <v>35</v>
      </c>
      <c r="B11" s="7"/>
      <c r="C11" s="9">
        <v>86154</v>
      </c>
      <c r="D11" s="9"/>
      <c r="E11" s="9">
        <v>87020</v>
      </c>
      <c r="F11" s="9"/>
      <c r="G11" s="9">
        <v>86579</v>
      </c>
      <c r="H11" s="9"/>
      <c r="I11" s="9">
        <v>84530</v>
      </c>
      <c r="J11" s="9"/>
      <c r="K11" s="9">
        <v>79582</v>
      </c>
      <c r="L11" s="9"/>
      <c r="M11" s="9">
        <v>83671</v>
      </c>
    </row>
    <row r="12" spans="1:13" ht="18" customHeight="1" x14ac:dyDescent="0.3">
      <c r="A12" s="10" t="s">
        <v>6</v>
      </c>
      <c r="B12" s="8"/>
      <c r="C12" s="13">
        <v>8.3000000000000007</v>
      </c>
      <c r="D12" s="14"/>
      <c r="E12" s="14">
        <v>8.4</v>
      </c>
      <c r="F12" s="14"/>
      <c r="G12" s="14">
        <v>8.4</v>
      </c>
      <c r="H12" s="14"/>
      <c r="I12" s="14">
        <v>8.1</v>
      </c>
      <c r="J12" s="14"/>
      <c r="K12" s="14">
        <v>7.6</v>
      </c>
      <c r="L12" s="14"/>
      <c r="M12" s="15">
        <v>8</v>
      </c>
    </row>
    <row r="13" spans="1:13" ht="18" customHeight="1" x14ac:dyDescent="0.3">
      <c r="A13" s="10" t="s">
        <v>7</v>
      </c>
      <c r="B13" s="8"/>
      <c r="C13" s="13">
        <v>37.32</v>
      </c>
      <c r="D13" s="14"/>
      <c r="E13" s="16">
        <v>38.08</v>
      </c>
      <c r="F13" s="15"/>
      <c r="G13" s="16">
        <v>38.229999999999997</v>
      </c>
      <c r="H13" s="15"/>
      <c r="I13" s="16">
        <v>37.659999999999997</v>
      </c>
      <c r="J13" s="15"/>
      <c r="K13" s="16">
        <v>35.79</v>
      </c>
      <c r="L13" s="15"/>
      <c r="M13" s="16">
        <v>37.97</v>
      </c>
    </row>
    <row r="14" spans="1:13" ht="18" customHeight="1" x14ac:dyDescent="0.3">
      <c r="A14" s="10" t="s">
        <v>34</v>
      </c>
      <c r="B14" s="8"/>
      <c r="C14" s="11">
        <v>1.38</v>
      </c>
      <c r="D14" s="14"/>
      <c r="E14" s="16">
        <v>1.42</v>
      </c>
      <c r="F14" s="16"/>
      <c r="G14" s="16">
        <v>1.43</v>
      </c>
      <c r="H14" s="16"/>
      <c r="I14" s="16">
        <v>1.41</v>
      </c>
      <c r="J14" s="16"/>
      <c r="K14" s="16">
        <v>1.35</v>
      </c>
      <c r="L14" s="16"/>
      <c r="M14" s="16">
        <v>1.43</v>
      </c>
    </row>
    <row r="15" spans="1:13" ht="18" customHeight="1" x14ac:dyDescent="0.3">
      <c r="A15" s="10" t="s">
        <v>9</v>
      </c>
      <c r="B15" s="17"/>
      <c r="C15" s="18">
        <v>29.6</v>
      </c>
      <c r="D15" s="15"/>
      <c r="E15" s="15">
        <v>29.8</v>
      </c>
      <c r="F15" s="15"/>
      <c r="G15" s="15">
        <v>29.9</v>
      </c>
      <c r="H15" s="15"/>
      <c r="I15" s="15">
        <v>30.2</v>
      </c>
      <c r="J15" s="15"/>
      <c r="K15" s="15">
        <v>30.4</v>
      </c>
      <c r="L15" s="15"/>
      <c r="M15" s="15">
        <v>30.3</v>
      </c>
    </row>
    <row r="16" spans="1:13" ht="18" customHeight="1" x14ac:dyDescent="0.3">
      <c r="A16" s="10" t="s">
        <v>10</v>
      </c>
      <c r="B16" s="17"/>
      <c r="C16" s="18">
        <v>31.2</v>
      </c>
      <c r="D16" s="15"/>
      <c r="E16" s="15">
        <v>31.4</v>
      </c>
      <c r="F16" s="15"/>
      <c r="G16" s="15">
        <v>31.4</v>
      </c>
      <c r="H16" s="15"/>
      <c r="I16" s="15">
        <v>31.6</v>
      </c>
      <c r="J16" s="15"/>
      <c r="K16" s="15">
        <v>31.8</v>
      </c>
      <c r="L16" s="15"/>
      <c r="M16" s="15">
        <v>31.7</v>
      </c>
    </row>
    <row r="17" spans="1:13" ht="18" customHeight="1" x14ac:dyDescent="0.2">
      <c r="A17" s="6" t="s">
        <v>13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ht="18" customHeight="1" x14ac:dyDescent="0.3">
      <c r="A18" s="10" t="s">
        <v>33</v>
      </c>
      <c r="B18" s="10"/>
      <c r="C18" s="9">
        <v>109758</v>
      </c>
      <c r="D18" s="9"/>
      <c r="E18" s="9">
        <v>113051</v>
      </c>
      <c r="F18" s="9"/>
      <c r="G18" s="9">
        <v>111843</v>
      </c>
      <c r="H18" s="9"/>
      <c r="I18" s="9">
        <v>123396</v>
      </c>
      <c r="J18" s="9"/>
      <c r="K18" s="9">
        <v>124841</v>
      </c>
      <c r="L18" s="32" t="s">
        <v>21</v>
      </c>
      <c r="M18" s="9">
        <v>124311</v>
      </c>
    </row>
    <row r="19" spans="1:13" ht="18" customHeight="1" x14ac:dyDescent="0.3">
      <c r="A19" s="7" t="s">
        <v>8</v>
      </c>
      <c r="B19" s="8"/>
      <c r="C19" s="18">
        <v>10.6</v>
      </c>
      <c r="D19" s="14"/>
      <c r="E19" s="14">
        <v>10.9</v>
      </c>
      <c r="F19" s="14"/>
      <c r="G19" s="14">
        <v>10.8</v>
      </c>
      <c r="H19" s="14"/>
      <c r="I19" s="14">
        <v>11.9</v>
      </c>
      <c r="J19" s="14"/>
      <c r="K19" s="15">
        <v>12</v>
      </c>
      <c r="L19" s="15"/>
      <c r="M19" s="15">
        <v>11.9</v>
      </c>
    </row>
    <row r="20" spans="1:13" ht="18" customHeight="1" x14ac:dyDescent="0.3">
      <c r="A20" s="19" t="s">
        <v>17</v>
      </c>
      <c r="B20" s="8"/>
      <c r="C20" s="35">
        <v>80.849999999999994</v>
      </c>
      <c r="D20" s="32" t="s">
        <v>21</v>
      </c>
      <c r="E20" s="14">
        <v>80.89</v>
      </c>
      <c r="F20" s="32" t="s">
        <v>21</v>
      </c>
      <c r="G20" s="14">
        <v>81.05</v>
      </c>
      <c r="H20" s="32" t="s">
        <v>21</v>
      </c>
      <c r="I20" s="14">
        <v>81.22</v>
      </c>
      <c r="J20" s="32" t="s">
        <v>21</v>
      </c>
      <c r="K20" s="16">
        <v>80.97</v>
      </c>
      <c r="L20" s="32" t="s">
        <v>21</v>
      </c>
      <c r="M20" s="16">
        <v>80.959999999999994</v>
      </c>
    </row>
    <row r="21" spans="1:13" ht="18" customHeight="1" x14ac:dyDescent="0.3">
      <c r="A21" s="19" t="s">
        <v>18</v>
      </c>
      <c r="B21" s="8"/>
      <c r="C21" s="35">
        <v>19.53</v>
      </c>
      <c r="D21" s="32" t="s">
        <v>21</v>
      </c>
      <c r="E21" s="14">
        <v>19.59</v>
      </c>
      <c r="F21" s="32" t="s">
        <v>21</v>
      </c>
      <c r="G21" s="14">
        <v>19.73</v>
      </c>
      <c r="H21" s="32" t="s">
        <v>21</v>
      </c>
      <c r="I21" s="14">
        <v>19.86</v>
      </c>
      <c r="J21" s="32" t="s">
        <v>21</v>
      </c>
      <c r="K21" s="14">
        <v>19.62</v>
      </c>
      <c r="L21" s="32" t="s">
        <v>21</v>
      </c>
      <c r="M21" s="16">
        <v>19.61</v>
      </c>
    </row>
    <row r="22" spans="1:13" ht="18" customHeight="1" x14ac:dyDescent="0.3">
      <c r="A22" s="7" t="s">
        <v>15</v>
      </c>
      <c r="B22" s="7"/>
      <c r="C22" s="13">
        <v>229</v>
      </c>
      <c r="D22" s="13"/>
      <c r="E22" s="14">
        <v>287</v>
      </c>
      <c r="F22" s="13"/>
      <c r="G22" s="13">
        <v>249</v>
      </c>
      <c r="H22" s="13"/>
      <c r="I22" s="13">
        <v>206</v>
      </c>
      <c r="J22" s="13"/>
      <c r="K22" s="14">
        <v>193</v>
      </c>
      <c r="L22" s="32" t="s">
        <v>21</v>
      </c>
      <c r="M22" s="14">
        <v>217</v>
      </c>
    </row>
    <row r="23" spans="1:13" ht="18" customHeight="1" x14ac:dyDescent="0.3">
      <c r="A23" s="10" t="s">
        <v>0</v>
      </c>
      <c r="B23" s="10"/>
      <c r="C23" s="13">
        <v>2.7</v>
      </c>
      <c r="D23" s="13"/>
      <c r="E23" s="14">
        <v>3.3</v>
      </c>
      <c r="F23" s="14"/>
      <c r="G23" s="14">
        <v>2.9</v>
      </c>
      <c r="H23" s="32" t="s">
        <v>21</v>
      </c>
      <c r="I23" s="14">
        <v>2.4</v>
      </c>
      <c r="J23" s="14"/>
      <c r="K23" s="14">
        <v>2.4</v>
      </c>
      <c r="L23" s="14"/>
      <c r="M23" s="14">
        <v>2.6</v>
      </c>
    </row>
    <row r="24" spans="1:13" ht="18" customHeight="1" x14ac:dyDescent="0.2">
      <c r="A24" s="6" t="s">
        <v>2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ht="18" customHeight="1" x14ac:dyDescent="0.3">
      <c r="A25" s="14" t="s">
        <v>31</v>
      </c>
      <c r="B25" s="14"/>
      <c r="C25" s="20">
        <v>33634</v>
      </c>
      <c r="D25" s="21"/>
      <c r="E25" s="20">
        <v>34637</v>
      </c>
      <c r="F25" s="20"/>
      <c r="G25" s="20">
        <v>33272</v>
      </c>
      <c r="H25" s="20"/>
      <c r="I25" s="20">
        <v>18902</v>
      </c>
      <c r="J25" s="20"/>
      <c r="K25" s="20">
        <v>29057</v>
      </c>
      <c r="L25" s="20"/>
      <c r="M25" s="20">
        <v>36952</v>
      </c>
    </row>
    <row r="26" spans="1:13" ht="18" customHeight="1" x14ac:dyDescent="0.3">
      <c r="A26" s="7" t="s">
        <v>19</v>
      </c>
      <c r="B26" s="8"/>
      <c r="C26" s="22">
        <v>3.3</v>
      </c>
      <c r="D26" s="22"/>
      <c r="E26" s="22">
        <v>3.4</v>
      </c>
      <c r="F26" s="22"/>
      <c r="G26" s="22">
        <v>3.2</v>
      </c>
      <c r="H26" s="22"/>
      <c r="I26" s="22">
        <v>1.8</v>
      </c>
      <c r="J26" s="22"/>
      <c r="K26" s="22">
        <v>2.8</v>
      </c>
      <c r="L26" s="22"/>
      <c r="M26" s="22">
        <v>3.5</v>
      </c>
    </row>
    <row r="27" spans="1:13" ht="18" customHeight="1" x14ac:dyDescent="0.3">
      <c r="A27" s="7" t="s">
        <v>38</v>
      </c>
      <c r="B27" s="7"/>
      <c r="C27" s="22">
        <v>31.6</v>
      </c>
      <c r="D27" s="22"/>
      <c r="E27" s="22">
        <v>32.1</v>
      </c>
      <c r="F27" s="22"/>
      <c r="G27" s="22">
        <v>32.4</v>
      </c>
      <c r="H27" s="22"/>
      <c r="I27" s="22">
        <v>33.4</v>
      </c>
      <c r="J27" s="22"/>
      <c r="K27" s="22">
        <v>32.9</v>
      </c>
      <c r="L27" s="22"/>
      <c r="M27" s="22">
        <v>33.700000000000003</v>
      </c>
    </row>
    <row r="28" spans="1:13" ht="18" customHeight="1" x14ac:dyDescent="0.3">
      <c r="A28" s="7" t="s">
        <v>39</v>
      </c>
      <c r="B28" s="7"/>
      <c r="C28" s="22">
        <v>33.200000000000003</v>
      </c>
      <c r="D28" s="22"/>
      <c r="E28" s="22">
        <v>33.6</v>
      </c>
      <c r="F28" s="22"/>
      <c r="G28" s="22">
        <v>33.9</v>
      </c>
      <c r="H28" s="22"/>
      <c r="I28" s="22">
        <v>34.9</v>
      </c>
      <c r="J28" s="22"/>
      <c r="K28" s="22">
        <v>34.299999999999997</v>
      </c>
      <c r="L28" s="22"/>
      <c r="M28" s="22">
        <v>35.1</v>
      </c>
    </row>
    <row r="29" spans="1:13" ht="18" customHeight="1" x14ac:dyDescent="0.3">
      <c r="A29" s="14" t="s">
        <v>32</v>
      </c>
      <c r="B29" s="14"/>
      <c r="C29" s="20">
        <v>21577</v>
      </c>
      <c r="D29" s="23"/>
      <c r="E29" s="23">
        <v>20345</v>
      </c>
      <c r="F29" s="23"/>
      <c r="G29" s="23">
        <v>20421</v>
      </c>
      <c r="H29" s="23"/>
      <c r="I29" s="23">
        <v>17295</v>
      </c>
      <c r="J29" s="23"/>
      <c r="K29" s="24">
        <v>17279</v>
      </c>
      <c r="L29" s="24"/>
      <c r="M29" s="24">
        <v>18464</v>
      </c>
    </row>
    <row r="30" spans="1:13" ht="18" customHeight="1" x14ac:dyDescent="0.3">
      <c r="A30" s="7" t="s">
        <v>20</v>
      </c>
      <c r="B30" s="8"/>
      <c r="C30" s="25">
        <v>2.1</v>
      </c>
      <c r="D30" s="25"/>
      <c r="E30" s="25">
        <v>2</v>
      </c>
      <c r="F30" s="25"/>
      <c r="G30" s="25">
        <v>2</v>
      </c>
      <c r="H30" s="25"/>
      <c r="I30" s="25">
        <v>1.7</v>
      </c>
      <c r="J30" s="25"/>
      <c r="K30" s="26">
        <v>1.7</v>
      </c>
      <c r="L30" s="26"/>
      <c r="M30" s="26">
        <v>1.8</v>
      </c>
    </row>
    <row r="31" spans="1:13" ht="18" customHeight="1" x14ac:dyDescent="0.3">
      <c r="A31" s="7" t="s">
        <v>40</v>
      </c>
      <c r="B31" s="8"/>
      <c r="C31" s="25">
        <v>44.5</v>
      </c>
      <c r="D31" s="25"/>
      <c r="E31" s="25">
        <v>44.6</v>
      </c>
      <c r="F31" s="25"/>
      <c r="G31" s="25">
        <v>45.2</v>
      </c>
      <c r="H31" s="25"/>
      <c r="I31" s="25">
        <v>45.5</v>
      </c>
      <c r="J31" s="25"/>
      <c r="K31" s="26">
        <v>46</v>
      </c>
      <c r="L31" s="26"/>
      <c r="M31" s="26">
        <v>46.7</v>
      </c>
    </row>
    <row r="32" spans="1:13" ht="18" customHeight="1" x14ac:dyDescent="0.3">
      <c r="A32" s="7" t="s">
        <v>41</v>
      </c>
      <c r="B32" s="8"/>
      <c r="C32" s="13">
        <v>46.7</v>
      </c>
      <c r="D32" s="25"/>
      <c r="E32" s="25">
        <v>47.1</v>
      </c>
      <c r="F32" s="25"/>
      <c r="G32" s="25">
        <v>47.6</v>
      </c>
      <c r="H32" s="25"/>
      <c r="I32" s="25">
        <v>47.9</v>
      </c>
      <c r="J32" s="25"/>
      <c r="K32" s="26">
        <v>48.4</v>
      </c>
      <c r="L32" s="26"/>
      <c r="M32" s="26">
        <v>49.1</v>
      </c>
    </row>
    <row r="33" spans="1:14" ht="18" customHeight="1" x14ac:dyDescent="0.3">
      <c r="A33" s="7" t="s">
        <v>45</v>
      </c>
      <c r="B33" s="8"/>
      <c r="C33" s="33">
        <v>45441</v>
      </c>
      <c r="D33" s="33"/>
      <c r="E33" s="33">
        <v>46006</v>
      </c>
      <c r="F33" s="33"/>
      <c r="G33" s="33">
        <v>45720</v>
      </c>
      <c r="H33" s="33"/>
      <c r="I33" s="33">
        <v>49290</v>
      </c>
      <c r="J33" s="33"/>
      <c r="K33" s="34">
        <v>49908</v>
      </c>
      <c r="L33" s="34"/>
      <c r="M33" s="34">
        <v>49230</v>
      </c>
    </row>
    <row r="34" spans="1:14" ht="18" customHeight="1" x14ac:dyDescent="0.3">
      <c r="A34" s="7" t="s">
        <v>42</v>
      </c>
      <c r="B34" s="8"/>
      <c r="C34" s="25">
        <v>4.4000000000000004</v>
      </c>
      <c r="D34" s="25"/>
      <c r="E34" s="25">
        <v>4.5</v>
      </c>
      <c r="F34" s="25"/>
      <c r="G34" s="25">
        <v>4.4000000000000004</v>
      </c>
      <c r="H34" s="25"/>
      <c r="I34" s="25">
        <v>4.7</v>
      </c>
      <c r="J34" s="25"/>
      <c r="K34" s="26">
        <v>4.8</v>
      </c>
      <c r="L34" s="26"/>
      <c r="M34" s="26">
        <v>4.7</v>
      </c>
    </row>
    <row r="35" spans="1:14" ht="18" customHeight="1" x14ac:dyDescent="0.3">
      <c r="A35" s="7" t="s">
        <v>43</v>
      </c>
      <c r="B35" s="8"/>
      <c r="C35" s="25">
        <v>2.4</v>
      </c>
      <c r="D35" s="25"/>
      <c r="E35" s="25">
        <v>2.4</v>
      </c>
      <c r="F35" s="25"/>
      <c r="G35" s="25">
        <v>2.4</v>
      </c>
      <c r="H35" s="25"/>
      <c r="I35" s="25">
        <v>2.6</v>
      </c>
      <c r="J35" s="25"/>
      <c r="K35" s="26">
        <v>2.9</v>
      </c>
      <c r="L35" s="36" t="s">
        <v>21</v>
      </c>
      <c r="M35" s="26">
        <v>2.9</v>
      </c>
    </row>
    <row r="36" spans="1:14" ht="18" customHeight="1" x14ac:dyDescent="0.3">
      <c r="A36" s="7" t="s">
        <v>44</v>
      </c>
      <c r="B36" s="8"/>
      <c r="C36" s="25">
        <v>6.6</v>
      </c>
      <c r="D36" s="25"/>
      <c r="E36" s="25">
        <v>6.7</v>
      </c>
      <c r="F36" s="25"/>
      <c r="G36" s="25">
        <v>6.6</v>
      </c>
      <c r="H36" s="25"/>
      <c r="I36" s="25">
        <v>7.1</v>
      </c>
      <c r="J36" s="25"/>
      <c r="K36" s="26">
        <v>6.5</v>
      </c>
      <c r="L36" s="36" t="s">
        <v>21</v>
      </c>
      <c r="M36" s="26">
        <v>6.4</v>
      </c>
    </row>
    <row r="37" spans="1:14" ht="18" customHeight="1" x14ac:dyDescent="0.2">
      <c r="A37" s="6" t="s">
        <v>11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4" ht="18" customHeight="1" x14ac:dyDescent="0.3">
      <c r="A38" s="10" t="s">
        <v>29</v>
      </c>
      <c r="B38" s="8"/>
      <c r="C38" s="9">
        <v>46649</v>
      </c>
      <c r="D38" s="9"/>
      <c r="E38" s="9">
        <v>55357</v>
      </c>
      <c r="F38" s="9"/>
      <c r="G38" s="9">
        <v>95382</v>
      </c>
      <c r="H38" s="9"/>
      <c r="I38" s="9">
        <v>83654</v>
      </c>
      <c r="J38" s="9"/>
      <c r="K38" s="9">
        <v>97119</v>
      </c>
      <c r="L38" s="9"/>
      <c r="M38" s="9">
        <v>117843</v>
      </c>
    </row>
    <row r="39" spans="1:14" ht="18" customHeight="1" x14ac:dyDescent="0.3">
      <c r="A39" s="10" t="s">
        <v>30</v>
      </c>
      <c r="B39" s="8"/>
      <c r="C39" s="9">
        <v>31753</v>
      </c>
      <c r="D39" s="9"/>
      <c r="E39" s="9">
        <v>31600</v>
      </c>
      <c r="F39" s="9"/>
      <c r="G39" s="9">
        <v>28219.000000000004</v>
      </c>
      <c r="H39" s="9"/>
      <c r="I39" s="9">
        <v>25886</v>
      </c>
      <c r="J39" s="9"/>
      <c r="K39" s="9">
        <v>25079</v>
      </c>
      <c r="L39" s="9"/>
      <c r="M39" s="9">
        <v>30954</v>
      </c>
    </row>
    <row r="40" spans="1:14" ht="18" customHeight="1" x14ac:dyDescent="0.3">
      <c r="A40" s="10" t="s">
        <v>28</v>
      </c>
      <c r="B40" s="8"/>
      <c r="C40" s="9">
        <v>49298</v>
      </c>
      <c r="D40" s="9"/>
      <c r="E40" s="9">
        <v>50154</v>
      </c>
      <c r="F40" s="9"/>
      <c r="G40" s="9">
        <v>48821</v>
      </c>
      <c r="H40" s="9"/>
      <c r="I40" s="9">
        <v>42323</v>
      </c>
      <c r="J40" s="9"/>
      <c r="K40" s="9">
        <v>40904</v>
      </c>
      <c r="L40" s="9"/>
      <c r="M40" s="9">
        <v>40763</v>
      </c>
    </row>
    <row r="41" spans="1:14" ht="18" customHeight="1" x14ac:dyDescent="0.3">
      <c r="A41" s="10" t="s">
        <v>27</v>
      </c>
      <c r="B41" s="8"/>
      <c r="C41" s="9">
        <f>C42+C43</f>
        <v>23320</v>
      </c>
      <c r="D41" s="9"/>
      <c r="E41" s="9">
        <f>E42+E43</f>
        <v>28856</v>
      </c>
      <c r="F41" s="9"/>
      <c r="G41" s="9">
        <f>G42+G43</f>
        <v>30478</v>
      </c>
      <c r="H41" s="9"/>
      <c r="I41" s="9">
        <f>I42+I43</f>
        <v>59817</v>
      </c>
      <c r="J41" s="9"/>
      <c r="K41" s="9">
        <f>K42+K43</f>
        <v>54537</v>
      </c>
      <c r="L41" s="9"/>
      <c r="M41" s="9">
        <f>M42+M43</f>
        <v>46229</v>
      </c>
      <c r="N41" s="28"/>
    </row>
    <row r="42" spans="1:14" ht="18" customHeight="1" x14ac:dyDescent="0.3">
      <c r="A42" s="31" t="s">
        <v>26</v>
      </c>
      <c r="B42" s="8"/>
      <c r="C42" s="9">
        <v>18022</v>
      </c>
      <c r="D42" s="9"/>
      <c r="E42" s="9">
        <v>21333</v>
      </c>
      <c r="F42" s="9"/>
      <c r="G42" s="9">
        <v>21099</v>
      </c>
      <c r="H42" s="9"/>
      <c r="I42" s="9">
        <v>32147</v>
      </c>
      <c r="J42" s="9"/>
      <c r="K42" s="9">
        <v>24516</v>
      </c>
      <c r="L42" s="9"/>
      <c r="M42" s="9">
        <v>20844</v>
      </c>
      <c r="N42" s="29"/>
    </row>
    <row r="43" spans="1:14" ht="18" customHeight="1" x14ac:dyDescent="0.3">
      <c r="A43" s="31" t="s">
        <v>25</v>
      </c>
      <c r="B43" s="8"/>
      <c r="C43" s="9">
        <v>5298</v>
      </c>
      <c r="D43" s="9"/>
      <c r="E43" s="9">
        <v>7523</v>
      </c>
      <c r="F43" s="9"/>
      <c r="G43" s="9">
        <v>9379</v>
      </c>
      <c r="H43" s="9"/>
      <c r="I43" s="9">
        <v>27670</v>
      </c>
      <c r="J43" s="9"/>
      <c r="K43" s="9">
        <v>30021</v>
      </c>
      <c r="L43" s="9"/>
      <c r="M43" s="9">
        <v>25385</v>
      </c>
    </row>
    <row r="44" spans="1:14" s="3" customFormat="1" ht="5.25" customHeight="1" thickBot="1" x14ac:dyDescent="0.2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 spans="1:14" s="3" customFormat="1" ht="6.75" customHeight="1" thickTop="1" x14ac:dyDescent="0.2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</row>
    <row r="46" spans="1:14" s="3" customFormat="1" ht="18.75" customHeight="1" x14ac:dyDescent="0.25">
      <c r="A46" s="37" t="s">
        <v>24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</row>
    <row r="47" spans="1:14" s="3" customFormat="1" ht="18.75" customHeight="1" x14ac:dyDescent="0.25">
      <c r="A47" s="38" t="s">
        <v>37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</row>
    <row r="48" spans="1:14" s="3" customFormat="1" ht="28.5" customHeight="1" x14ac:dyDescent="0.25">
      <c r="A48" s="39" t="s">
        <v>16</v>
      </c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</row>
    <row r="49" spans="1:13" s="3" customFormat="1" ht="11.25" customHeight="1" x14ac:dyDescent="0.25">
      <c r="A49" s="38" t="s">
        <v>23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</row>
    <row r="50" spans="1:13" ht="10" customHeight="1" x14ac:dyDescent="0.2">
      <c r="A50" s="5"/>
    </row>
  </sheetData>
  <mergeCells count="12">
    <mergeCell ref="A46:M46"/>
    <mergeCell ref="A47:M47"/>
    <mergeCell ref="A48:M48"/>
    <mergeCell ref="A49:M49"/>
    <mergeCell ref="M3:M4"/>
    <mergeCell ref="I3:J4"/>
    <mergeCell ref="A3:B4"/>
    <mergeCell ref="A45:K45"/>
    <mergeCell ref="K3:L4"/>
    <mergeCell ref="C3:D4"/>
    <mergeCell ref="E3:F4"/>
    <mergeCell ref="G3:H4"/>
  </mergeCells>
  <phoneticPr fontId="0" type="noConversion"/>
  <pageMargins left="0.19685039370078741" right="0.19685039370078741" top="0.78740157480314965" bottom="0.39370078740157483" header="0" footer="0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Quadro</vt:lpstr>
      <vt:lpstr>Quadro!Print_Titles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2018-11-08T15:38:15Z</cp:lastPrinted>
  <dcterms:created xsi:type="dcterms:W3CDTF">2002-01-25T10:51:22Z</dcterms:created>
  <dcterms:modified xsi:type="dcterms:W3CDTF">2023-11-15T12:58:26Z</dcterms:modified>
</cp:coreProperties>
</file>