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Estimativa\01Jan\Novo\"/>
    </mc:Choice>
  </mc:AlternateContent>
  <xr:revisionPtr revIDLastSave="0" documentId="13_ncr:1_{42959612-AA91-43CE-BF59-A368A9E13A1D}" xr6:coauthVersionLast="47" xr6:coauthVersionMax="47" xr10:uidLastSave="{00000000-0000-0000-0000-000000000000}"/>
  <bookViews>
    <workbookView xWindow="-120" yWindow="-120" windowWidth="29040" windowHeight="1584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9" l="1"/>
  <c r="B16" i="26"/>
  <c r="B21" i="26"/>
  <c r="B21" i="39" l="1"/>
  <c r="B22" i="39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<sst xmlns="http://schemas.openxmlformats.org/spreadsheetml/2006/main" count="2551" uniqueCount="193">
  <si>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</si>
  <si>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</si>
  <si>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</si>
  <si>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</si>
  <si>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</si>
  <si>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</si>
  <si>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</si>
  <si>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</si>
  <si>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</si>
  <si>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</si>
  <si>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</si>
  <si>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</si>
  <si>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</si>
  <si>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</si>
  <si>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</si>
  <si>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</si>
  <si>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</si>
  <si>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</si>
  <si>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</si>
  <si>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</si>
  <si>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</si>
  <si>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</si>
  <si>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</si>
  <si>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</si>
  <si>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</si>
  <si>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</si>
  <si>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</si>
  <si>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</si>
  <si>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</si>
  <si>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</si>
  <si>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</si>
  <si>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</si>
  <si>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</si>
  <si>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</si>
  <si>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</si>
  <si>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</si>
  <si>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</si>
  <si>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</si>
  <si>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</si>
  <si>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</si>
  <si>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</si>
  <si>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</si>
  <si>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</si>
  <si>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</si>
  <si>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</si>
  <si>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</si>
  <si>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</si>
  <si>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</si>
  <si>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</si>
  <si>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</si>
  <si>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</si>
  <si>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</si>
  <si>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</si>
  <si>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</si>
  <si>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</si>
  <si>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</si>
  <si>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</si>
  <si>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</si>
  <si>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</si>
  <si>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</si>
  <si>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</si>
  <si>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</si>
  <si>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</si>
  <si>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</si>
  <si>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</si>
  <si>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</si>
  <si>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</si>
  <si>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</si>
  <si>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</si>
  <si>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</si>
  <si>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</si>
  <si>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</si>
  <si>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</si>
  <si>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</si>
  <si>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</si>
  <si>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</si>
  <si>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</si>
  <si>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</si>
  <si>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</si>
  <si>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</si>
  <si>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</si>
  <si>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</si>
  <si>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</si>
  <si>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</si>
  <si>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</si>
  <si>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</si>
  <si>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</si>
  <si>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</si>
  <si>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</si>
  <si>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</si>
  <si>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</si>
  <si>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</si>
  <si>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</si>
  <si>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</si>
  <si>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</si>
  <si>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</si>
  <si>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</si>
  <si>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</si>
  <si>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</si>
  <si>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</si>
  <si>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</si>
  <si>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</si>
  <si>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</si>
  <si>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</si>
  <si>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</si>
  <si>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</si>
  <si>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</si>
  <si>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</si>
  <si>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</si>
  <si>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</si>
  <si>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</si>
  <si>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</si>
  <si>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</si>
  <si>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</si>
  <si>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</si>
  <si>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</si>
  <si>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</si>
  <si>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</si>
  <si>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</si>
  <si>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</si>
  <si>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</si>
  <si>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</si>
  <si>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</si>
  <si>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</si>
  <si>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</si>
  <si>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</si>
  <si>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</si>
  <si>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</si>
  <si>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</si>
  <si>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</si>
  <si>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</si>
  <si>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</si>
  <si>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</si>
  <si>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</si>
  <si>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</si>
  <si>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</si>
  <si>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</si>
  <si>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</si>
  <si>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</si>
  <si>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</si>
  <si>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</si>
  <si>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Janeiro 2023</t>
  </si>
  <si>
    <t>January 2023</t>
  </si>
  <si>
    <t>Janeiro 2022 → dezembro 2022: resultados provisórios</t>
  </si>
  <si>
    <t>Janeiro 2023; resultados preliminares</t>
  </si>
  <si>
    <t>January 2022 - December 2022: provisional data</t>
  </si>
  <si>
    <t>January 2023: preliminary data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</si>
  <si>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</si>
  <si>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</si>
  <si>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</si>
  <si>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JAN</t>
  </si>
  <si>
    <t>Canada</t>
  </si>
  <si>
    <t>Finland</t>
  </si>
  <si>
    <t>Sweden</t>
  </si>
  <si>
    <r>
      <t>Year / month</t>
    </r>
    <r>
      <rPr>
        <b/>
        <vertAlign val="superscript"/>
        <sz val="9"/>
        <rFont val="Arial"/>
        <family val="2"/>
      </rPr>
      <t>(b)</t>
    </r>
  </si>
  <si>
    <r>
      <t xml:space="preserve">Anos e meses </t>
    </r>
    <r>
      <rPr>
        <b/>
        <vertAlign val="superscript"/>
        <sz val="9"/>
        <rFont val="Arial"/>
        <family val="2"/>
      </rPr>
      <t>(b)</t>
    </r>
  </si>
  <si>
    <r>
      <t>Anos e meses</t>
    </r>
    <r>
      <rPr>
        <b/>
        <vertAlign val="superscript"/>
        <sz val="9"/>
        <rFont val="Arial"/>
        <family val="2"/>
      </rPr>
      <t>(b)</t>
    </r>
  </si>
  <si>
    <t xml:space="preserve">Bélgica  </t>
  </si>
  <si>
    <t xml:space="preserve">Belgium
</t>
  </si>
  <si>
    <t>Alemanha (c)</t>
  </si>
  <si>
    <t>Espanha  (c)</t>
  </si>
  <si>
    <t>EUA  (c)</t>
  </si>
  <si>
    <t>Países Baixos (c)</t>
  </si>
  <si>
    <t>Brasil  (c)</t>
  </si>
  <si>
    <t>Irlanda  (c)</t>
  </si>
  <si>
    <t>Itália  (c)</t>
  </si>
  <si>
    <t>Polónia  (c)</t>
  </si>
  <si>
    <t>Canadá  (c)</t>
  </si>
  <si>
    <t>Suíça  (c)</t>
  </si>
  <si>
    <t>Dinamarca  (c)</t>
  </si>
  <si>
    <t>Suécia  (c)</t>
  </si>
  <si>
    <t>Áustria  (c)</t>
  </si>
  <si>
    <t>Finlândia  (c)</t>
  </si>
  <si>
    <t>Outros  (c)</t>
  </si>
  <si>
    <t>Germany
(c)</t>
  </si>
  <si>
    <t>Spain
(c)</t>
  </si>
  <si>
    <t>USA
(c)</t>
  </si>
  <si>
    <t>Netherlands
(c)</t>
  </si>
  <si>
    <t>Brazil
(c)</t>
  </si>
  <si>
    <t>Ireland
(c)</t>
  </si>
  <si>
    <t>Italy
(c)</t>
  </si>
  <si>
    <t>Poland
(c)</t>
  </si>
  <si>
    <t>Canada
(c)</t>
  </si>
  <si>
    <t>Switzerland
(c)</t>
  </si>
  <si>
    <t>Denmark
(c)</t>
  </si>
  <si>
    <t>Sweden
(c)</t>
  </si>
  <si>
    <t>Austria
(c)</t>
  </si>
  <si>
    <t>Finland
(c)</t>
  </si>
  <si>
    <t>Other countries 
(c)</t>
  </si>
  <si>
    <t>(b) Ordering of countries, on line 164, corrected on 02/03/2023</t>
  </si>
  <si>
    <t>(b) Ordenação dos países, na linha 164, corrigida em 02/03/2023</t>
  </si>
  <si>
    <t>(c) Corrigido em 31/03/2023</t>
  </si>
  <si>
    <t>(c) Corrected on 31/03/2023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</si>
</sst>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b/>
      <vertAlign val="superscript"/>
      <sz val="9"/>
      <name val="Arial"/>
      <family val="2"/>
    </font>
    <font>
      <sz val="8"/>
      <color theme="1" tint="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4" fillId="5" borderId="0" xfId="1" applyFill="1" applyAlignment="1" applyProtection="1">
      <alignment vertical="center"/>
    </xf>
    <xf numFmtId="0" fontId="16" fillId="5" borderId="0" xfId="0" applyFont="1" applyFill="1"/>
    <xf numFmtId="0" fontId="2" fillId="5" borderId="0" xfId="0" applyFont="1" applyFill="1" applyAlignment="1">
      <alignment horizontal="center" vertical="center"/>
    </xf>
    <xf numFmtId="0" fontId="18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topLeftCell="A8" workbookViewId="0">
      <selection activeCell="B16" sqref="B16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141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45" t="str">
        <f>'3.HNR_P'!B4:V4&amp;" - "&amp;"(Quadro corrigido em 02/03/2023 e em 31/03/2023)"</f>
        <v>3. Hóspedes não residentes nos estabelecimentos de alojamento turístico, por países de residência - (Quadro corrigido em 02/03/2023 e em 31/03/2023)</v>
      </c>
      <c r="C16" s="146"/>
      <c r="D16" s="147"/>
    </row>
    <row r="17" spans="2:4" ht="14.25" customHeight="1" x14ac:dyDescent="0.2">
      <c r="B17" s="101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1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1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1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45" t="str">
        <f>'8.DNR_P'!B4:R4&amp;" - "&amp;"(Quadro corrigido em 02/03/2023"</f>
        <v>8. Dormidas de não residentes nos estabelecimentos de alojamento turístico, por países de residência - (Quadro corrigido em 02/03/2023</v>
      </c>
      <c r="C21" s="146"/>
      <c r="D21" s="147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D23" s="5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141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</row>
    <row r="3" spans="2:22" s="1" customFormat="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</row>
    <row r="4" spans="2:22" ht="20.100000000000001" customHeight="1" x14ac:dyDescent="0.2">
      <c r="B4" s="154" t="s">
        <v>61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</row>
    <row r="5" spans="2:22" ht="20.100000000000001" customHeight="1" x14ac:dyDescent="0.2">
      <c r="B5" s="155" t="s">
        <v>130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120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134</v>
      </c>
      <c r="N8" s="112" t="s">
        <v>46</v>
      </c>
      <c r="O8" s="112" t="s">
        <v>147</v>
      </c>
      <c r="P8" s="112" t="s">
        <v>138</v>
      </c>
      <c r="Q8" s="112" t="s">
        <v>66</v>
      </c>
      <c r="R8" s="112" t="s">
        <v>47</v>
      </c>
      <c r="S8" s="112" t="s">
        <v>139</v>
      </c>
      <c r="T8" s="112" t="s">
        <v>148</v>
      </c>
      <c r="U8" s="111" t="s">
        <v>42</v>
      </c>
      <c r="V8" s="112" t="s">
        <v>85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86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87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88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89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90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91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92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93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94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95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96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97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86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87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88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89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90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91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92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93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94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95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96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97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86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87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88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89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90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91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92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93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94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95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96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97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86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87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88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89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90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91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92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93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94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95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96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97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86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87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88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89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90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91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92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93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94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95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96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97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86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87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88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89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90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91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92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93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94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95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96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97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86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87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88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89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90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91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92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93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94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95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96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97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86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87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88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89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90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91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92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93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94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95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96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97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86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87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88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89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90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91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92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93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94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95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96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97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46637555</v>
      </c>
      <c r="D136" s="84">
        <v>8996474</v>
      </c>
      <c r="E136" s="84">
        <v>5362565</v>
      </c>
      <c r="F136" s="84">
        <v>5048781</v>
      </c>
      <c r="G136" s="84">
        <v>4356860</v>
      </c>
      <c r="H136" s="84">
        <v>3443618</v>
      </c>
      <c r="I136" s="84">
        <v>2345642</v>
      </c>
      <c r="J136" s="84">
        <v>2273689</v>
      </c>
      <c r="K136" s="84">
        <v>1943258</v>
      </c>
      <c r="L136" s="84">
        <v>1604119</v>
      </c>
      <c r="M136" s="84">
        <v>1048512</v>
      </c>
      <c r="N136" s="84">
        <v>997981</v>
      </c>
      <c r="O136" s="84">
        <v>933430</v>
      </c>
      <c r="P136" s="84">
        <v>920423</v>
      </c>
      <c r="Q136" s="84">
        <v>585373</v>
      </c>
      <c r="R136" s="84">
        <v>565709</v>
      </c>
      <c r="S136" s="84">
        <v>437670</v>
      </c>
      <c r="T136" s="84">
        <v>374388</v>
      </c>
      <c r="U136" s="84">
        <v>5399063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1137445</v>
      </c>
      <c r="D137" s="89">
        <v>167342</v>
      </c>
      <c r="E137" s="89">
        <v>153409</v>
      </c>
      <c r="F137" s="89">
        <v>86119</v>
      </c>
      <c r="G137" s="89">
        <v>80601</v>
      </c>
      <c r="H137" s="89">
        <v>51615</v>
      </c>
      <c r="I137" s="89">
        <v>97816</v>
      </c>
      <c r="J137" s="89">
        <v>107077</v>
      </c>
      <c r="K137" s="89">
        <v>22295</v>
      </c>
      <c r="L137" s="89">
        <v>46327</v>
      </c>
      <c r="M137" s="89">
        <v>26579</v>
      </c>
      <c r="N137" s="89">
        <v>37524</v>
      </c>
      <c r="O137" s="89">
        <v>11272</v>
      </c>
      <c r="P137" s="89">
        <v>15968</v>
      </c>
      <c r="Q137" s="89">
        <v>25306</v>
      </c>
      <c r="R137" s="79">
        <v>21428</v>
      </c>
      <c r="S137" s="89">
        <v>10483</v>
      </c>
      <c r="T137" s="89">
        <v>19569</v>
      </c>
      <c r="U137" s="79">
        <v>156715</v>
      </c>
      <c r="V137" s="116" t="s">
        <v>86</v>
      </c>
    </row>
    <row r="138" spans="2:22" s="1" customFormat="1" ht="14.1" customHeight="1" x14ac:dyDescent="0.2">
      <c r="B138" s="13" t="s">
        <v>15</v>
      </c>
      <c r="C138" s="89">
        <v>1774642</v>
      </c>
      <c r="D138" s="89">
        <v>317758</v>
      </c>
      <c r="E138" s="89">
        <v>202105</v>
      </c>
      <c r="F138" s="89">
        <v>204000</v>
      </c>
      <c r="G138" s="89">
        <v>198815</v>
      </c>
      <c r="H138" s="89">
        <v>68459</v>
      </c>
      <c r="I138" s="89">
        <v>134071</v>
      </c>
      <c r="J138" s="89">
        <v>94776</v>
      </c>
      <c r="K138" s="89">
        <v>42003</v>
      </c>
      <c r="L138" s="89">
        <v>60190</v>
      </c>
      <c r="M138" s="89">
        <v>39255</v>
      </c>
      <c r="N138" s="89">
        <v>50421</v>
      </c>
      <c r="O138" s="89">
        <v>17593</v>
      </c>
      <c r="P138" s="89">
        <v>29141</v>
      </c>
      <c r="Q138" s="89">
        <v>37382</v>
      </c>
      <c r="R138" s="79">
        <v>28831</v>
      </c>
      <c r="S138" s="89">
        <v>18461</v>
      </c>
      <c r="T138" s="89">
        <v>22584</v>
      </c>
      <c r="U138" s="79">
        <v>208797</v>
      </c>
      <c r="V138" s="116" t="s">
        <v>87</v>
      </c>
    </row>
    <row r="139" spans="2:22" s="1" customFormat="1" ht="14.1" customHeight="1" x14ac:dyDescent="0.2">
      <c r="B139" s="13" t="s">
        <v>16</v>
      </c>
      <c r="C139" s="89">
        <v>2724090</v>
      </c>
      <c r="D139" s="89">
        <v>516334</v>
      </c>
      <c r="E139" s="89">
        <v>408151</v>
      </c>
      <c r="F139" s="89">
        <v>207586</v>
      </c>
      <c r="G139" s="89">
        <v>262783</v>
      </c>
      <c r="H139" s="89">
        <v>169323</v>
      </c>
      <c r="I139" s="89">
        <v>162220</v>
      </c>
      <c r="J139" s="89">
        <v>134180</v>
      </c>
      <c r="K139" s="89">
        <v>71918</v>
      </c>
      <c r="L139" s="89">
        <v>95904</v>
      </c>
      <c r="M139" s="89">
        <v>58299</v>
      </c>
      <c r="N139" s="89">
        <v>57224</v>
      </c>
      <c r="O139" s="89">
        <v>44983</v>
      </c>
      <c r="P139" s="89">
        <v>44706</v>
      </c>
      <c r="Q139" s="89">
        <v>53607</v>
      </c>
      <c r="R139" s="79">
        <v>57379</v>
      </c>
      <c r="S139" s="89">
        <v>25668</v>
      </c>
      <c r="T139" s="89">
        <v>35770</v>
      </c>
      <c r="U139" s="79">
        <v>318055</v>
      </c>
      <c r="V139" s="116" t="s">
        <v>88</v>
      </c>
    </row>
    <row r="140" spans="2:22" s="1" customFormat="1" ht="14.1" customHeight="1" x14ac:dyDescent="0.2">
      <c r="B140" s="13" t="s">
        <v>17</v>
      </c>
      <c r="C140" s="89">
        <v>4106163</v>
      </c>
      <c r="D140" s="89">
        <v>813676</v>
      </c>
      <c r="E140" s="89">
        <v>517637</v>
      </c>
      <c r="F140" s="89">
        <v>504834</v>
      </c>
      <c r="G140" s="89">
        <v>381648</v>
      </c>
      <c r="H140" s="89">
        <v>254061</v>
      </c>
      <c r="I140" s="89">
        <v>193110</v>
      </c>
      <c r="J140" s="89">
        <v>181890</v>
      </c>
      <c r="K140" s="89">
        <v>170257</v>
      </c>
      <c r="L140" s="89">
        <v>130007</v>
      </c>
      <c r="M140" s="89">
        <v>107500</v>
      </c>
      <c r="N140" s="89">
        <v>72642</v>
      </c>
      <c r="O140" s="89">
        <v>60457</v>
      </c>
      <c r="P140" s="89">
        <v>91032</v>
      </c>
      <c r="Q140" s="89">
        <v>51275</v>
      </c>
      <c r="R140" s="79">
        <v>54931</v>
      </c>
      <c r="S140" s="89">
        <v>40893</v>
      </c>
      <c r="T140" s="89">
        <v>40792</v>
      </c>
      <c r="U140" s="79">
        <v>439521</v>
      </c>
      <c r="V140" s="116" t="s">
        <v>89</v>
      </c>
    </row>
    <row r="141" spans="2:22" s="1" customFormat="1" ht="14.1" customHeight="1" x14ac:dyDescent="0.2">
      <c r="B141" s="13" t="s">
        <v>18</v>
      </c>
      <c r="C141" s="89">
        <v>4713302</v>
      </c>
      <c r="D141" s="89">
        <v>1024442</v>
      </c>
      <c r="E141" s="89">
        <v>552813</v>
      </c>
      <c r="F141" s="89">
        <v>328420</v>
      </c>
      <c r="G141" s="89">
        <v>507258</v>
      </c>
      <c r="H141" s="89">
        <v>363583</v>
      </c>
      <c r="I141" s="89">
        <v>277532</v>
      </c>
      <c r="J141" s="89">
        <v>219628</v>
      </c>
      <c r="K141" s="89">
        <v>231522</v>
      </c>
      <c r="L141" s="89">
        <v>139057</v>
      </c>
      <c r="M141" s="89">
        <v>110003</v>
      </c>
      <c r="N141" s="89">
        <v>96799</v>
      </c>
      <c r="O141" s="89">
        <v>93326</v>
      </c>
      <c r="P141" s="89">
        <v>91897</v>
      </c>
      <c r="Q141" s="89">
        <v>48009</v>
      </c>
      <c r="R141" s="79">
        <v>41488</v>
      </c>
      <c r="S141" s="89">
        <v>54207</v>
      </c>
      <c r="T141" s="89">
        <v>28914</v>
      </c>
      <c r="U141" s="79">
        <v>504404</v>
      </c>
      <c r="V141" s="116" t="s">
        <v>90</v>
      </c>
    </row>
    <row r="142" spans="2:22" s="1" customFormat="1" ht="14.1" customHeight="1" x14ac:dyDescent="0.2">
      <c r="B142" s="13" t="s">
        <v>19</v>
      </c>
      <c r="C142" s="89">
        <v>4828329</v>
      </c>
      <c r="D142" s="89">
        <v>1079252</v>
      </c>
      <c r="E142" s="89">
        <v>574760</v>
      </c>
      <c r="F142" s="89">
        <v>393039</v>
      </c>
      <c r="G142" s="89">
        <v>389600</v>
      </c>
      <c r="H142" s="89">
        <v>416222</v>
      </c>
      <c r="I142" s="89">
        <v>240125</v>
      </c>
      <c r="J142" s="89">
        <v>229156</v>
      </c>
      <c r="K142" s="89">
        <v>278837</v>
      </c>
      <c r="L142" s="89">
        <v>145150</v>
      </c>
      <c r="M142" s="89">
        <v>103875</v>
      </c>
      <c r="N142" s="89">
        <v>108454</v>
      </c>
      <c r="O142" s="89">
        <v>95329</v>
      </c>
      <c r="P142" s="89">
        <v>92188</v>
      </c>
      <c r="Q142" s="89">
        <v>42410</v>
      </c>
      <c r="R142" s="79">
        <v>38401</v>
      </c>
      <c r="S142" s="89">
        <v>48073</v>
      </c>
      <c r="T142" s="89">
        <v>27835</v>
      </c>
      <c r="U142" s="79">
        <v>525623</v>
      </c>
      <c r="V142" s="116" t="s">
        <v>91</v>
      </c>
    </row>
    <row r="143" spans="2:22" s="1" customFormat="1" ht="14.1" customHeight="1" x14ac:dyDescent="0.2">
      <c r="B143" s="13" t="s">
        <v>20</v>
      </c>
      <c r="C143" s="89">
        <v>5743740</v>
      </c>
      <c r="D143" s="89">
        <v>1088497</v>
      </c>
      <c r="E143" s="89">
        <v>539260</v>
      </c>
      <c r="F143" s="89">
        <v>729659</v>
      </c>
      <c r="G143" s="89">
        <v>479073</v>
      </c>
      <c r="H143" s="89">
        <v>441274</v>
      </c>
      <c r="I143" s="89">
        <v>278302</v>
      </c>
      <c r="J143" s="89">
        <v>248764</v>
      </c>
      <c r="K143" s="89">
        <v>299871</v>
      </c>
      <c r="L143" s="89">
        <v>177446</v>
      </c>
      <c r="M143" s="89">
        <v>181763</v>
      </c>
      <c r="N143" s="89">
        <v>131529</v>
      </c>
      <c r="O143" s="89">
        <v>112758</v>
      </c>
      <c r="P143" s="89">
        <v>152289</v>
      </c>
      <c r="Q143" s="89">
        <v>91435</v>
      </c>
      <c r="R143" s="79">
        <v>54347</v>
      </c>
      <c r="S143" s="89">
        <v>54710</v>
      </c>
      <c r="T143" s="89">
        <v>32889</v>
      </c>
      <c r="U143" s="79">
        <v>649874</v>
      </c>
      <c r="V143" s="116" t="s">
        <v>92</v>
      </c>
    </row>
    <row r="144" spans="2:22" s="1" customFormat="1" ht="14.1" customHeight="1" x14ac:dyDescent="0.2">
      <c r="B144" s="13" t="s">
        <v>21</v>
      </c>
      <c r="C144" s="79">
        <v>6210480</v>
      </c>
      <c r="D144" s="79">
        <v>1100209</v>
      </c>
      <c r="E144" s="79">
        <v>567792</v>
      </c>
      <c r="F144" s="79">
        <v>1104831</v>
      </c>
      <c r="G144" s="79">
        <v>805569</v>
      </c>
      <c r="H144" s="79">
        <v>352392</v>
      </c>
      <c r="I144" s="79">
        <v>296035</v>
      </c>
      <c r="J144" s="79">
        <v>202537</v>
      </c>
      <c r="K144" s="79">
        <v>254523</v>
      </c>
      <c r="L144" s="79">
        <v>313024</v>
      </c>
      <c r="M144" s="79">
        <v>124290</v>
      </c>
      <c r="N144" s="79">
        <v>123579</v>
      </c>
      <c r="O144" s="79">
        <v>113947</v>
      </c>
      <c r="P144" s="79">
        <v>109061</v>
      </c>
      <c r="Q144" s="79">
        <v>50950</v>
      </c>
      <c r="R144" s="79">
        <v>32486</v>
      </c>
      <c r="S144" s="79">
        <v>56949</v>
      </c>
      <c r="T144" s="79">
        <v>20353</v>
      </c>
      <c r="U144" s="79">
        <v>581953</v>
      </c>
      <c r="V144" s="116" t="s">
        <v>93</v>
      </c>
    </row>
    <row r="145" spans="2:53" s="1" customFormat="1" ht="14.1" customHeight="1" x14ac:dyDescent="0.2">
      <c r="B145" s="13" t="s">
        <v>22</v>
      </c>
      <c r="C145" s="79">
        <v>5238529</v>
      </c>
      <c r="D145" s="79">
        <v>1109072</v>
      </c>
      <c r="E145" s="79">
        <v>634424</v>
      </c>
      <c r="F145" s="79">
        <v>476255</v>
      </c>
      <c r="G145" s="79">
        <v>431381</v>
      </c>
      <c r="H145" s="79">
        <v>457362</v>
      </c>
      <c r="I145" s="79">
        <v>244418</v>
      </c>
      <c r="J145" s="79">
        <v>234079</v>
      </c>
      <c r="K145" s="79">
        <v>254266</v>
      </c>
      <c r="L145" s="79">
        <v>154233</v>
      </c>
      <c r="M145" s="79">
        <v>128296</v>
      </c>
      <c r="N145" s="79">
        <v>118562</v>
      </c>
      <c r="O145" s="79">
        <v>146882</v>
      </c>
      <c r="P145" s="79">
        <v>103908</v>
      </c>
      <c r="Q145" s="79">
        <v>58188</v>
      </c>
      <c r="R145" s="79">
        <v>43542</v>
      </c>
      <c r="S145" s="79">
        <v>48877</v>
      </c>
      <c r="T145" s="79">
        <v>24854</v>
      </c>
      <c r="U145" s="79">
        <v>569930</v>
      </c>
      <c r="V145" s="116" t="s">
        <v>94</v>
      </c>
    </row>
    <row r="146" spans="2:53" s="1" customFormat="1" ht="14.1" customHeight="1" x14ac:dyDescent="0.2">
      <c r="B146" s="13" t="s">
        <v>23</v>
      </c>
      <c r="C146" s="79">
        <v>4937005</v>
      </c>
      <c r="D146" s="79">
        <v>1021154</v>
      </c>
      <c r="E146" s="79">
        <v>592054</v>
      </c>
      <c r="F146" s="79">
        <v>403940</v>
      </c>
      <c r="G146" s="79">
        <v>409186</v>
      </c>
      <c r="H146" s="79">
        <v>436482</v>
      </c>
      <c r="I146" s="79">
        <v>220064</v>
      </c>
      <c r="J146" s="79">
        <v>245776</v>
      </c>
      <c r="K146" s="79">
        <v>212920</v>
      </c>
      <c r="L146" s="79">
        <v>140743</v>
      </c>
      <c r="M146" s="79">
        <v>86341</v>
      </c>
      <c r="N146" s="79">
        <v>88745</v>
      </c>
      <c r="O146" s="79">
        <v>130323</v>
      </c>
      <c r="P146" s="79">
        <v>111860</v>
      </c>
      <c r="Q146" s="79">
        <v>64311</v>
      </c>
      <c r="R146" s="79">
        <v>86290</v>
      </c>
      <c r="S146" s="79">
        <v>42043</v>
      </c>
      <c r="T146" s="79">
        <v>41284</v>
      </c>
      <c r="U146" s="79">
        <v>603489</v>
      </c>
      <c r="V146" s="116" t="s">
        <v>95</v>
      </c>
    </row>
    <row r="147" spans="2:53" s="1" customFormat="1" ht="14.1" customHeight="1" x14ac:dyDescent="0.2">
      <c r="B147" s="13" t="s">
        <v>24</v>
      </c>
      <c r="C147" s="79">
        <v>2919800</v>
      </c>
      <c r="D147" s="79">
        <v>426336</v>
      </c>
      <c r="E147" s="79">
        <v>373929</v>
      </c>
      <c r="F147" s="79">
        <v>261481</v>
      </c>
      <c r="G147" s="79">
        <v>225550</v>
      </c>
      <c r="H147" s="79">
        <v>260357</v>
      </c>
      <c r="I147" s="79">
        <v>116225</v>
      </c>
      <c r="J147" s="79">
        <v>204993</v>
      </c>
      <c r="K147" s="79">
        <v>66070</v>
      </c>
      <c r="L147" s="79">
        <v>101339</v>
      </c>
      <c r="M147" s="79">
        <v>52758</v>
      </c>
      <c r="N147" s="79">
        <v>64741</v>
      </c>
      <c r="O147" s="79">
        <v>66893</v>
      </c>
      <c r="P147" s="79">
        <v>44584</v>
      </c>
      <c r="Q147" s="79">
        <v>39331</v>
      </c>
      <c r="R147" s="79">
        <v>77105</v>
      </c>
      <c r="S147" s="79">
        <v>22141</v>
      </c>
      <c r="T147" s="79">
        <v>47729</v>
      </c>
      <c r="U147" s="79">
        <v>468238</v>
      </c>
      <c r="V147" s="116" t="s">
        <v>96</v>
      </c>
    </row>
    <row r="148" spans="2:53" s="1" customFormat="1" ht="14.1" customHeight="1" x14ac:dyDescent="0.2">
      <c r="B148" s="13" t="s">
        <v>25</v>
      </c>
      <c r="C148" s="79">
        <v>2304030</v>
      </c>
      <c r="D148" s="89">
        <v>332402</v>
      </c>
      <c r="E148" s="89">
        <v>246231</v>
      </c>
      <c r="F148" s="89">
        <v>348617</v>
      </c>
      <c r="G148" s="89">
        <v>185396</v>
      </c>
      <c r="H148" s="89">
        <v>172488</v>
      </c>
      <c r="I148" s="89">
        <v>85724</v>
      </c>
      <c r="J148" s="89">
        <v>170833</v>
      </c>
      <c r="K148" s="89">
        <v>38776</v>
      </c>
      <c r="L148" s="89">
        <v>100699</v>
      </c>
      <c r="M148" s="89">
        <v>29553</v>
      </c>
      <c r="N148" s="89">
        <v>47761</v>
      </c>
      <c r="O148" s="89">
        <v>39667</v>
      </c>
      <c r="P148" s="89">
        <v>33789</v>
      </c>
      <c r="Q148" s="89">
        <v>23169</v>
      </c>
      <c r="R148" s="79">
        <v>29481</v>
      </c>
      <c r="S148" s="89">
        <v>15165</v>
      </c>
      <c r="T148" s="89">
        <v>31815</v>
      </c>
      <c r="U148" s="79">
        <v>372464</v>
      </c>
      <c r="V148" s="116" t="s">
        <v>97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2290002</v>
      </c>
      <c r="D151" s="89">
        <v>338930</v>
      </c>
      <c r="E151" s="89">
        <v>259578</v>
      </c>
      <c r="F151" s="89">
        <v>234397</v>
      </c>
      <c r="G151" s="89">
        <v>159133</v>
      </c>
      <c r="H151" s="89">
        <v>148030</v>
      </c>
      <c r="I151" s="89">
        <v>123228</v>
      </c>
      <c r="J151" s="89">
        <v>203480</v>
      </c>
      <c r="K151" s="89">
        <v>47874</v>
      </c>
      <c r="L151" s="89">
        <v>110801</v>
      </c>
      <c r="M151" s="89">
        <v>33006</v>
      </c>
      <c r="N151" s="89">
        <v>66820</v>
      </c>
      <c r="O151" s="89">
        <v>47191</v>
      </c>
      <c r="P151" s="89">
        <v>33606</v>
      </c>
      <c r="Q151" s="89">
        <v>31046</v>
      </c>
      <c r="R151" s="79">
        <v>33284</v>
      </c>
      <c r="S151" s="89">
        <v>17664</v>
      </c>
      <c r="T151" s="89">
        <v>31451</v>
      </c>
      <c r="U151" s="79">
        <v>370483</v>
      </c>
      <c r="V151" s="116" t="s">
        <v>86</v>
      </c>
    </row>
    <row r="152" spans="2:53" s="1" customFormat="1" ht="14.1" customHeight="1" x14ac:dyDescent="0.2">
      <c r="B152" s="13" t="s">
        <v>15</v>
      </c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79"/>
      <c r="S152" s="89"/>
      <c r="T152" s="89"/>
      <c r="U152" s="79"/>
      <c r="V152" s="116" t="s">
        <v>87</v>
      </c>
    </row>
    <row r="153" spans="2:53" s="1" customFormat="1" ht="14.1" customHeight="1" x14ac:dyDescent="0.2">
      <c r="B153" s="13" t="s">
        <v>16</v>
      </c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79"/>
      <c r="S153" s="89"/>
      <c r="T153" s="89"/>
      <c r="U153" s="79"/>
      <c r="V153" s="116" t="s">
        <v>88</v>
      </c>
    </row>
    <row r="154" spans="2:53" s="1" customFormat="1" ht="14.1" customHeight="1" x14ac:dyDescent="0.2">
      <c r="B154" s="13" t="s">
        <v>17</v>
      </c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79"/>
      <c r="S154" s="89"/>
      <c r="T154" s="89"/>
      <c r="U154" s="79"/>
      <c r="V154" s="116" t="s">
        <v>89</v>
      </c>
    </row>
    <row r="155" spans="2:53" s="1" customFormat="1" ht="14.1" customHeight="1" x14ac:dyDescent="0.2">
      <c r="B155" s="13" t="s">
        <v>18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79"/>
      <c r="S155" s="89"/>
      <c r="T155" s="89"/>
      <c r="U155" s="79"/>
      <c r="V155" s="116" t="s">
        <v>90</v>
      </c>
    </row>
    <row r="156" spans="2:53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89"/>
      <c r="T156" s="89"/>
      <c r="U156" s="79"/>
      <c r="V156" s="116" t="s">
        <v>91</v>
      </c>
    </row>
    <row r="157" spans="2:53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89"/>
      <c r="T157" s="89"/>
      <c r="U157" s="79"/>
      <c r="V157" s="116" t="s">
        <v>92</v>
      </c>
    </row>
    <row r="158" spans="2:53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93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94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95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96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97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156</v>
      </c>
      <c r="C164" s="62" t="s">
        <v>5</v>
      </c>
      <c r="D164" s="55" t="s">
        <v>103</v>
      </c>
      <c r="E164" s="55" t="s">
        <v>104</v>
      </c>
      <c r="F164" s="62" t="s">
        <v>105</v>
      </c>
      <c r="G164" s="55" t="s">
        <v>106</v>
      </c>
      <c r="H164" s="55" t="s">
        <v>108</v>
      </c>
      <c r="I164" s="55" t="s">
        <v>125</v>
      </c>
      <c r="J164" s="55" t="s">
        <v>107</v>
      </c>
      <c r="K164" s="55" t="s">
        <v>109</v>
      </c>
      <c r="L164" s="62" t="s">
        <v>110</v>
      </c>
      <c r="M164" s="55" t="s">
        <v>111</v>
      </c>
      <c r="N164" s="55" t="s">
        <v>112</v>
      </c>
      <c r="O164" s="55" t="s">
        <v>151</v>
      </c>
      <c r="P164" s="55" t="s">
        <v>113</v>
      </c>
      <c r="Q164" s="55" t="s">
        <v>114</v>
      </c>
      <c r="R164" s="55" t="s">
        <v>153</v>
      </c>
      <c r="S164" s="55" t="s">
        <v>140</v>
      </c>
      <c r="T164" s="55" t="s">
        <v>152</v>
      </c>
      <c r="U164" s="55" t="s">
        <v>115</v>
      </c>
      <c r="V164" s="112" t="s">
        <v>154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143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145</v>
      </c>
    </row>
    <row r="167" spans="2:53" ht="14.25" customHeight="1" x14ac:dyDescent="0.2">
      <c r="B167" s="19" t="s">
        <v>144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146</v>
      </c>
    </row>
    <row r="168" spans="2:53" ht="12.75" x14ac:dyDescent="0.2">
      <c r="B168" s="19" t="s">
        <v>132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133</v>
      </c>
    </row>
    <row r="169" spans="2:53" x14ac:dyDescent="0.2">
      <c r="B169" s="144" t="s">
        <v>190</v>
      </c>
      <c r="V169" s="128" t="s">
        <v>189</v>
      </c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38" activePane="bottomLeft" state="frozen"/>
      <selection activeCell="B2" sqref="B2:I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2:1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</row>
    <row r="4" spans="2:11" ht="20.100000000000001" customHeight="1" x14ac:dyDescent="0.2">
      <c r="B4" s="154" t="s">
        <v>62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2:11" ht="20.100000000000001" customHeight="1" x14ac:dyDescent="0.2">
      <c r="B5" s="155" t="s">
        <v>131</v>
      </c>
      <c r="C5" s="155"/>
      <c r="D5" s="155"/>
      <c r="E5" s="155"/>
      <c r="F5" s="155"/>
      <c r="G5" s="155"/>
      <c r="H5" s="155"/>
      <c r="I5" s="155"/>
      <c r="J5" s="155"/>
      <c r="K5" s="15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120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117</v>
      </c>
      <c r="G8" s="62" t="s">
        <v>2</v>
      </c>
      <c r="H8" s="62" t="s">
        <v>3</v>
      </c>
      <c r="I8" s="55" t="s">
        <v>118</v>
      </c>
      <c r="J8" s="112" t="s">
        <v>119</v>
      </c>
      <c r="K8" s="112" t="s">
        <v>85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86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87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88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89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90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91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92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93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94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95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96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97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86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87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88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89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90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91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92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93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94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95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96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97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86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87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88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89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90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91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92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93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94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95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96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97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86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87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88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89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90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91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92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93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94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95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96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97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86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87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88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89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90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91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92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93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94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95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96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97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86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87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88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89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90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91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92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93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94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95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96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97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86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87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88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89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90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91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92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93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94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95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96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97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86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87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88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89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90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91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92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93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94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95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96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97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86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87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88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89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90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91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92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93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94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95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96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97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2.6224489038183867</v>
      </c>
      <c r="D136" s="136">
        <v>1.9082041465967341</v>
      </c>
      <c r="E136" s="136">
        <v>1.8196163595665515</v>
      </c>
      <c r="F136" s="136">
        <v>2.3466086304339209</v>
      </c>
      <c r="G136" s="136">
        <v>1.950380111149477</v>
      </c>
      <c r="H136" s="136">
        <v>4.023790355764036</v>
      </c>
      <c r="I136" s="136">
        <v>2.9764535504737113</v>
      </c>
      <c r="J136" s="136">
        <v>4.6966414349444721</v>
      </c>
      <c r="K136" s="118">
        <v>2022</v>
      </c>
    </row>
    <row r="137" spans="2:11" ht="14.1" customHeight="1" x14ac:dyDescent="0.2">
      <c r="B137" s="13" t="s">
        <v>14</v>
      </c>
      <c r="C137" s="137">
        <v>2.3423701306348961</v>
      </c>
      <c r="D137" s="138">
        <v>1.6829262383649657</v>
      </c>
      <c r="E137" s="138">
        <v>1.6803981420039815</v>
      </c>
      <c r="F137" s="138">
        <v>2.1531427043730909</v>
      </c>
      <c r="G137" s="138">
        <v>1.8004646021843795</v>
      </c>
      <c r="H137" s="138">
        <v>3.8418166008962613</v>
      </c>
      <c r="I137" s="138">
        <v>2.538733470082486</v>
      </c>
      <c r="J137" s="138">
        <v>4.7693638875708269</v>
      </c>
      <c r="K137" s="116" t="s">
        <v>86</v>
      </c>
    </row>
    <row r="138" spans="2:11" ht="14.1" customHeight="1" x14ac:dyDescent="0.2">
      <c r="B138" s="13" t="s">
        <v>15</v>
      </c>
      <c r="C138" s="137">
        <v>2.3498744790074184</v>
      </c>
      <c r="D138" s="138">
        <v>1.7529737602527655</v>
      </c>
      <c r="E138" s="138">
        <v>1.6703941319902467</v>
      </c>
      <c r="F138" s="138">
        <v>2.2250299996616092</v>
      </c>
      <c r="G138" s="138">
        <v>1.7863788423909612</v>
      </c>
      <c r="H138" s="138">
        <v>3.7414851259161575</v>
      </c>
      <c r="I138" s="138">
        <v>2.5742512153050026</v>
      </c>
      <c r="J138" s="138">
        <v>4.3692999286096734</v>
      </c>
      <c r="K138" s="116" t="s">
        <v>87</v>
      </c>
    </row>
    <row r="139" spans="2:11" ht="14.1" customHeight="1" x14ac:dyDescent="0.2">
      <c r="B139" s="13" t="s">
        <v>16</v>
      </c>
      <c r="C139" s="137">
        <v>2.5464717139060187</v>
      </c>
      <c r="D139" s="138">
        <v>1.8408345372416681</v>
      </c>
      <c r="E139" s="138">
        <v>1.7782545781148644</v>
      </c>
      <c r="F139" s="138">
        <v>2.3585734240631782</v>
      </c>
      <c r="G139" s="138">
        <v>1.8662056390643067</v>
      </c>
      <c r="H139" s="138">
        <v>3.9636808157414882</v>
      </c>
      <c r="I139" s="138">
        <v>2.7903287788215199</v>
      </c>
      <c r="J139" s="138">
        <v>4.6477323735605447</v>
      </c>
      <c r="K139" s="116" t="s">
        <v>88</v>
      </c>
    </row>
    <row r="140" spans="2:11" ht="14.1" customHeight="1" x14ac:dyDescent="0.2">
      <c r="B140" s="13" t="s">
        <v>17</v>
      </c>
      <c r="C140" s="137">
        <v>2.5563531135761872</v>
      </c>
      <c r="D140" s="138">
        <v>1.8874690233780194</v>
      </c>
      <c r="E140" s="138">
        <v>1.769706359573334</v>
      </c>
      <c r="F140" s="138">
        <v>2.3773191711214459</v>
      </c>
      <c r="G140" s="138">
        <v>1.8363464701673637</v>
      </c>
      <c r="H140" s="138">
        <v>3.7343281598078493</v>
      </c>
      <c r="I140" s="138">
        <v>3.0296665187449667</v>
      </c>
      <c r="J140" s="138">
        <v>4.375682829984358</v>
      </c>
      <c r="K140" s="116" t="s">
        <v>89</v>
      </c>
    </row>
    <row r="141" spans="2:11" ht="14.1" customHeight="1" x14ac:dyDescent="0.2">
      <c r="B141" s="13" t="s">
        <v>18</v>
      </c>
      <c r="C141" s="137">
        <v>2.5608958450178521</v>
      </c>
      <c r="D141" s="138">
        <v>1.8715886053827333</v>
      </c>
      <c r="E141" s="138">
        <v>1.708796831255138</v>
      </c>
      <c r="F141" s="138">
        <v>2.3529801279013056</v>
      </c>
      <c r="G141" s="138">
        <v>1.7431481668858984</v>
      </c>
      <c r="H141" s="138">
        <v>3.7640116805149422</v>
      </c>
      <c r="I141" s="138">
        <v>2.953138998896319</v>
      </c>
      <c r="J141" s="138">
        <v>4.5036864974807012</v>
      </c>
      <c r="K141" s="116" t="s">
        <v>90</v>
      </c>
    </row>
    <row r="142" spans="2:11" ht="14.1" customHeight="1" x14ac:dyDescent="0.2">
      <c r="B142" s="13" t="s">
        <v>19</v>
      </c>
      <c r="C142" s="137">
        <v>2.6815133325551397</v>
      </c>
      <c r="D142" s="138">
        <v>1.924954590081331</v>
      </c>
      <c r="E142" s="138">
        <v>1.8060063267737563</v>
      </c>
      <c r="F142" s="138">
        <v>2.3588620117092738</v>
      </c>
      <c r="G142" s="138">
        <v>1.9939961742182717</v>
      </c>
      <c r="H142" s="138">
        <v>3.9427857438667409</v>
      </c>
      <c r="I142" s="138">
        <v>3.0689245525843956</v>
      </c>
      <c r="J142" s="138">
        <v>4.7344051890698315</v>
      </c>
      <c r="K142" s="116" t="s">
        <v>91</v>
      </c>
    </row>
    <row r="143" spans="2:11" ht="14.1" customHeight="1" x14ac:dyDescent="0.2">
      <c r="B143" s="13" t="s">
        <v>20</v>
      </c>
      <c r="C143" s="137">
        <v>2.8470583496701494</v>
      </c>
      <c r="D143" s="138">
        <v>2.0357167222300552</v>
      </c>
      <c r="E143" s="138">
        <v>1.9991049097100979</v>
      </c>
      <c r="F143" s="138">
        <v>2.4127819410206128</v>
      </c>
      <c r="G143" s="138">
        <v>2.2138921433294279</v>
      </c>
      <c r="H143" s="138">
        <v>4.2792065510922503</v>
      </c>
      <c r="I143" s="138">
        <v>3.1551829326418943</v>
      </c>
      <c r="J143" s="138">
        <v>4.8817498401371324</v>
      </c>
      <c r="K143" s="116" t="s">
        <v>92</v>
      </c>
    </row>
    <row r="144" spans="2:11" ht="14.1" customHeight="1" x14ac:dyDescent="0.2">
      <c r="B144" s="13" t="s">
        <v>21</v>
      </c>
      <c r="C144" s="137">
        <v>2.9399844652724867</v>
      </c>
      <c r="D144" s="138">
        <v>2.1084996196044661</v>
      </c>
      <c r="E144" s="138">
        <v>2.0725470163502053</v>
      </c>
      <c r="F144" s="138">
        <v>2.5422141107442657</v>
      </c>
      <c r="G144" s="138">
        <v>2.348150157115068</v>
      </c>
      <c r="H144" s="138">
        <v>4.5317470741341737</v>
      </c>
      <c r="I144" s="138">
        <v>3.1717717983953189</v>
      </c>
      <c r="J144" s="138">
        <v>5.1901098785220183</v>
      </c>
      <c r="K144" s="116" t="s">
        <v>93</v>
      </c>
    </row>
    <row r="145" spans="2:12" ht="14.1" customHeight="1" x14ac:dyDescent="0.2">
      <c r="B145" s="13" t="s">
        <v>22</v>
      </c>
      <c r="C145" s="137">
        <v>2.645879295281012</v>
      </c>
      <c r="D145" s="138">
        <v>1.905074302005656</v>
      </c>
      <c r="E145" s="138">
        <v>1.7963738530682967</v>
      </c>
      <c r="F145" s="138">
        <v>2.3280043476147325</v>
      </c>
      <c r="G145" s="138">
        <v>1.9226900254309127</v>
      </c>
      <c r="H145" s="138">
        <v>4.0248116633431632</v>
      </c>
      <c r="I145" s="138">
        <v>3.0715057655786038</v>
      </c>
      <c r="J145" s="138">
        <v>4.8605824338870622</v>
      </c>
      <c r="K145" s="116" t="s">
        <v>94</v>
      </c>
    </row>
    <row r="146" spans="2:12" ht="14.1" customHeight="1" x14ac:dyDescent="0.2">
      <c r="B146" s="13" t="s">
        <v>23</v>
      </c>
      <c r="C146" s="137">
        <v>2.5729690468208739</v>
      </c>
      <c r="D146" s="138">
        <v>1.87215303274833</v>
      </c>
      <c r="E146" s="138">
        <v>1.7398048132657138</v>
      </c>
      <c r="F146" s="138">
        <v>2.3262646994281582</v>
      </c>
      <c r="G146" s="138">
        <v>1.7742361771857491</v>
      </c>
      <c r="H146" s="138">
        <v>3.9894037766187975</v>
      </c>
      <c r="I146" s="138">
        <v>3.001944692932986</v>
      </c>
      <c r="J146" s="138">
        <v>4.5602567860702354</v>
      </c>
      <c r="K146" s="116" t="s">
        <v>95</v>
      </c>
    </row>
    <row r="147" spans="2:12" ht="14.1" customHeight="1" x14ac:dyDescent="0.2">
      <c r="B147" s="13" t="s">
        <v>24</v>
      </c>
      <c r="C147" s="137">
        <v>2.4362014101562992</v>
      </c>
      <c r="D147" s="138">
        <v>1.8334868889953984</v>
      </c>
      <c r="E147" s="138">
        <v>1.740748516514423</v>
      </c>
      <c r="F147" s="138">
        <v>2.2648955691735582</v>
      </c>
      <c r="G147" s="138">
        <v>1.7799488936008263</v>
      </c>
      <c r="H147" s="138">
        <v>3.8189003153143868</v>
      </c>
      <c r="I147" s="138">
        <v>2.662714211528475</v>
      </c>
      <c r="J147" s="138">
        <v>4.6920900407059642</v>
      </c>
      <c r="K147" s="116" t="s">
        <v>96</v>
      </c>
    </row>
    <row r="148" spans="2:12" ht="14.1" customHeight="1" x14ac:dyDescent="0.2">
      <c r="B148" s="13" t="s">
        <v>25</v>
      </c>
      <c r="C148" s="137">
        <v>2.3038627783249774</v>
      </c>
      <c r="D148" s="139">
        <v>1.7964524162524105</v>
      </c>
      <c r="E148" s="139">
        <v>1.678618300988592</v>
      </c>
      <c r="F148" s="139">
        <v>2.2008452486584305</v>
      </c>
      <c r="G148" s="139">
        <v>1.7665129470084249</v>
      </c>
      <c r="H148" s="139">
        <v>3.4164307870670143</v>
      </c>
      <c r="I148" s="139">
        <v>2.5703638069425625</v>
      </c>
      <c r="J148" s="140">
        <v>4.5225282887666731</v>
      </c>
      <c r="K148" s="116" t="s">
        <v>97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2.3692945944783546</v>
      </c>
      <c r="D151" s="138">
        <v>1.7825419251796792</v>
      </c>
      <c r="E151" s="138">
        <v>1.6173019123502341</v>
      </c>
      <c r="F151" s="138">
        <v>2.2077980172876885</v>
      </c>
      <c r="G151" s="138">
        <v>1.7734818788253903</v>
      </c>
      <c r="H151" s="138">
        <v>3.6860587447315973</v>
      </c>
      <c r="I151" s="138">
        <v>2.4792733674775929</v>
      </c>
      <c r="J151" s="138">
        <v>4.5928305820484496</v>
      </c>
      <c r="K151" s="116" t="s">
        <v>86</v>
      </c>
    </row>
    <row r="152" spans="2:12" ht="14.1" customHeight="1" x14ac:dyDescent="0.2">
      <c r="B152" s="13" t="s">
        <v>15</v>
      </c>
      <c r="C152" s="137"/>
      <c r="D152" s="138"/>
      <c r="E152" s="138"/>
      <c r="F152" s="138"/>
      <c r="G152" s="138"/>
      <c r="H152" s="138"/>
      <c r="I152" s="138"/>
      <c r="J152" s="138"/>
      <c r="K152" s="116" t="s">
        <v>87</v>
      </c>
    </row>
    <row r="153" spans="2:12" ht="14.1" customHeight="1" x14ac:dyDescent="0.2">
      <c r="B153" s="13" t="s">
        <v>16</v>
      </c>
      <c r="C153" s="137"/>
      <c r="D153" s="138"/>
      <c r="E153" s="138"/>
      <c r="F153" s="138"/>
      <c r="G153" s="138"/>
      <c r="H153" s="138"/>
      <c r="I153" s="138"/>
      <c r="J153" s="138"/>
      <c r="K153" s="116" t="s">
        <v>88</v>
      </c>
    </row>
    <row r="154" spans="2:12" ht="14.1" customHeight="1" x14ac:dyDescent="0.2">
      <c r="B154" s="13" t="s">
        <v>17</v>
      </c>
      <c r="C154" s="137"/>
      <c r="D154" s="138"/>
      <c r="E154" s="138"/>
      <c r="F154" s="138"/>
      <c r="G154" s="138"/>
      <c r="H154" s="138"/>
      <c r="I154" s="138"/>
      <c r="J154" s="138"/>
      <c r="K154" s="116" t="s">
        <v>89</v>
      </c>
    </row>
    <row r="155" spans="2:12" ht="14.1" customHeight="1" x14ac:dyDescent="0.2">
      <c r="B155" s="13" t="s">
        <v>18</v>
      </c>
      <c r="C155" s="137"/>
      <c r="D155" s="138"/>
      <c r="E155" s="138"/>
      <c r="F155" s="138"/>
      <c r="G155" s="138"/>
      <c r="H155" s="138"/>
      <c r="I155" s="138"/>
      <c r="J155" s="138"/>
      <c r="K155" s="116" t="s">
        <v>90</v>
      </c>
    </row>
    <row r="156" spans="2:12" ht="14.1" customHeight="1" x14ac:dyDescent="0.2">
      <c r="B156" s="13" t="s">
        <v>19</v>
      </c>
      <c r="C156" s="137"/>
      <c r="D156" s="138"/>
      <c r="E156" s="138"/>
      <c r="F156" s="138"/>
      <c r="G156" s="138"/>
      <c r="H156" s="138"/>
      <c r="I156" s="138"/>
      <c r="J156" s="138"/>
      <c r="K156" s="116" t="s">
        <v>91</v>
      </c>
    </row>
    <row r="157" spans="2:12" ht="14.1" customHeight="1" x14ac:dyDescent="0.2">
      <c r="B157" s="13" t="s">
        <v>20</v>
      </c>
      <c r="C157" s="137"/>
      <c r="D157" s="138"/>
      <c r="E157" s="138"/>
      <c r="F157" s="138"/>
      <c r="G157" s="138"/>
      <c r="H157" s="138"/>
      <c r="I157" s="138"/>
      <c r="J157" s="138"/>
      <c r="K157" s="116" t="s">
        <v>92</v>
      </c>
    </row>
    <row r="158" spans="2:12" ht="14.1" customHeight="1" x14ac:dyDescent="0.2">
      <c r="B158" s="13" t="s">
        <v>21</v>
      </c>
      <c r="C158" s="137"/>
      <c r="D158" s="138"/>
      <c r="E158" s="138"/>
      <c r="F158" s="138"/>
      <c r="G158" s="138"/>
      <c r="H158" s="138"/>
      <c r="I158" s="138"/>
      <c r="J158" s="138"/>
      <c r="K158" s="116" t="s">
        <v>93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94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95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96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97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117</v>
      </c>
      <c r="G164" s="62" t="s">
        <v>2</v>
      </c>
      <c r="H164" s="62" t="s">
        <v>3</v>
      </c>
      <c r="I164" s="55" t="s">
        <v>118</v>
      </c>
      <c r="J164" s="112" t="s">
        <v>119</v>
      </c>
      <c r="K164" s="112" t="s">
        <v>85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143</v>
      </c>
      <c r="C166" s="1"/>
      <c r="D166" s="1"/>
      <c r="E166" s="1"/>
      <c r="F166" s="1"/>
      <c r="G166" s="1"/>
      <c r="H166" s="1"/>
      <c r="I166" s="1"/>
      <c r="J166" s="1"/>
      <c r="K166" s="128" t="s">
        <v>145</v>
      </c>
    </row>
    <row r="167" spans="2:12" x14ac:dyDescent="0.2">
      <c r="B167" s="19" t="s">
        <v>144</v>
      </c>
      <c r="C167" s="1"/>
      <c r="D167" s="1"/>
      <c r="E167" s="1"/>
      <c r="F167" s="1"/>
      <c r="G167" s="1"/>
      <c r="H167" s="1"/>
      <c r="I167" s="1"/>
      <c r="J167" s="1"/>
      <c r="K167" s="128" t="s">
        <v>146</v>
      </c>
    </row>
    <row r="168" spans="2:12" x14ac:dyDescent="0.2">
      <c r="B168" s="19" t="s">
        <v>132</v>
      </c>
      <c r="C168" s="1"/>
      <c r="D168" s="1"/>
      <c r="E168" s="1"/>
      <c r="F168" s="1"/>
      <c r="G168" s="1"/>
      <c r="H168" s="1"/>
      <c r="I168" s="1"/>
      <c r="J168" s="1"/>
      <c r="K168" s="128" t="s">
        <v>133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>
      <selection activeCell="G24" sqref="G24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142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'3.HNR_P'!B5:V5&amp;" - "&amp;"(Table corrected on 02/03/2023 and 31/03/2023)"</f>
        <v>3. Non-resident guests in tourist accommodation establishments, by country of residence - (Table corrected on 02/03/2023 and 31/03/2023)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'8.DNR_P'!B5:V5&amp;" - "&amp;"(Table corrected on 02/03/2023)"</f>
        <v>8. Overnight stays in tourist accommodation establishments by non-residents, by country of residence - (Table corrected on 02/03/2023)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0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52" t="s">
        <v>84</v>
      </c>
      <c r="C2" s="152"/>
      <c r="D2" s="152"/>
      <c r="E2" s="152"/>
      <c r="F2" s="152"/>
      <c r="G2" s="152"/>
      <c r="H2" s="152"/>
      <c r="I2" s="152"/>
    </row>
    <row r="3" spans="2:9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</row>
    <row r="4" spans="2:9" ht="17.25" customHeight="1" x14ac:dyDescent="0.2">
      <c r="B4" s="154" t="s">
        <v>45</v>
      </c>
      <c r="C4" s="154"/>
      <c r="D4" s="154"/>
      <c r="E4" s="154"/>
      <c r="F4" s="154"/>
      <c r="G4" s="154"/>
      <c r="H4" s="154"/>
      <c r="I4" s="154"/>
    </row>
    <row r="5" spans="2:9" ht="17.25" customHeight="1" x14ac:dyDescent="0.2">
      <c r="B5" s="155" t="s">
        <v>121</v>
      </c>
      <c r="C5" s="155"/>
      <c r="D5" s="155"/>
      <c r="E5" s="155"/>
      <c r="F5" s="155"/>
      <c r="G5" s="155"/>
      <c r="H5" s="155"/>
      <c r="I5" s="155"/>
    </row>
    <row r="6" spans="2:9" ht="4.5" customHeight="1" x14ac:dyDescent="0.2"/>
    <row r="7" spans="2:9" ht="13.5" customHeight="1" x14ac:dyDescent="0.2">
      <c r="H7" s="3"/>
      <c r="I7" s="3" t="s">
        <v>99</v>
      </c>
    </row>
    <row r="8" spans="2:9" ht="18" customHeight="1" x14ac:dyDescent="0.2">
      <c r="B8" s="156"/>
      <c r="C8" s="158">
        <v>2022</v>
      </c>
      <c r="D8" s="159"/>
      <c r="E8" s="158" t="s">
        <v>149</v>
      </c>
      <c r="F8" s="159"/>
      <c r="G8" s="160" t="s">
        <v>43</v>
      </c>
      <c r="H8" s="159"/>
      <c r="I8" s="150"/>
    </row>
    <row r="9" spans="2:9" ht="18" customHeight="1" x14ac:dyDescent="0.2">
      <c r="B9" s="157"/>
      <c r="C9" s="43" t="s">
        <v>150</v>
      </c>
      <c r="D9" s="43" t="s">
        <v>150</v>
      </c>
      <c r="E9" s="43" t="s">
        <v>150</v>
      </c>
      <c r="F9" s="43" t="s">
        <v>150</v>
      </c>
      <c r="G9" s="43" t="s">
        <v>150</v>
      </c>
      <c r="H9" s="43" t="s">
        <v>150</v>
      </c>
      <c r="I9" s="15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849.08399999999995</v>
      </c>
      <c r="D12" s="44">
        <v>849.08399999999995</v>
      </c>
      <c r="E12" s="44">
        <v>1464.817</v>
      </c>
      <c r="F12" s="44">
        <v>1464.817</v>
      </c>
      <c r="G12" s="33">
        <v>0.72517324552105578</v>
      </c>
      <c r="H12" s="33">
        <v>0.72517324552105578</v>
      </c>
      <c r="I12" s="6" t="s">
        <v>5</v>
      </c>
    </row>
    <row r="13" spans="2:9" ht="12.95" customHeight="1" x14ac:dyDescent="0.2">
      <c r="B13" s="7" t="s">
        <v>6</v>
      </c>
      <c r="C13" s="45">
        <v>501.024</v>
      </c>
      <c r="D13" s="45">
        <v>501.024</v>
      </c>
      <c r="E13" s="45">
        <v>689.17899999999997</v>
      </c>
      <c r="F13" s="45">
        <v>689.17899999999997</v>
      </c>
      <c r="G13" s="34">
        <v>0.3755408922526664</v>
      </c>
      <c r="H13" s="34">
        <v>0.3755408922526664</v>
      </c>
      <c r="I13" s="7" t="s">
        <v>74</v>
      </c>
    </row>
    <row r="14" spans="2:9" ht="12.95" customHeight="1" x14ac:dyDescent="0.2">
      <c r="B14" s="8" t="s">
        <v>9</v>
      </c>
      <c r="C14" s="46">
        <v>348.06</v>
      </c>
      <c r="D14" s="46">
        <v>348.06</v>
      </c>
      <c r="E14" s="46">
        <v>775.63800000000003</v>
      </c>
      <c r="F14" s="46">
        <v>775.63800000000003</v>
      </c>
      <c r="G14" s="35">
        <v>1.2284606102396141</v>
      </c>
      <c r="H14" s="35">
        <v>1.2284606102396141</v>
      </c>
      <c r="I14" s="8" t="s">
        <v>75</v>
      </c>
    </row>
    <row r="15" spans="2:9" ht="12.95" customHeight="1" x14ac:dyDescent="0.2">
      <c r="B15" s="9" t="s">
        <v>0</v>
      </c>
      <c r="C15" s="47">
        <v>206.381</v>
      </c>
      <c r="D15" s="47">
        <v>206.381</v>
      </c>
      <c r="E15" s="47">
        <v>341.85899999999998</v>
      </c>
      <c r="F15" s="47">
        <v>341.85899999999998</v>
      </c>
      <c r="G15" s="36">
        <v>0.65644608757589107</v>
      </c>
      <c r="H15" s="36">
        <v>0.65644608757589107</v>
      </c>
      <c r="I15" s="9" t="s">
        <v>0</v>
      </c>
    </row>
    <row r="16" spans="2:9" ht="12.95" customHeight="1" x14ac:dyDescent="0.2">
      <c r="B16" s="9" t="s">
        <v>1</v>
      </c>
      <c r="C16" s="47">
        <v>150.69999999999999</v>
      </c>
      <c r="D16" s="47">
        <v>150.69999999999999</v>
      </c>
      <c r="E16" s="47">
        <v>219.25899999999999</v>
      </c>
      <c r="F16" s="47">
        <v>219.25899999999999</v>
      </c>
      <c r="G16" s="36">
        <v>0.45493696084936963</v>
      </c>
      <c r="H16" s="36">
        <v>0.45493696084936963</v>
      </c>
      <c r="I16" s="9" t="s">
        <v>1</v>
      </c>
    </row>
    <row r="17" spans="2:9" ht="12.95" customHeight="1" x14ac:dyDescent="0.2">
      <c r="B17" s="9" t="s">
        <v>100</v>
      </c>
      <c r="C17" s="47">
        <v>254.351</v>
      </c>
      <c r="D17" s="47">
        <v>254.351</v>
      </c>
      <c r="E17" s="47">
        <v>511.92500000000001</v>
      </c>
      <c r="F17" s="47">
        <v>511.92500000000001</v>
      </c>
      <c r="G17" s="36">
        <v>1.012671465809059</v>
      </c>
      <c r="H17" s="36">
        <v>1.012671465809059</v>
      </c>
      <c r="I17" s="9" t="s">
        <v>100</v>
      </c>
    </row>
    <row r="18" spans="2:9" ht="12.95" customHeight="1" x14ac:dyDescent="0.2">
      <c r="B18" s="9" t="s">
        <v>2</v>
      </c>
      <c r="C18" s="47">
        <v>53.378999999999998</v>
      </c>
      <c r="D18" s="47">
        <v>53.378999999999998</v>
      </c>
      <c r="E18" s="47">
        <v>72.704999999999998</v>
      </c>
      <c r="F18" s="47">
        <v>72.704999999999998</v>
      </c>
      <c r="G18" s="36">
        <v>0.36205249255325134</v>
      </c>
      <c r="H18" s="36">
        <v>0.36205249255325134</v>
      </c>
      <c r="I18" s="9" t="s">
        <v>2</v>
      </c>
    </row>
    <row r="19" spans="2:9" ht="12.95" customHeight="1" x14ac:dyDescent="0.2">
      <c r="B19" s="9" t="s">
        <v>3</v>
      </c>
      <c r="C19" s="47">
        <v>89.706000000000003</v>
      </c>
      <c r="D19" s="47">
        <v>89.706000000000003</v>
      </c>
      <c r="E19" s="47">
        <v>153.035</v>
      </c>
      <c r="F19" s="47">
        <v>153.035</v>
      </c>
      <c r="G19" s="36">
        <v>0.70596169709941359</v>
      </c>
      <c r="H19" s="36">
        <v>0.70596169709941359</v>
      </c>
      <c r="I19" s="9" t="s">
        <v>3</v>
      </c>
    </row>
    <row r="20" spans="2:9" ht="12.95" customHeight="1" x14ac:dyDescent="0.2">
      <c r="B20" s="9" t="s">
        <v>101</v>
      </c>
      <c r="C20" s="47">
        <v>22.913</v>
      </c>
      <c r="D20" s="47">
        <v>22.913</v>
      </c>
      <c r="E20" s="47">
        <v>37.488</v>
      </c>
      <c r="F20" s="47">
        <v>37.488</v>
      </c>
      <c r="G20" s="36">
        <v>0.63610177628420539</v>
      </c>
      <c r="H20" s="36">
        <v>0.63610177628420539</v>
      </c>
      <c r="I20" s="9" t="s">
        <v>101</v>
      </c>
    </row>
    <row r="21" spans="2:9" ht="12.95" customHeight="1" x14ac:dyDescent="0.2">
      <c r="B21" s="8" t="s">
        <v>102</v>
      </c>
      <c r="C21" s="46">
        <v>71.653999999999996</v>
      </c>
      <c r="D21" s="46">
        <v>71.653999999999996</v>
      </c>
      <c r="E21" s="46">
        <v>128.54599999999999</v>
      </c>
      <c r="F21" s="46">
        <v>128.54599999999999</v>
      </c>
      <c r="G21" s="37">
        <v>0.79398219220141231</v>
      </c>
      <c r="H21" s="37">
        <v>0.79398219220141231</v>
      </c>
      <c r="I21" s="8" t="s">
        <v>102</v>
      </c>
    </row>
    <row r="22" spans="2:9" ht="12.95" customHeight="1" x14ac:dyDescent="0.2">
      <c r="B22" s="9" t="s">
        <v>50</v>
      </c>
      <c r="C22" s="48">
        <v>682.15599999999995</v>
      </c>
      <c r="D22" s="48">
        <v>682.15599999999995</v>
      </c>
      <c r="E22" s="48">
        <v>1192.8620000000001</v>
      </c>
      <c r="F22" s="48">
        <v>1192.8620000000001</v>
      </c>
      <c r="G22" s="38">
        <v>0.74866452834835462</v>
      </c>
      <c r="H22" s="38">
        <v>0.74866452834835462</v>
      </c>
      <c r="I22" s="9" t="s">
        <v>76</v>
      </c>
    </row>
    <row r="23" spans="2:9" ht="12.95" customHeight="1" x14ac:dyDescent="0.2">
      <c r="B23" s="104" t="s">
        <v>4</v>
      </c>
      <c r="C23" s="48">
        <v>581.26700000000005</v>
      </c>
      <c r="D23" s="48">
        <v>581.26700000000005</v>
      </c>
      <c r="E23" s="48">
        <v>1025.039</v>
      </c>
      <c r="F23" s="48">
        <v>1025.039</v>
      </c>
      <c r="G23" s="38">
        <v>0.76345638063058785</v>
      </c>
      <c r="H23" s="38">
        <v>0.76345638063058785</v>
      </c>
      <c r="I23" s="104" t="s">
        <v>77</v>
      </c>
    </row>
    <row r="24" spans="2:9" ht="12.95" customHeight="1" x14ac:dyDescent="0.2">
      <c r="B24" s="104" t="s">
        <v>12</v>
      </c>
      <c r="C24" s="48">
        <v>46.988</v>
      </c>
      <c r="D24" s="48">
        <v>46.988</v>
      </c>
      <c r="E24" s="48">
        <v>90.78</v>
      </c>
      <c r="F24" s="48">
        <v>90.78</v>
      </c>
      <c r="G24" s="38">
        <v>0.9319826338639654</v>
      </c>
      <c r="H24" s="38">
        <v>0.9319826338639654</v>
      </c>
      <c r="I24" s="104" t="s">
        <v>78</v>
      </c>
    </row>
    <row r="25" spans="2:9" ht="12.95" customHeight="1" x14ac:dyDescent="0.2">
      <c r="B25" s="104" t="s">
        <v>51</v>
      </c>
      <c r="C25" s="48">
        <v>12.836</v>
      </c>
      <c r="D25" s="48">
        <v>12.836</v>
      </c>
      <c r="E25" s="48">
        <v>18.154</v>
      </c>
      <c r="F25" s="48">
        <v>18.154</v>
      </c>
      <c r="G25" s="38">
        <v>0.41430352134621384</v>
      </c>
      <c r="H25" s="38">
        <v>0.41430352134621384</v>
      </c>
      <c r="I25" s="104" t="s">
        <v>79</v>
      </c>
    </row>
    <row r="26" spans="2:9" ht="12.95" customHeight="1" x14ac:dyDescent="0.2">
      <c r="B26" s="104" t="s">
        <v>7</v>
      </c>
      <c r="C26" s="48">
        <v>24.175999999999998</v>
      </c>
      <c r="D26" s="48">
        <v>24.175999999999998</v>
      </c>
      <c r="E26" s="48">
        <v>41.067</v>
      </c>
      <c r="F26" s="48">
        <v>41.067</v>
      </c>
      <c r="G26" s="38">
        <v>0.69866810059563211</v>
      </c>
      <c r="H26" s="38">
        <v>0.69866810059563211</v>
      </c>
      <c r="I26" s="104" t="s">
        <v>80</v>
      </c>
    </row>
    <row r="27" spans="2:9" ht="12.95" customHeight="1" x14ac:dyDescent="0.2">
      <c r="B27" s="104" t="s">
        <v>8</v>
      </c>
      <c r="C27" s="48">
        <v>16.888999999999999</v>
      </c>
      <c r="D27" s="48">
        <v>16.888999999999999</v>
      </c>
      <c r="E27" s="48">
        <v>17.821999999999999</v>
      </c>
      <c r="F27" s="48">
        <v>17.821999999999999</v>
      </c>
      <c r="G27" s="38">
        <v>5.5243057611463087E-2</v>
      </c>
      <c r="H27" s="38">
        <v>5.5243057611463087E-2</v>
      </c>
      <c r="I27" s="104" t="s">
        <v>81</v>
      </c>
    </row>
    <row r="28" spans="2:9" ht="9.75" customHeight="1" x14ac:dyDescent="0.2">
      <c r="B28" s="9" t="s">
        <v>52</v>
      </c>
      <c r="C28" s="48">
        <v>131.07900000000001</v>
      </c>
      <c r="D28" s="48">
        <v>131.07900000000001</v>
      </c>
      <c r="E28" s="48">
        <v>226.608</v>
      </c>
      <c r="F28" s="48">
        <v>226.608</v>
      </c>
      <c r="G28" s="38">
        <v>0.72878950861694092</v>
      </c>
      <c r="H28" s="38">
        <v>0.72878950861694092</v>
      </c>
      <c r="I28" s="9" t="s">
        <v>82</v>
      </c>
    </row>
    <row r="29" spans="2:9" x14ac:dyDescent="0.2">
      <c r="B29" s="8" t="s">
        <v>53</v>
      </c>
      <c r="C29" s="49">
        <v>35.848999999999997</v>
      </c>
      <c r="D29" s="49">
        <v>35.848999999999997</v>
      </c>
      <c r="E29" s="49">
        <v>45.347000000000001</v>
      </c>
      <c r="F29" s="49">
        <v>45.347000000000001</v>
      </c>
      <c r="G29" s="39">
        <v>0.26494462885994041</v>
      </c>
      <c r="H29" s="39">
        <v>0.26494462885994041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122</v>
      </c>
    </row>
    <row r="32" spans="2:9" ht="14.1" customHeight="1" x14ac:dyDescent="0.2">
      <c r="B32" s="6" t="s">
        <v>5</v>
      </c>
      <c r="C32" s="44">
        <v>1988.8689999999999</v>
      </c>
      <c r="D32" s="44">
        <v>1988.8689999999999</v>
      </c>
      <c r="E32" s="44">
        <v>3470.5830000000001</v>
      </c>
      <c r="F32" s="44">
        <v>3470.5830000000001</v>
      </c>
      <c r="G32" s="33">
        <v>0.7450033159549474</v>
      </c>
      <c r="H32" s="33">
        <v>0.7450033159549474</v>
      </c>
      <c r="I32" s="6" t="s">
        <v>5</v>
      </c>
    </row>
    <row r="33" spans="2:9" ht="14.1" customHeight="1" x14ac:dyDescent="0.2">
      <c r="B33" s="7" t="s">
        <v>6</v>
      </c>
      <c r="C33" s="47">
        <v>851.42399999999998</v>
      </c>
      <c r="D33" s="47">
        <v>851.42399999999998</v>
      </c>
      <c r="E33" s="45">
        <v>1180.5809999999999</v>
      </c>
      <c r="F33" s="45">
        <v>1180.5809999999999</v>
      </c>
      <c r="G33" s="34">
        <v>0.38659586762881948</v>
      </c>
      <c r="H33" s="34">
        <v>0.38659586762881948</v>
      </c>
      <c r="I33" s="7" t="s">
        <v>74</v>
      </c>
    </row>
    <row r="34" spans="2:9" ht="14.1" customHeight="1" x14ac:dyDescent="0.2">
      <c r="B34" s="8" t="s">
        <v>9</v>
      </c>
      <c r="C34" s="46">
        <v>1137.4449999999999</v>
      </c>
      <c r="D34" s="46">
        <v>1137.4449999999999</v>
      </c>
      <c r="E34" s="46">
        <v>2290.002</v>
      </c>
      <c r="F34" s="46">
        <v>2290.002</v>
      </c>
      <c r="G34" s="35">
        <v>1.0132859171212676</v>
      </c>
      <c r="H34" s="35">
        <v>1.0132859171212676</v>
      </c>
      <c r="I34" s="8" t="s">
        <v>75</v>
      </c>
    </row>
    <row r="35" spans="2:9" ht="14.1" customHeight="1" x14ac:dyDescent="0.2">
      <c r="B35" s="9" t="s">
        <v>0</v>
      </c>
      <c r="C35" s="47">
        <v>347.32400000000001</v>
      </c>
      <c r="D35" s="47">
        <v>347.32400000000001</v>
      </c>
      <c r="E35" s="47">
        <v>609.37800000000004</v>
      </c>
      <c r="F35" s="47">
        <v>609.37800000000004</v>
      </c>
      <c r="G35" s="36">
        <v>0.75449436261243119</v>
      </c>
      <c r="H35" s="36">
        <v>0.75449436261243119</v>
      </c>
      <c r="I35" s="9" t="s">
        <v>0</v>
      </c>
    </row>
    <row r="36" spans="2:9" ht="14.1" customHeight="1" x14ac:dyDescent="0.2">
      <c r="B36" s="9" t="s">
        <v>1</v>
      </c>
      <c r="C36" s="47">
        <v>253.23599999999999</v>
      </c>
      <c r="D36" s="47">
        <v>253.23599999999999</v>
      </c>
      <c r="E36" s="47">
        <v>354.608</v>
      </c>
      <c r="F36" s="47">
        <v>354.608</v>
      </c>
      <c r="G36" s="36">
        <v>0.40030643352445949</v>
      </c>
      <c r="H36" s="36">
        <v>0.40030643352445949</v>
      </c>
      <c r="I36" s="9" t="s">
        <v>1</v>
      </c>
    </row>
    <row r="37" spans="2:9" ht="14.1" customHeight="1" x14ac:dyDescent="0.2">
      <c r="B37" s="9" t="s">
        <v>100</v>
      </c>
      <c r="C37" s="47">
        <v>547.654</v>
      </c>
      <c r="D37" s="47">
        <v>547.654</v>
      </c>
      <c r="E37" s="47">
        <v>1130.2270000000001</v>
      </c>
      <c r="F37" s="47">
        <v>1130.2270000000001</v>
      </c>
      <c r="G37" s="36">
        <v>1.0637610608157706</v>
      </c>
      <c r="H37" s="36">
        <v>1.0637610608157706</v>
      </c>
      <c r="I37" s="9" t="s">
        <v>100</v>
      </c>
    </row>
    <row r="38" spans="2:9" ht="14.1" customHeight="1" x14ac:dyDescent="0.2">
      <c r="B38" s="9" t="s">
        <v>2</v>
      </c>
      <c r="C38" s="47">
        <v>96.106999999999999</v>
      </c>
      <c r="D38" s="47">
        <v>96.106999999999999</v>
      </c>
      <c r="E38" s="47">
        <v>128.941</v>
      </c>
      <c r="F38" s="47">
        <v>128.941</v>
      </c>
      <c r="G38" s="36">
        <v>0.34164004703091355</v>
      </c>
      <c r="H38" s="36">
        <v>0.34164004703091355</v>
      </c>
      <c r="I38" s="9" t="s">
        <v>2</v>
      </c>
    </row>
    <row r="39" spans="2:9" ht="14.1" customHeight="1" x14ac:dyDescent="0.2">
      <c r="B39" s="9" t="s">
        <v>3</v>
      </c>
      <c r="C39" s="47">
        <v>344.63400000000001</v>
      </c>
      <c r="D39" s="47">
        <v>344.63400000000001</v>
      </c>
      <c r="E39" s="47">
        <v>564.096</v>
      </c>
      <c r="F39" s="47">
        <v>564.096</v>
      </c>
      <c r="G39" s="36">
        <v>0.63679729800309892</v>
      </c>
      <c r="H39" s="36">
        <v>0.63679729800309892</v>
      </c>
      <c r="I39" s="9" t="s">
        <v>3</v>
      </c>
    </row>
    <row r="40" spans="2:9" ht="14.1" customHeight="1" x14ac:dyDescent="0.2">
      <c r="B40" s="9" t="s">
        <v>101</v>
      </c>
      <c r="C40" s="47">
        <v>58.17</v>
      </c>
      <c r="D40" s="47">
        <v>58.17</v>
      </c>
      <c r="E40" s="47">
        <v>92.942999999999998</v>
      </c>
      <c r="F40" s="47">
        <v>92.942999999999998</v>
      </c>
      <c r="G40" s="36">
        <v>0.59778236204228974</v>
      </c>
      <c r="H40" s="36">
        <v>0.59778236204228974</v>
      </c>
      <c r="I40" s="9" t="s">
        <v>101</v>
      </c>
    </row>
    <row r="41" spans="2:9" ht="14.1" customHeight="1" x14ac:dyDescent="0.2">
      <c r="B41" s="8" t="s">
        <v>102</v>
      </c>
      <c r="C41" s="46">
        <v>341.74400000000003</v>
      </c>
      <c r="D41" s="46">
        <v>341.74400000000003</v>
      </c>
      <c r="E41" s="46">
        <v>590.39</v>
      </c>
      <c r="F41" s="46">
        <v>590.39</v>
      </c>
      <c r="G41" s="37">
        <v>0.72757970878786438</v>
      </c>
      <c r="H41" s="37">
        <v>0.72757970878786438</v>
      </c>
      <c r="I41" s="8" t="s">
        <v>102</v>
      </c>
    </row>
    <row r="42" spans="2:9" ht="14.1" customHeight="1" x14ac:dyDescent="0.2">
      <c r="B42" s="9" t="s">
        <v>50</v>
      </c>
      <c r="C42" s="48">
        <v>1604.5930000000001</v>
      </c>
      <c r="D42" s="48">
        <v>1604.5930000000001</v>
      </c>
      <c r="E42" s="48">
        <v>2841.9949999999999</v>
      </c>
      <c r="F42" s="48">
        <v>2841.9949999999999</v>
      </c>
      <c r="G42" s="38">
        <v>0.77116253155784653</v>
      </c>
      <c r="H42" s="38">
        <v>0.77116253155784653</v>
      </c>
      <c r="I42" s="9" t="s">
        <v>76</v>
      </c>
    </row>
    <row r="43" spans="2:9" ht="14.1" customHeight="1" x14ac:dyDescent="0.2">
      <c r="B43" s="104" t="s">
        <v>4</v>
      </c>
      <c r="C43" s="48">
        <v>1191.827</v>
      </c>
      <c r="D43" s="48">
        <v>1191.827</v>
      </c>
      <c r="E43" s="48">
        <v>2207.893</v>
      </c>
      <c r="F43" s="48">
        <v>2207.893</v>
      </c>
      <c r="G43" s="38">
        <v>0.85252809342295488</v>
      </c>
      <c r="H43" s="38">
        <v>0.85252809342295488</v>
      </c>
      <c r="I43" s="104" t="s">
        <v>77</v>
      </c>
    </row>
    <row r="44" spans="2:9" ht="14.1" customHeight="1" x14ac:dyDescent="0.2">
      <c r="B44" s="104" t="s">
        <v>12</v>
      </c>
      <c r="C44" s="48">
        <v>194.916</v>
      </c>
      <c r="D44" s="48">
        <v>194.916</v>
      </c>
      <c r="E44" s="48">
        <v>327.32600000000002</v>
      </c>
      <c r="F44" s="48">
        <v>327.32600000000002</v>
      </c>
      <c r="G44" s="38">
        <v>0.67931827043444359</v>
      </c>
      <c r="H44" s="38">
        <v>0.67931827043444359</v>
      </c>
      <c r="I44" s="104" t="s">
        <v>78</v>
      </c>
    </row>
    <row r="45" spans="2:9" ht="14.1" customHeight="1" x14ac:dyDescent="0.2">
      <c r="B45" s="104" t="s">
        <v>51</v>
      </c>
      <c r="C45" s="48">
        <v>28.902000000000001</v>
      </c>
      <c r="D45" s="48">
        <v>28.902000000000001</v>
      </c>
      <c r="E45" s="48">
        <v>41.231999999999999</v>
      </c>
      <c r="F45" s="48">
        <v>41.231999999999999</v>
      </c>
      <c r="G45" s="38">
        <v>0.42661407515050853</v>
      </c>
      <c r="H45" s="38">
        <v>0.42661407515050853</v>
      </c>
      <c r="I45" s="104" t="s">
        <v>79</v>
      </c>
    </row>
    <row r="46" spans="2:9" ht="14.1" customHeight="1" x14ac:dyDescent="0.2">
      <c r="B46" s="104" t="s">
        <v>7</v>
      </c>
      <c r="C46" s="48">
        <v>107.688</v>
      </c>
      <c r="D46" s="48">
        <v>107.688</v>
      </c>
      <c r="E46" s="48">
        <v>171.429</v>
      </c>
      <c r="F46" s="48">
        <v>171.429</v>
      </c>
      <c r="G46" s="38">
        <v>0.59190439046133281</v>
      </c>
      <c r="H46" s="38">
        <v>0.59190439046133281</v>
      </c>
      <c r="I46" s="104" t="s">
        <v>80</v>
      </c>
    </row>
    <row r="47" spans="2:9" ht="14.1" customHeight="1" x14ac:dyDescent="0.2">
      <c r="B47" s="104" t="s">
        <v>8</v>
      </c>
      <c r="C47" s="48">
        <v>81.260000000000005</v>
      </c>
      <c r="D47" s="48">
        <v>81.260000000000005</v>
      </c>
      <c r="E47" s="48">
        <v>94.114999999999995</v>
      </c>
      <c r="F47" s="48">
        <v>94.114999999999995</v>
      </c>
      <c r="G47" s="38">
        <v>0.15819591434900304</v>
      </c>
      <c r="H47" s="38">
        <v>0.15819591434900304</v>
      </c>
      <c r="I47" s="104" t="s">
        <v>81</v>
      </c>
    </row>
    <row r="48" spans="2:9" ht="14.1" customHeight="1" x14ac:dyDescent="0.2">
      <c r="B48" s="9" t="s">
        <v>52</v>
      </c>
      <c r="C48" s="48">
        <v>316.66000000000003</v>
      </c>
      <c r="D48" s="48">
        <v>316.66000000000003</v>
      </c>
      <c r="E48" s="48">
        <v>541.97900000000004</v>
      </c>
      <c r="F48" s="48">
        <v>541.97900000000004</v>
      </c>
      <c r="G48" s="38">
        <v>0.71154866418240381</v>
      </c>
      <c r="H48" s="38">
        <v>0.71154866418240381</v>
      </c>
      <c r="I48" s="9" t="s">
        <v>82</v>
      </c>
    </row>
    <row r="49" spans="2:9" ht="14.1" customHeight="1" x14ac:dyDescent="0.2">
      <c r="B49" s="8" t="s">
        <v>53</v>
      </c>
      <c r="C49" s="49">
        <v>67.616</v>
      </c>
      <c r="D49" s="49">
        <v>67.616</v>
      </c>
      <c r="E49" s="49">
        <v>86.608999999999995</v>
      </c>
      <c r="F49" s="49">
        <v>86.608999999999995</v>
      </c>
      <c r="G49" s="39">
        <v>0.28089505442498819</v>
      </c>
      <c r="H49" s="39">
        <v>0.28089505442498819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50"/>
      <c r="C51" s="158">
        <v>2022</v>
      </c>
      <c r="D51" s="159"/>
      <c r="E51" s="158" t="s">
        <v>149</v>
      </c>
      <c r="F51" s="159"/>
      <c r="G51" s="160" t="s">
        <v>43</v>
      </c>
      <c r="H51" s="159"/>
      <c r="I51" s="150"/>
    </row>
    <row r="52" spans="2:9" ht="18" customHeight="1" x14ac:dyDescent="0.2">
      <c r="B52" s="151"/>
      <c r="C52" s="43" t="s">
        <v>150</v>
      </c>
      <c r="D52" s="43" t="s">
        <v>150</v>
      </c>
      <c r="E52" s="43" t="s">
        <v>150</v>
      </c>
      <c r="F52" s="43" t="s">
        <v>150</v>
      </c>
      <c r="G52" s="43" t="s">
        <v>150</v>
      </c>
      <c r="H52" s="43" t="s">
        <v>150</v>
      </c>
      <c r="I52" s="15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134" activePane="bottomLeft" state="frozen"/>
      <selection activeCell="B2" sqref="B2:I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1:1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</row>
    <row r="4" spans="1:11" ht="20.100000000000001" customHeight="1" x14ac:dyDescent="0.2">
      <c r="B4" s="154" t="s">
        <v>55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1:11" ht="20.100000000000001" customHeight="1" x14ac:dyDescent="0.2">
      <c r="B5" s="155" t="s">
        <v>123</v>
      </c>
      <c r="C5" s="155"/>
      <c r="D5" s="155"/>
      <c r="E5" s="155"/>
      <c r="F5" s="155"/>
      <c r="G5" s="155"/>
      <c r="H5" s="155"/>
      <c r="I5" s="155"/>
      <c r="J5" s="155"/>
      <c r="K5" s="15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120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117</v>
      </c>
      <c r="G8" s="62" t="s">
        <v>2</v>
      </c>
      <c r="H8" s="62" t="s">
        <v>3</v>
      </c>
      <c r="I8" s="55" t="s">
        <v>118</v>
      </c>
      <c r="J8" s="112" t="s">
        <v>119</v>
      </c>
      <c r="K8" s="112" t="s">
        <v>85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86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87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88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89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90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91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92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93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94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95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96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97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86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87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88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89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90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91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92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93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94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95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96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97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86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87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88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89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90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91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92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93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94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95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96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97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86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87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88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89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90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91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92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93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94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95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96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97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86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87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88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89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90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91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92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93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94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95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96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97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86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87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88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89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90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91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92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93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94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95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96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97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86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87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88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89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90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91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92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93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94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95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96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97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86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87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88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89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90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91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92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93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94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95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96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97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86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87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88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89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90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91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92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93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94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95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96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97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26529135</v>
      </c>
      <c r="D136" s="84">
        <v>6058607</v>
      </c>
      <c r="E136" s="84">
        <v>3912622</v>
      </c>
      <c r="F136" s="84">
        <v>7669232</v>
      </c>
      <c r="G136" s="84">
        <v>1555203</v>
      </c>
      <c r="H136" s="84">
        <v>4751211</v>
      </c>
      <c r="I136" s="84">
        <v>805132</v>
      </c>
      <c r="J136" s="120">
        <v>1777128</v>
      </c>
      <c r="K136" s="118">
        <v>2022</v>
      </c>
    </row>
    <row r="137" spans="2:11" x14ac:dyDescent="0.2">
      <c r="B137" s="13" t="s">
        <v>14</v>
      </c>
      <c r="C137" s="78">
        <v>849084</v>
      </c>
      <c r="D137" s="89">
        <v>206381</v>
      </c>
      <c r="E137" s="89">
        <v>150700</v>
      </c>
      <c r="F137" s="89">
        <v>254351</v>
      </c>
      <c r="G137" s="89">
        <v>53379</v>
      </c>
      <c r="H137" s="89">
        <v>89706</v>
      </c>
      <c r="I137" s="89">
        <v>22913</v>
      </c>
      <c r="J137" s="123">
        <v>71654</v>
      </c>
      <c r="K137" s="116" t="s">
        <v>86</v>
      </c>
    </row>
    <row r="138" spans="2:11" x14ac:dyDescent="0.2">
      <c r="B138" s="13" t="s">
        <v>15</v>
      </c>
      <c r="C138" s="78">
        <v>1242820</v>
      </c>
      <c r="D138" s="89">
        <v>300041</v>
      </c>
      <c r="E138" s="89">
        <v>200136</v>
      </c>
      <c r="F138" s="89">
        <v>384171</v>
      </c>
      <c r="G138" s="89">
        <v>79215</v>
      </c>
      <c r="H138" s="89">
        <v>157724</v>
      </c>
      <c r="I138" s="89">
        <v>31885</v>
      </c>
      <c r="J138" s="123">
        <v>89648</v>
      </c>
      <c r="K138" s="116" t="s">
        <v>87</v>
      </c>
    </row>
    <row r="139" spans="2:11" x14ac:dyDescent="0.2">
      <c r="B139" s="13" t="s">
        <v>16</v>
      </c>
      <c r="C139" s="78">
        <v>1573441</v>
      </c>
      <c r="D139" s="89">
        <v>360631</v>
      </c>
      <c r="E139" s="89">
        <v>220451</v>
      </c>
      <c r="F139" s="89">
        <v>512584</v>
      </c>
      <c r="G139" s="89">
        <v>89944</v>
      </c>
      <c r="H139" s="89">
        <v>220462</v>
      </c>
      <c r="I139" s="89">
        <v>46840</v>
      </c>
      <c r="J139" s="123">
        <v>122529</v>
      </c>
      <c r="K139" s="116" t="s">
        <v>88</v>
      </c>
    </row>
    <row r="140" spans="2:11" x14ac:dyDescent="0.2">
      <c r="B140" s="13" t="s">
        <v>17</v>
      </c>
      <c r="C140" s="78">
        <v>2349533</v>
      </c>
      <c r="D140" s="89">
        <v>535888</v>
      </c>
      <c r="E140" s="89">
        <v>341438</v>
      </c>
      <c r="F140" s="89">
        <v>673247</v>
      </c>
      <c r="G140" s="89">
        <v>135573</v>
      </c>
      <c r="H140" s="89">
        <v>436324</v>
      </c>
      <c r="I140" s="89">
        <v>60843</v>
      </c>
      <c r="J140" s="123">
        <v>166220</v>
      </c>
      <c r="K140" s="116" t="s">
        <v>89</v>
      </c>
    </row>
    <row r="141" spans="2:11" x14ac:dyDescent="0.2">
      <c r="B141" s="13" t="s">
        <v>18</v>
      </c>
      <c r="C141" s="78">
        <v>2542538</v>
      </c>
      <c r="D141" s="89">
        <v>572200</v>
      </c>
      <c r="E141" s="89">
        <v>347898</v>
      </c>
      <c r="F141" s="89">
        <v>727905</v>
      </c>
      <c r="G141" s="89">
        <v>148245</v>
      </c>
      <c r="H141" s="89">
        <v>496211</v>
      </c>
      <c r="I141" s="89">
        <v>77015</v>
      </c>
      <c r="J141" s="123">
        <v>173064</v>
      </c>
      <c r="K141" s="116" t="s">
        <v>90</v>
      </c>
    </row>
    <row r="142" spans="2:11" x14ac:dyDescent="0.2">
      <c r="B142" s="13" t="s">
        <v>19</v>
      </c>
      <c r="C142" s="78">
        <v>2672856</v>
      </c>
      <c r="D142" s="89">
        <v>577517</v>
      </c>
      <c r="E142" s="89">
        <v>365115</v>
      </c>
      <c r="F142" s="89">
        <v>741976</v>
      </c>
      <c r="G142" s="89">
        <v>158399</v>
      </c>
      <c r="H142" s="89">
        <v>565034</v>
      </c>
      <c r="I142" s="89">
        <v>90911</v>
      </c>
      <c r="J142" s="123">
        <v>173904</v>
      </c>
      <c r="K142" s="116" t="s">
        <v>91</v>
      </c>
    </row>
    <row r="143" spans="2:11" x14ac:dyDescent="0.2">
      <c r="B143" s="13" t="s">
        <v>20</v>
      </c>
      <c r="C143" s="78">
        <v>3028946</v>
      </c>
      <c r="D143" s="89">
        <v>659607</v>
      </c>
      <c r="E143" s="89">
        <v>429007</v>
      </c>
      <c r="F143" s="89">
        <v>813335</v>
      </c>
      <c r="G143" s="89">
        <v>172414</v>
      </c>
      <c r="H143" s="89">
        <v>663584</v>
      </c>
      <c r="I143" s="89">
        <v>104902</v>
      </c>
      <c r="J143" s="123">
        <v>186097</v>
      </c>
      <c r="K143" s="116" t="s">
        <v>92</v>
      </c>
    </row>
    <row r="144" spans="2:11" x14ac:dyDescent="0.2">
      <c r="B144" s="13" t="s">
        <v>21</v>
      </c>
      <c r="C144" s="78">
        <v>3379525</v>
      </c>
      <c r="D144" s="89">
        <v>776823</v>
      </c>
      <c r="E144" s="89">
        <v>552042</v>
      </c>
      <c r="F144" s="89">
        <v>826264</v>
      </c>
      <c r="G144" s="89">
        <v>213856</v>
      </c>
      <c r="H144" s="89">
        <v>708081</v>
      </c>
      <c r="I144" s="89">
        <v>112795</v>
      </c>
      <c r="J144" s="123">
        <v>189664</v>
      </c>
      <c r="K144" s="116" t="s">
        <v>93</v>
      </c>
    </row>
    <row r="145" spans="2:11" x14ac:dyDescent="0.2">
      <c r="B145" s="13" t="s">
        <v>22</v>
      </c>
      <c r="C145" s="78">
        <v>2896871</v>
      </c>
      <c r="D145" s="89">
        <v>652405</v>
      </c>
      <c r="E145" s="89">
        <v>417854</v>
      </c>
      <c r="F145" s="89">
        <v>802279</v>
      </c>
      <c r="G145" s="89">
        <v>176950</v>
      </c>
      <c r="H145" s="89">
        <v>580211</v>
      </c>
      <c r="I145" s="89">
        <v>95307</v>
      </c>
      <c r="J145" s="123">
        <v>171865</v>
      </c>
      <c r="K145" s="116" t="s">
        <v>94</v>
      </c>
    </row>
    <row r="146" spans="2:11" x14ac:dyDescent="0.2">
      <c r="B146" s="13" t="s">
        <v>23</v>
      </c>
      <c r="C146" s="78">
        <v>2631006</v>
      </c>
      <c r="D146" s="89">
        <v>601649</v>
      </c>
      <c r="E146" s="89">
        <v>377997</v>
      </c>
      <c r="F146" s="89">
        <v>774690</v>
      </c>
      <c r="G146" s="89">
        <v>151344</v>
      </c>
      <c r="H146" s="89">
        <v>477623</v>
      </c>
      <c r="I146" s="89">
        <v>77133</v>
      </c>
      <c r="J146" s="123">
        <v>170570</v>
      </c>
      <c r="K146" s="116" t="s">
        <v>95</v>
      </c>
    </row>
    <row r="147" spans="2:11" x14ac:dyDescent="0.2">
      <c r="B147" s="13" t="s">
        <v>24</v>
      </c>
      <c r="C147" s="78">
        <v>1739098</v>
      </c>
      <c r="D147" s="89">
        <v>402677</v>
      </c>
      <c r="E147" s="89">
        <v>252446</v>
      </c>
      <c r="F147" s="89">
        <v>616341</v>
      </c>
      <c r="G147" s="89">
        <v>91965</v>
      </c>
      <c r="H147" s="89">
        <v>194092</v>
      </c>
      <c r="I147" s="89">
        <v>46216</v>
      </c>
      <c r="J147" s="123">
        <v>135361</v>
      </c>
      <c r="K147" s="116" t="s">
        <v>96</v>
      </c>
    </row>
    <row r="148" spans="2:11" x14ac:dyDescent="0.2">
      <c r="B148" s="13" t="s">
        <v>25</v>
      </c>
      <c r="C148" s="78">
        <v>1623417</v>
      </c>
      <c r="D148" s="79">
        <v>412788</v>
      </c>
      <c r="E148" s="79">
        <v>257538</v>
      </c>
      <c r="F148" s="79">
        <v>542089</v>
      </c>
      <c r="G148" s="79">
        <v>83919</v>
      </c>
      <c r="H148" s="79">
        <v>162159</v>
      </c>
      <c r="I148" s="79">
        <v>38372</v>
      </c>
      <c r="J148" s="125">
        <v>126552</v>
      </c>
      <c r="K148" s="116" t="s">
        <v>97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1464817</v>
      </c>
      <c r="D151" s="89">
        <v>341859</v>
      </c>
      <c r="E151" s="89">
        <v>219259</v>
      </c>
      <c r="F151" s="89">
        <v>511925</v>
      </c>
      <c r="G151" s="89">
        <v>72705</v>
      </c>
      <c r="H151" s="89">
        <v>153035</v>
      </c>
      <c r="I151" s="89">
        <v>37488</v>
      </c>
      <c r="J151" s="123">
        <v>128546</v>
      </c>
      <c r="K151" s="116" t="s">
        <v>86</v>
      </c>
    </row>
    <row r="152" spans="2:11" x14ac:dyDescent="0.2">
      <c r="B152" s="13" t="s">
        <v>15</v>
      </c>
      <c r="C152" s="78"/>
      <c r="D152" s="89"/>
      <c r="E152" s="89"/>
      <c r="F152" s="89"/>
      <c r="G152" s="89"/>
      <c r="H152" s="89"/>
      <c r="I152" s="89"/>
      <c r="J152" s="123"/>
      <c r="K152" s="116" t="s">
        <v>87</v>
      </c>
    </row>
    <row r="153" spans="2:11" x14ac:dyDescent="0.2">
      <c r="B153" s="13" t="s">
        <v>16</v>
      </c>
      <c r="C153" s="78"/>
      <c r="D153" s="89"/>
      <c r="E153" s="89"/>
      <c r="F153" s="89"/>
      <c r="G153" s="89"/>
      <c r="H153" s="89"/>
      <c r="I153" s="89"/>
      <c r="J153" s="123"/>
      <c r="K153" s="116" t="s">
        <v>88</v>
      </c>
    </row>
    <row r="154" spans="2:11" x14ac:dyDescent="0.2">
      <c r="B154" s="13" t="s">
        <v>17</v>
      </c>
      <c r="C154" s="78"/>
      <c r="D154" s="89"/>
      <c r="E154" s="89"/>
      <c r="F154" s="89"/>
      <c r="G154" s="89"/>
      <c r="H154" s="89"/>
      <c r="I154" s="89"/>
      <c r="J154" s="123"/>
      <c r="K154" s="116" t="s">
        <v>89</v>
      </c>
    </row>
    <row r="155" spans="2:11" x14ac:dyDescent="0.2">
      <c r="B155" s="13" t="s">
        <v>18</v>
      </c>
      <c r="C155" s="78"/>
      <c r="D155" s="89"/>
      <c r="E155" s="89"/>
      <c r="F155" s="89"/>
      <c r="G155" s="89"/>
      <c r="H155" s="89"/>
      <c r="I155" s="89"/>
      <c r="J155" s="123"/>
      <c r="K155" s="116" t="s">
        <v>90</v>
      </c>
    </row>
    <row r="156" spans="2:11" x14ac:dyDescent="0.2">
      <c r="B156" s="13" t="s">
        <v>19</v>
      </c>
      <c r="C156" s="78"/>
      <c r="D156" s="89"/>
      <c r="E156" s="89"/>
      <c r="F156" s="89"/>
      <c r="G156" s="89"/>
      <c r="H156" s="89"/>
      <c r="I156" s="89"/>
      <c r="J156" s="123"/>
      <c r="K156" s="116" t="s">
        <v>91</v>
      </c>
    </row>
    <row r="157" spans="2:11" x14ac:dyDescent="0.2">
      <c r="B157" s="13" t="s">
        <v>20</v>
      </c>
      <c r="C157" s="78"/>
      <c r="D157" s="89"/>
      <c r="E157" s="89"/>
      <c r="F157" s="89"/>
      <c r="G157" s="89"/>
      <c r="H157" s="89"/>
      <c r="I157" s="89"/>
      <c r="J157" s="123"/>
      <c r="K157" s="116" t="s">
        <v>92</v>
      </c>
    </row>
    <row r="158" spans="2:11" x14ac:dyDescent="0.2">
      <c r="B158" s="13" t="s">
        <v>21</v>
      </c>
      <c r="C158" s="78"/>
      <c r="D158" s="89"/>
      <c r="E158" s="89"/>
      <c r="F158" s="89"/>
      <c r="G158" s="89"/>
      <c r="H158" s="89"/>
      <c r="I158" s="89"/>
      <c r="J158" s="123"/>
      <c r="K158" s="116" t="s">
        <v>93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94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95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96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97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117</v>
      </c>
      <c r="G164" s="62" t="s">
        <v>2</v>
      </c>
      <c r="H164" s="62" t="s">
        <v>3</v>
      </c>
      <c r="I164" s="55" t="s">
        <v>118</v>
      </c>
      <c r="J164" s="112" t="s">
        <v>119</v>
      </c>
      <c r="K164" s="112" t="s">
        <v>85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143</v>
      </c>
      <c r="K166" s="128" t="s">
        <v>145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144</v>
      </c>
      <c r="K167" s="128" t="s">
        <v>146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132</v>
      </c>
      <c r="K168" s="128" t="s">
        <v>133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5" zoomScaleNormal="85" workbookViewId="0">
      <pane xSplit="2" ySplit="8" topLeftCell="C160" activePane="bottomRight" state="frozen"/>
      <selection activeCell="B2" sqref="B2:I2"/>
      <selection pane="topRight" activeCell="B2" sqref="B2:I2"/>
      <selection pane="bottomLeft" activeCell="B2" sqref="B2:I2"/>
      <selection pane="bottomRight" activeCell="T181" sqref="T181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</row>
    <row r="3" spans="2:22" s="1" customFormat="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</row>
    <row r="4" spans="2:22" s="1" customFormat="1" ht="15.75" customHeight="1" x14ac:dyDescent="0.2">
      <c r="B4" s="154" t="s">
        <v>56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  <c r="T4" s="154"/>
      <c r="U4" s="154"/>
      <c r="V4" s="154"/>
    </row>
    <row r="5" spans="2:22" ht="15.75" customHeight="1" x14ac:dyDescent="0.2">
      <c r="B5" s="155" t="s">
        <v>124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120</v>
      </c>
    </row>
    <row r="8" spans="2:22" ht="33.75" customHeight="1" x14ac:dyDescent="0.2">
      <c r="B8" s="55" t="s">
        <v>13</v>
      </c>
      <c r="C8" s="111" t="s">
        <v>5</v>
      </c>
      <c r="D8" s="112" t="s">
        <v>34</v>
      </c>
      <c r="E8" s="112" t="s">
        <v>159</v>
      </c>
      <c r="F8" s="112" t="s">
        <v>160</v>
      </c>
      <c r="G8" s="112" t="s">
        <v>37</v>
      </c>
      <c r="H8" s="112" t="s">
        <v>161</v>
      </c>
      <c r="I8" s="112" t="s">
        <v>162</v>
      </c>
      <c r="J8" s="112" t="s">
        <v>163</v>
      </c>
      <c r="K8" s="112" t="s">
        <v>164</v>
      </c>
      <c r="L8" s="112" t="s">
        <v>165</v>
      </c>
      <c r="M8" s="112" t="s">
        <v>157</v>
      </c>
      <c r="N8" s="112" t="s">
        <v>166</v>
      </c>
      <c r="O8" s="112" t="s">
        <v>167</v>
      </c>
      <c r="P8" s="112" t="s">
        <v>168</v>
      </c>
      <c r="Q8" s="112" t="s">
        <v>169</v>
      </c>
      <c r="R8" s="112" t="s">
        <v>170</v>
      </c>
      <c r="S8" s="112" t="s">
        <v>171</v>
      </c>
      <c r="T8" s="112" t="s">
        <v>172</v>
      </c>
      <c r="U8" s="112" t="s">
        <v>173</v>
      </c>
      <c r="V8" s="112" t="s">
        <v>85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86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87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88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89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90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91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92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93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94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95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96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97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86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87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88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89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90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91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92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93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94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95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96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97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86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87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88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89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90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91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92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93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94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95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96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97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86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87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88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89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90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91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92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93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94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95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96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97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86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87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88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89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90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91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92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93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94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95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96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97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86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87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88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89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90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91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92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93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94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95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96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97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86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87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88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89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90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91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92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93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94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95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96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97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86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87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88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89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90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91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92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93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94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95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96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97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86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87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88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89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90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91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92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93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94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95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96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97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15305323</v>
      </c>
      <c r="D136" s="84">
        <v>2108293</v>
      </c>
      <c r="E136" s="84">
        <v>1428647</v>
      </c>
      <c r="F136" s="84">
        <v>2173030</v>
      </c>
      <c r="G136" s="84">
        <v>1569566</v>
      </c>
      <c r="H136" s="84">
        <v>1506027</v>
      </c>
      <c r="I136" s="84">
        <v>641018</v>
      </c>
      <c r="J136" s="84">
        <v>928133</v>
      </c>
      <c r="K136" s="84">
        <v>456363</v>
      </c>
      <c r="L136" s="84">
        <v>670290</v>
      </c>
      <c r="M136" s="84">
        <v>333184</v>
      </c>
      <c r="N136" s="84">
        <v>276026</v>
      </c>
      <c r="O136" s="84">
        <v>383147</v>
      </c>
      <c r="P136" s="84">
        <v>318693</v>
      </c>
      <c r="Q136" s="84">
        <v>158440</v>
      </c>
      <c r="R136" s="84">
        <v>148659</v>
      </c>
      <c r="S136" s="84">
        <v>143219</v>
      </c>
      <c r="T136" s="84">
        <v>95551</v>
      </c>
      <c r="U136" s="84">
        <v>1967037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348060</v>
      </c>
      <c r="D137" s="89">
        <v>35520</v>
      </c>
      <c r="E137" s="89">
        <v>35362</v>
      </c>
      <c r="F137" s="89">
        <v>42027</v>
      </c>
      <c r="G137" s="89">
        <v>31300</v>
      </c>
      <c r="H137" s="89">
        <v>20574</v>
      </c>
      <c r="I137" s="89">
        <v>21565</v>
      </c>
      <c r="J137" s="89">
        <v>42288</v>
      </c>
      <c r="K137" s="89">
        <v>5971</v>
      </c>
      <c r="L137" s="89">
        <v>17017</v>
      </c>
      <c r="M137" s="89">
        <v>8838</v>
      </c>
      <c r="N137" s="89">
        <v>8985</v>
      </c>
      <c r="O137" s="89">
        <v>3795</v>
      </c>
      <c r="P137" s="89">
        <v>5130</v>
      </c>
      <c r="Q137" s="89">
        <v>5421</v>
      </c>
      <c r="R137" s="79">
        <v>4529</v>
      </c>
      <c r="S137" s="79">
        <v>3093</v>
      </c>
      <c r="T137" s="89">
        <v>3749</v>
      </c>
      <c r="U137" s="79">
        <v>52896</v>
      </c>
      <c r="V137" s="116" t="s">
        <v>86</v>
      </c>
    </row>
    <row r="138" spans="2:22" s="1" customFormat="1" ht="14.1" customHeight="1" x14ac:dyDescent="0.2">
      <c r="B138" s="13" t="s">
        <v>15</v>
      </c>
      <c r="C138" s="89">
        <v>572979</v>
      </c>
      <c r="D138" s="89">
        <v>76818</v>
      </c>
      <c r="E138" s="89">
        <v>51898</v>
      </c>
      <c r="F138" s="89">
        <v>100657</v>
      </c>
      <c r="G138" s="89">
        <v>70857</v>
      </c>
      <c r="H138" s="89">
        <v>29098</v>
      </c>
      <c r="I138" s="89">
        <v>33229</v>
      </c>
      <c r="J138" s="89">
        <v>37503</v>
      </c>
      <c r="K138" s="89">
        <v>12661</v>
      </c>
      <c r="L138" s="89">
        <v>23527</v>
      </c>
      <c r="M138" s="89">
        <v>13592</v>
      </c>
      <c r="N138" s="89">
        <v>12732</v>
      </c>
      <c r="O138" s="89">
        <v>5203</v>
      </c>
      <c r="P138" s="89">
        <v>10206</v>
      </c>
      <c r="Q138" s="89">
        <v>8408</v>
      </c>
      <c r="R138" s="79">
        <v>6297</v>
      </c>
      <c r="S138" s="79">
        <v>5619</v>
      </c>
      <c r="T138" s="89">
        <v>5025</v>
      </c>
      <c r="U138" s="79">
        <v>69649</v>
      </c>
      <c r="V138" s="116" t="s">
        <v>87</v>
      </c>
    </row>
    <row r="139" spans="2:22" s="1" customFormat="1" ht="14.1" customHeight="1" x14ac:dyDescent="0.2">
      <c r="B139" s="13" t="s">
        <v>16</v>
      </c>
      <c r="C139" s="89">
        <v>861817</v>
      </c>
      <c r="D139" s="89">
        <v>126316</v>
      </c>
      <c r="E139" s="89">
        <v>104512</v>
      </c>
      <c r="F139" s="89">
        <v>99628</v>
      </c>
      <c r="G139" s="89">
        <v>95637</v>
      </c>
      <c r="H139" s="89">
        <v>74693</v>
      </c>
      <c r="I139" s="89">
        <v>40087</v>
      </c>
      <c r="J139" s="89">
        <v>52657</v>
      </c>
      <c r="K139" s="89">
        <v>21541</v>
      </c>
      <c r="L139" s="89">
        <v>37410</v>
      </c>
      <c r="M139" s="89">
        <v>20112</v>
      </c>
      <c r="N139" s="89">
        <v>14471</v>
      </c>
      <c r="O139" s="89">
        <v>14264</v>
      </c>
      <c r="P139" s="89">
        <v>15205</v>
      </c>
      <c r="Q139" s="89">
        <v>11729</v>
      </c>
      <c r="R139" s="79">
        <v>11392</v>
      </c>
      <c r="S139" s="79">
        <v>7993</v>
      </c>
      <c r="T139" s="89">
        <v>8670</v>
      </c>
      <c r="U139" s="79">
        <v>105500</v>
      </c>
      <c r="V139" s="116" t="s">
        <v>88</v>
      </c>
    </row>
    <row r="140" spans="2:22" s="1" customFormat="1" ht="14.1" customHeight="1" x14ac:dyDescent="0.2">
      <c r="B140" s="13" t="s">
        <v>17</v>
      </c>
      <c r="C140" s="89">
        <v>1359316</v>
      </c>
      <c r="D140" s="89">
        <v>202398</v>
      </c>
      <c r="E140" s="89">
        <v>142507</v>
      </c>
      <c r="F140" s="89">
        <v>223621</v>
      </c>
      <c r="G140" s="89">
        <v>135023</v>
      </c>
      <c r="H140" s="89">
        <v>113634</v>
      </c>
      <c r="I140" s="89">
        <v>56305</v>
      </c>
      <c r="J140" s="89">
        <v>74786</v>
      </c>
      <c r="K140" s="89">
        <v>42547</v>
      </c>
      <c r="L140" s="89">
        <v>53220</v>
      </c>
      <c r="M140" s="89">
        <v>32438</v>
      </c>
      <c r="N140" s="89">
        <v>20888</v>
      </c>
      <c r="O140" s="89">
        <v>23893</v>
      </c>
      <c r="P140" s="89">
        <v>30865</v>
      </c>
      <c r="Q140" s="89">
        <v>14506</v>
      </c>
      <c r="R140" s="79">
        <v>14120</v>
      </c>
      <c r="S140" s="79">
        <v>13860</v>
      </c>
      <c r="T140" s="89">
        <v>10552</v>
      </c>
      <c r="U140" s="79">
        <v>154153</v>
      </c>
      <c r="V140" s="116" t="s">
        <v>89</v>
      </c>
    </row>
    <row r="141" spans="2:22" s="1" customFormat="1" ht="14.1" customHeight="1" x14ac:dyDescent="0.2">
      <c r="B141" s="13" t="s">
        <v>18</v>
      </c>
      <c r="C141" s="89">
        <v>1586124</v>
      </c>
      <c r="D141" s="89">
        <v>253228</v>
      </c>
      <c r="E141" s="89">
        <v>160180</v>
      </c>
      <c r="F141" s="89">
        <v>160063</v>
      </c>
      <c r="G141" s="89">
        <v>182659</v>
      </c>
      <c r="H141" s="89">
        <v>163252</v>
      </c>
      <c r="I141" s="89">
        <v>80376</v>
      </c>
      <c r="J141" s="89">
        <v>92720</v>
      </c>
      <c r="K141" s="89">
        <v>55757</v>
      </c>
      <c r="L141" s="89">
        <v>59773</v>
      </c>
      <c r="M141" s="89">
        <v>35126</v>
      </c>
      <c r="N141" s="89">
        <v>28050</v>
      </c>
      <c r="O141" s="89">
        <v>39831</v>
      </c>
      <c r="P141" s="89">
        <v>33720</v>
      </c>
      <c r="Q141" s="89">
        <v>15351</v>
      </c>
      <c r="R141" s="79">
        <v>13046</v>
      </c>
      <c r="S141" s="79">
        <v>18515</v>
      </c>
      <c r="T141" s="89">
        <v>9121</v>
      </c>
      <c r="U141" s="79">
        <v>185356</v>
      </c>
      <c r="V141" s="116" t="s">
        <v>90</v>
      </c>
    </row>
    <row r="142" spans="2:22" s="1" customFormat="1" ht="14.1" customHeight="1" x14ac:dyDescent="0.2">
      <c r="B142" s="13" t="s">
        <v>19</v>
      </c>
      <c r="C142" s="89">
        <v>1581023</v>
      </c>
      <c r="D142" s="89">
        <v>255236</v>
      </c>
      <c r="E142" s="89">
        <v>158907</v>
      </c>
      <c r="F142" s="89">
        <v>174241</v>
      </c>
      <c r="G142" s="89">
        <v>145099</v>
      </c>
      <c r="H142" s="89">
        <v>181869</v>
      </c>
      <c r="I142" s="89">
        <v>70105</v>
      </c>
      <c r="J142" s="89">
        <v>94937</v>
      </c>
      <c r="K142" s="89">
        <v>59481</v>
      </c>
      <c r="L142" s="89">
        <v>61799</v>
      </c>
      <c r="M142" s="89">
        <v>32466</v>
      </c>
      <c r="N142" s="89">
        <v>31867</v>
      </c>
      <c r="O142" s="89">
        <v>40061</v>
      </c>
      <c r="P142" s="89">
        <v>33015</v>
      </c>
      <c r="Q142" s="89">
        <v>11753</v>
      </c>
      <c r="R142" s="79">
        <v>12362</v>
      </c>
      <c r="S142" s="79">
        <v>15833</v>
      </c>
      <c r="T142" s="89">
        <v>8635</v>
      </c>
      <c r="U142" s="79">
        <v>193357</v>
      </c>
      <c r="V142" s="116" t="s">
        <v>91</v>
      </c>
    </row>
    <row r="143" spans="2:22" s="1" customFormat="1" ht="14.1" customHeight="1" x14ac:dyDescent="0.2">
      <c r="B143" s="13" t="s">
        <v>20</v>
      </c>
      <c r="C143" s="89">
        <v>1821110</v>
      </c>
      <c r="D143" s="89">
        <v>246093</v>
      </c>
      <c r="E143" s="89">
        <v>140159</v>
      </c>
      <c r="F143" s="89">
        <v>287625</v>
      </c>
      <c r="G143" s="89">
        <v>165385</v>
      </c>
      <c r="H143" s="89">
        <v>185067</v>
      </c>
      <c r="I143" s="89">
        <v>76759</v>
      </c>
      <c r="J143" s="89">
        <v>100879</v>
      </c>
      <c r="K143" s="89">
        <v>60734</v>
      </c>
      <c r="L143" s="89">
        <v>74229</v>
      </c>
      <c r="M143" s="89">
        <v>52574</v>
      </c>
      <c r="N143" s="89">
        <v>34868</v>
      </c>
      <c r="O143" s="89">
        <v>45988</v>
      </c>
      <c r="P143" s="89">
        <v>48492</v>
      </c>
      <c r="Q143" s="89">
        <v>24874</v>
      </c>
      <c r="R143" s="79">
        <v>17477</v>
      </c>
      <c r="S143" s="79">
        <v>16828</v>
      </c>
      <c r="T143" s="89">
        <v>9578</v>
      </c>
      <c r="U143" s="79">
        <v>233501</v>
      </c>
      <c r="V143" s="116" t="s">
        <v>92</v>
      </c>
    </row>
    <row r="144" spans="2:22" s="1" customFormat="1" ht="14.1" customHeight="1" x14ac:dyDescent="0.2">
      <c r="B144" s="13" t="s">
        <v>21</v>
      </c>
      <c r="C144" s="79">
        <v>1958229</v>
      </c>
      <c r="D144" s="79">
        <v>231064</v>
      </c>
      <c r="E144" s="79">
        <v>145966</v>
      </c>
      <c r="F144" s="79">
        <v>407798</v>
      </c>
      <c r="G144" s="79">
        <v>265672</v>
      </c>
      <c r="H144" s="79">
        <v>148626</v>
      </c>
      <c r="I144" s="79">
        <v>77431</v>
      </c>
      <c r="J144" s="79">
        <v>80570</v>
      </c>
      <c r="K144" s="79">
        <v>54648</v>
      </c>
      <c r="L144" s="79">
        <v>135066</v>
      </c>
      <c r="M144" s="79">
        <v>37592</v>
      </c>
      <c r="N144" s="79">
        <v>32128</v>
      </c>
      <c r="O144" s="79">
        <v>47386</v>
      </c>
      <c r="P144" s="79">
        <v>37645</v>
      </c>
      <c r="Q144" s="79">
        <v>14398</v>
      </c>
      <c r="R144" s="79">
        <v>10798</v>
      </c>
      <c r="S144" s="79">
        <v>17529</v>
      </c>
      <c r="T144" s="79">
        <v>5575</v>
      </c>
      <c r="U144" s="79">
        <v>208337</v>
      </c>
      <c r="V144" s="116" t="s">
        <v>93</v>
      </c>
    </row>
    <row r="145" spans="2:52" s="1" customFormat="1" ht="14.1" customHeight="1" x14ac:dyDescent="0.2">
      <c r="B145" s="13" t="s">
        <v>22</v>
      </c>
      <c r="C145" s="79">
        <v>1778224</v>
      </c>
      <c r="D145" s="79">
        <v>262915</v>
      </c>
      <c r="E145" s="79">
        <v>178806</v>
      </c>
      <c r="F145" s="79">
        <v>209463</v>
      </c>
      <c r="G145" s="79">
        <v>165334</v>
      </c>
      <c r="H145" s="79">
        <v>205312</v>
      </c>
      <c r="I145" s="79">
        <v>71018</v>
      </c>
      <c r="J145" s="79">
        <v>98298</v>
      </c>
      <c r="K145" s="79">
        <v>60442</v>
      </c>
      <c r="L145" s="79">
        <v>68367</v>
      </c>
      <c r="M145" s="79">
        <v>42642</v>
      </c>
      <c r="N145" s="79">
        <v>33901</v>
      </c>
      <c r="O145" s="79">
        <v>64182</v>
      </c>
      <c r="P145" s="79">
        <v>38133</v>
      </c>
      <c r="Q145" s="79">
        <v>18443</v>
      </c>
      <c r="R145" s="79">
        <v>15273</v>
      </c>
      <c r="S145" s="79">
        <v>17392</v>
      </c>
      <c r="T145" s="79">
        <v>7767</v>
      </c>
      <c r="U145" s="79">
        <v>220536</v>
      </c>
      <c r="V145" s="116" t="s">
        <v>94</v>
      </c>
    </row>
    <row r="146" spans="2:52" s="1" customFormat="1" ht="14.1" customHeight="1" x14ac:dyDescent="0.2">
      <c r="B146" s="13" t="s">
        <v>23</v>
      </c>
      <c r="C146" s="79">
        <v>1653153</v>
      </c>
      <c r="D146" s="79">
        <v>234910</v>
      </c>
      <c r="E146" s="79">
        <v>160355</v>
      </c>
      <c r="F146" s="79">
        <v>186080</v>
      </c>
      <c r="G146" s="79">
        <v>153302</v>
      </c>
      <c r="H146" s="79">
        <v>196142</v>
      </c>
      <c r="I146" s="79">
        <v>60201</v>
      </c>
      <c r="J146" s="79">
        <v>103959</v>
      </c>
      <c r="K146" s="79">
        <v>51897</v>
      </c>
      <c r="L146" s="79">
        <v>59905</v>
      </c>
      <c r="M146" s="79">
        <v>29356</v>
      </c>
      <c r="N146" s="79">
        <v>26705</v>
      </c>
      <c r="O146" s="79">
        <v>56196</v>
      </c>
      <c r="P146" s="79">
        <v>38330</v>
      </c>
      <c r="Q146" s="79">
        <v>18087</v>
      </c>
      <c r="R146" s="79">
        <v>20724</v>
      </c>
      <c r="S146" s="79">
        <v>14648</v>
      </c>
      <c r="T146" s="79">
        <v>11286</v>
      </c>
      <c r="U146" s="79">
        <v>231070</v>
      </c>
      <c r="V146" s="116" t="s">
        <v>95</v>
      </c>
    </row>
    <row r="147" spans="2:52" s="1" customFormat="1" ht="14.1" customHeight="1" x14ac:dyDescent="0.2">
      <c r="B147" s="13" t="s">
        <v>24</v>
      </c>
      <c r="C147" s="79">
        <v>989118</v>
      </c>
      <c r="D147" s="79">
        <v>104308</v>
      </c>
      <c r="E147" s="79">
        <v>91675</v>
      </c>
      <c r="F147" s="79">
        <v>125732</v>
      </c>
      <c r="G147" s="79">
        <v>89715</v>
      </c>
      <c r="H147" s="79">
        <v>114353</v>
      </c>
      <c r="I147" s="79">
        <v>31618</v>
      </c>
      <c r="J147" s="79">
        <v>80929</v>
      </c>
      <c r="K147" s="79">
        <v>19282</v>
      </c>
      <c r="L147" s="79">
        <v>40291</v>
      </c>
      <c r="M147" s="79">
        <v>18237</v>
      </c>
      <c r="N147" s="79">
        <v>18699</v>
      </c>
      <c r="O147" s="79">
        <v>26568</v>
      </c>
      <c r="P147" s="79">
        <v>15962</v>
      </c>
      <c r="Q147" s="79">
        <v>9580</v>
      </c>
      <c r="R147" s="79">
        <v>15099</v>
      </c>
      <c r="S147" s="79">
        <v>7189</v>
      </c>
      <c r="T147" s="79">
        <v>9410</v>
      </c>
      <c r="U147" s="79">
        <v>170471</v>
      </c>
      <c r="V147" s="116" t="s">
        <v>96</v>
      </c>
    </row>
    <row r="148" spans="2:52" s="1" customFormat="1" ht="14.1" customHeight="1" x14ac:dyDescent="0.2">
      <c r="B148" s="13" t="s">
        <v>25</v>
      </c>
      <c r="C148" s="79">
        <v>796170</v>
      </c>
      <c r="D148" s="89">
        <v>79487</v>
      </c>
      <c r="E148" s="89">
        <v>58320</v>
      </c>
      <c r="F148" s="89">
        <v>156095</v>
      </c>
      <c r="G148" s="89">
        <v>69583</v>
      </c>
      <c r="H148" s="89">
        <v>73407</v>
      </c>
      <c r="I148" s="89">
        <v>22324</v>
      </c>
      <c r="J148" s="89">
        <v>68607</v>
      </c>
      <c r="K148" s="89">
        <v>11402</v>
      </c>
      <c r="L148" s="89">
        <v>39686</v>
      </c>
      <c r="M148" s="89">
        <v>10211</v>
      </c>
      <c r="N148" s="89">
        <v>12732</v>
      </c>
      <c r="O148" s="89">
        <v>15780</v>
      </c>
      <c r="P148" s="89">
        <v>11990</v>
      </c>
      <c r="Q148" s="89">
        <v>5890</v>
      </c>
      <c r="R148" s="79">
        <v>7542</v>
      </c>
      <c r="S148" s="79">
        <v>4720</v>
      </c>
      <c r="T148" s="89">
        <v>6183</v>
      </c>
      <c r="U148" s="79">
        <v>142211</v>
      </c>
      <c r="V148" s="116" t="s">
        <v>97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>
        <v>775638</v>
      </c>
      <c r="D150" s="84">
        <v>81165</v>
      </c>
      <c r="E150" s="84">
        <v>59870</v>
      </c>
      <c r="F150" s="84">
        <v>111751</v>
      </c>
      <c r="G150" s="84">
        <v>62511</v>
      </c>
      <c r="H150" s="84">
        <v>62842</v>
      </c>
      <c r="I150" s="84">
        <v>28629</v>
      </c>
      <c r="J150" s="84">
        <v>82677</v>
      </c>
      <c r="K150" s="84">
        <v>14120</v>
      </c>
      <c r="L150" s="84">
        <v>43335</v>
      </c>
      <c r="M150" s="84">
        <v>11324</v>
      </c>
      <c r="N150" s="84">
        <v>17488</v>
      </c>
      <c r="O150" s="84">
        <v>16378</v>
      </c>
      <c r="P150" s="84">
        <v>11825</v>
      </c>
      <c r="Q150" s="84">
        <v>7118</v>
      </c>
      <c r="R150" s="84">
        <v>8479</v>
      </c>
      <c r="S150" s="84">
        <v>5494</v>
      </c>
      <c r="T150" s="84">
        <v>6802</v>
      </c>
      <c r="U150" s="84">
        <v>143830</v>
      </c>
      <c r="V150" s="118">
        <v>2023</v>
      </c>
    </row>
    <row r="151" spans="2:52" s="1" customFormat="1" ht="14.1" customHeight="1" x14ac:dyDescent="0.2">
      <c r="B151" s="13" t="s">
        <v>14</v>
      </c>
      <c r="C151" s="89">
        <v>775638</v>
      </c>
      <c r="D151" s="89">
        <v>81165</v>
      </c>
      <c r="E151" s="89">
        <v>59870</v>
      </c>
      <c r="F151" s="89">
        <v>111751</v>
      </c>
      <c r="G151" s="89">
        <v>62511</v>
      </c>
      <c r="H151" s="89">
        <v>62842</v>
      </c>
      <c r="I151" s="89">
        <v>28629</v>
      </c>
      <c r="J151" s="89">
        <v>82677</v>
      </c>
      <c r="K151" s="89">
        <v>14120</v>
      </c>
      <c r="L151" s="89">
        <v>43335</v>
      </c>
      <c r="M151" s="89">
        <v>11324</v>
      </c>
      <c r="N151" s="89">
        <v>17488</v>
      </c>
      <c r="O151" s="89">
        <v>16378</v>
      </c>
      <c r="P151" s="89">
        <v>11825</v>
      </c>
      <c r="Q151" s="89">
        <v>7118</v>
      </c>
      <c r="R151" s="79">
        <v>8479</v>
      </c>
      <c r="S151" s="79">
        <v>5494</v>
      </c>
      <c r="T151" s="89">
        <v>6802</v>
      </c>
      <c r="U151" s="79">
        <v>143830</v>
      </c>
      <c r="V151" s="116" t="s">
        <v>86</v>
      </c>
    </row>
    <row r="152" spans="2:52" s="1" customFormat="1" ht="14.1" customHeight="1" x14ac:dyDescent="0.2">
      <c r="B152" s="13" t="s">
        <v>15</v>
      </c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79"/>
      <c r="S152" s="79"/>
      <c r="T152" s="89"/>
      <c r="U152" s="79"/>
      <c r="V152" s="116" t="s">
        <v>87</v>
      </c>
    </row>
    <row r="153" spans="2:52" s="1" customFormat="1" ht="14.1" customHeight="1" x14ac:dyDescent="0.2">
      <c r="B153" s="13" t="s">
        <v>16</v>
      </c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79"/>
      <c r="S153" s="79"/>
      <c r="T153" s="89"/>
      <c r="U153" s="79"/>
      <c r="V153" s="116" t="s">
        <v>88</v>
      </c>
    </row>
    <row r="154" spans="2:52" s="1" customFormat="1" ht="14.1" customHeight="1" x14ac:dyDescent="0.2">
      <c r="B154" s="13" t="s">
        <v>17</v>
      </c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79"/>
      <c r="S154" s="79"/>
      <c r="T154" s="89"/>
      <c r="U154" s="79"/>
      <c r="V154" s="116" t="s">
        <v>89</v>
      </c>
    </row>
    <row r="155" spans="2:52" s="1" customFormat="1" ht="14.1" customHeight="1" x14ac:dyDescent="0.2">
      <c r="B155" s="13" t="s">
        <v>18</v>
      </c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79"/>
      <c r="S155" s="79"/>
      <c r="T155" s="89"/>
      <c r="U155" s="79"/>
      <c r="V155" s="116" t="s">
        <v>90</v>
      </c>
    </row>
    <row r="156" spans="2:52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79"/>
      <c r="T156" s="89"/>
      <c r="U156" s="79"/>
      <c r="V156" s="116" t="s">
        <v>91</v>
      </c>
    </row>
    <row r="157" spans="2:52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79"/>
      <c r="T157" s="89"/>
      <c r="U157" s="79"/>
      <c r="V157" s="116" t="s">
        <v>92</v>
      </c>
    </row>
    <row r="158" spans="2:52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93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94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95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96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97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36" x14ac:dyDescent="0.2">
      <c r="B164" s="55" t="s">
        <v>155</v>
      </c>
      <c r="C164" s="62" t="s">
        <v>5</v>
      </c>
      <c r="D164" s="55" t="s">
        <v>103</v>
      </c>
      <c r="E164" s="55" t="s">
        <v>174</v>
      </c>
      <c r="F164" s="55" t="s">
        <v>175</v>
      </c>
      <c r="G164" s="55" t="s">
        <v>106</v>
      </c>
      <c r="H164" s="55" t="s">
        <v>176</v>
      </c>
      <c r="I164" s="55" t="s">
        <v>177</v>
      </c>
      <c r="J164" s="55" t="s">
        <v>178</v>
      </c>
      <c r="K164" s="55" t="s">
        <v>179</v>
      </c>
      <c r="L164" s="55" t="s">
        <v>180</v>
      </c>
      <c r="M164" s="55" t="s">
        <v>158</v>
      </c>
      <c r="N164" s="55" t="s">
        <v>181</v>
      </c>
      <c r="O164" s="55" t="s">
        <v>182</v>
      </c>
      <c r="P164" s="55" t="s">
        <v>183</v>
      </c>
      <c r="Q164" s="55" t="s">
        <v>184</v>
      </c>
      <c r="R164" s="55" t="s">
        <v>185</v>
      </c>
      <c r="S164" s="55" t="s">
        <v>186</v>
      </c>
      <c r="T164" s="55" t="s">
        <v>187</v>
      </c>
      <c r="U164" s="55" t="s">
        <v>188</v>
      </c>
      <c r="V164" s="112" t="s">
        <v>154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143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145</v>
      </c>
    </row>
    <row r="167" spans="2:52" ht="14.25" customHeight="1" x14ac:dyDescent="0.2">
      <c r="B167" s="19" t="s">
        <v>144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146</v>
      </c>
    </row>
    <row r="168" spans="2:52" ht="13.5" customHeight="1" x14ac:dyDescent="0.2">
      <c r="B168" s="19" t="s">
        <v>132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133</v>
      </c>
    </row>
    <row r="169" spans="2:52" x14ac:dyDescent="0.2">
      <c r="B169" s="144" t="s">
        <v>190</v>
      </c>
      <c r="V169" s="128" t="s">
        <v>189</v>
      </c>
    </row>
    <row r="170" spans="2:52" x14ac:dyDescent="0.2">
      <c r="B170" s="148" t="s">
        <v>191</v>
      </c>
      <c r="C170" s="149"/>
      <c r="D170" s="149"/>
      <c r="E170" s="149"/>
      <c r="V170" s="128" t="s">
        <v>192</v>
      </c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44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2:1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</row>
    <row r="4" spans="2:11" ht="20.100000000000001" customHeight="1" x14ac:dyDescent="0.2">
      <c r="B4" s="154" t="s">
        <v>57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2:11" ht="20.100000000000001" customHeight="1" x14ac:dyDescent="0.2">
      <c r="B5" s="155" t="s">
        <v>126</v>
      </c>
      <c r="C5" s="155"/>
      <c r="D5" s="155"/>
      <c r="E5" s="155"/>
      <c r="F5" s="155"/>
      <c r="G5" s="155"/>
      <c r="H5" s="155"/>
      <c r="I5" s="155"/>
      <c r="J5" s="155"/>
      <c r="K5" s="15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120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117</v>
      </c>
      <c r="G8" s="62" t="s">
        <v>2</v>
      </c>
      <c r="H8" s="62" t="s">
        <v>3</v>
      </c>
      <c r="I8" s="55" t="s">
        <v>118</v>
      </c>
      <c r="J8" s="112" t="s">
        <v>119</v>
      </c>
      <c r="K8" s="112" t="s">
        <v>85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86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87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88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89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90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91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92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93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94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95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96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97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86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87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88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89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90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91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92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93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94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95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96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97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86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87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88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89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90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91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92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93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94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95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96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97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86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87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88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89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90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91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92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93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94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95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96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97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86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87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88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89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90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91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92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93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94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95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96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97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86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87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88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89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90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91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92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93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94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95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96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97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86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87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88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89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90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91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92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93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94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95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96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97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86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87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88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89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90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91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92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93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94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95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96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97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86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87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88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89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90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91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92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93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94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95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96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69571301</v>
      </c>
      <c r="D136" s="84">
        <v>11561059</v>
      </c>
      <c r="E136" s="84">
        <v>7119471</v>
      </c>
      <c r="F136" s="84">
        <v>17996686</v>
      </c>
      <c r="G136" s="84">
        <v>3033237</v>
      </c>
      <c r="H136" s="84">
        <v>19117877</v>
      </c>
      <c r="I136" s="84">
        <v>2396438</v>
      </c>
      <c r="J136" s="84">
        <v>8346533</v>
      </c>
      <c r="K136" s="118">
        <v>2022</v>
      </c>
    </row>
    <row r="137" spans="2:11" ht="14.1" customHeight="1" x14ac:dyDescent="0.2">
      <c r="B137" s="13" t="s">
        <v>14</v>
      </c>
      <c r="C137" s="79">
        <v>1988869</v>
      </c>
      <c r="D137" s="79">
        <v>347324</v>
      </c>
      <c r="E137" s="79">
        <v>253236</v>
      </c>
      <c r="F137" s="79">
        <v>547654</v>
      </c>
      <c r="G137" s="79">
        <v>96107</v>
      </c>
      <c r="H137" s="79">
        <v>344634</v>
      </c>
      <c r="I137" s="79">
        <v>58170</v>
      </c>
      <c r="J137" s="79">
        <v>341744</v>
      </c>
      <c r="K137" s="116" t="s">
        <v>86</v>
      </c>
    </row>
    <row r="138" spans="2:11" ht="14.1" customHeight="1" x14ac:dyDescent="0.2">
      <c r="B138" s="13" t="s">
        <v>15</v>
      </c>
      <c r="C138" s="79">
        <v>2920471</v>
      </c>
      <c r="D138" s="79">
        <v>525964</v>
      </c>
      <c r="E138" s="79">
        <v>334306</v>
      </c>
      <c r="F138" s="79">
        <v>854792</v>
      </c>
      <c r="G138" s="79">
        <v>141508</v>
      </c>
      <c r="H138" s="79">
        <v>590122</v>
      </c>
      <c r="I138" s="79">
        <v>82080</v>
      </c>
      <c r="J138" s="79">
        <v>391699</v>
      </c>
      <c r="K138" s="116" t="s">
        <v>87</v>
      </c>
    </row>
    <row r="139" spans="2:11" ht="14.1" customHeight="1" x14ac:dyDescent="0.2">
      <c r="B139" s="13" t="s">
        <v>16</v>
      </c>
      <c r="C139" s="79">
        <v>4006723</v>
      </c>
      <c r="D139" s="79">
        <v>663862</v>
      </c>
      <c r="E139" s="79">
        <v>392018</v>
      </c>
      <c r="F139" s="79">
        <v>1208967</v>
      </c>
      <c r="G139" s="79">
        <v>167854</v>
      </c>
      <c r="H139" s="79">
        <v>873841</v>
      </c>
      <c r="I139" s="79">
        <v>130699</v>
      </c>
      <c r="J139" s="79">
        <v>569482</v>
      </c>
      <c r="K139" s="116" t="s">
        <v>88</v>
      </c>
    </row>
    <row r="140" spans="2:11" ht="14.1" customHeight="1" x14ac:dyDescent="0.2">
      <c r="B140" s="13" t="s">
        <v>17</v>
      </c>
      <c r="C140" s="79">
        <v>6006236</v>
      </c>
      <c r="D140" s="79">
        <v>1011472</v>
      </c>
      <c r="E140" s="79">
        <v>604245</v>
      </c>
      <c r="F140" s="79">
        <v>1600523</v>
      </c>
      <c r="G140" s="79">
        <v>248959</v>
      </c>
      <c r="H140" s="79">
        <v>1629377</v>
      </c>
      <c r="I140" s="79">
        <v>184334</v>
      </c>
      <c r="J140" s="79">
        <v>727326</v>
      </c>
      <c r="K140" s="116" t="s">
        <v>89</v>
      </c>
    </row>
    <row r="141" spans="2:11" ht="14.1" customHeight="1" x14ac:dyDescent="0.2">
      <c r="B141" s="13" t="s">
        <v>18</v>
      </c>
      <c r="C141" s="94">
        <v>6511175</v>
      </c>
      <c r="D141" s="89">
        <v>1070923</v>
      </c>
      <c r="E141" s="89">
        <v>594487</v>
      </c>
      <c r="F141" s="89">
        <v>1712746</v>
      </c>
      <c r="G141" s="89">
        <v>258413</v>
      </c>
      <c r="H141" s="89">
        <v>1867744</v>
      </c>
      <c r="I141" s="89">
        <v>227436</v>
      </c>
      <c r="J141" s="89">
        <v>779426</v>
      </c>
      <c r="K141" s="116" t="s">
        <v>90</v>
      </c>
    </row>
    <row r="142" spans="2:11" ht="14.1" customHeight="1" x14ac:dyDescent="0.2">
      <c r="B142" s="13" t="s">
        <v>19</v>
      </c>
      <c r="C142" s="94">
        <v>7167299</v>
      </c>
      <c r="D142" s="89">
        <v>1111694</v>
      </c>
      <c r="E142" s="89">
        <v>659400</v>
      </c>
      <c r="F142" s="89">
        <v>1750219</v>
      </c>
      <c r="G142" s="89">
        <v>315847</v>
      </c>
      <c r="H142" s="89">
        <v>2227808</v>
      </c>
      <c r="I142" s="89">
        <v>278999</v>
      </c>
      <c r="J142" s="89">
        <v>823332</v>
      </c>
      <c r="K142" s="116" t="s">
        <v>91</v>
      </c>
    </row>
    <row r="143" spans="2:11" ht="14.1" customHeight="1" x14ac:dyDescent="0.2">
      <c r="B143" s="13" t="s">
        <v>20</v>
      </c>
      <c r="C143" s="94">
        <v>8623586</v>
      </c>
      <c r="D143" s="89">
        <v>1342773</v>
      </c>
      <c r="E143" s="89">
        <v>857630</v>
      </c>
      <c r="F143" s="89">
        <v>1962400</v>
      </c>
      <c r="G143" s="89">
        <v>381706</v>
      </c>
      <c r="H143" s="89">
        <v>2839613</v>
      </c>
      <c r="I143" s="89">
        <v>330985</v>
      </c>
      <c r="J143" s="89">
        <v>908479</v>
      </c>
      <c r="K143" s="116" t="s">
        <v>92</v>
      </c>
    </row>
    <row r="144" spans="2:11" ht="14.1" customHeight="1" x14ac:dyDescent="0.2">
      <c r="B144" s="13" t="s">
        <v>21</v>
      </c>
      <c r="C144" s="94">
        <v>9935751</v>
      </c>
      <c r="D144" s="89">
        <v>1637931</v>
      </c>
      <c r="E144" s="89">
        <v>1144133</v>
      </c>
      <c r="F144" s="89">
        <v>2100540</v>
      </c>
      <c r="G144" s="89">
        <v>502166</v>
      </c>
      <c r="H144" s="89">
        <v>3208844</v>
      </c>
      <c r="I144" s="89">
        <v>357760</v>
      </c>
      <c r="J144" s="89">
        <v>984377</v>
      </c>
      <c r="K144" s="116" t="s">
        <v>93</v>
      </c>
    </row>
    <row r="145" spans="2:52" ht="14.1" customHeight="1" x14ac:dyDescent="0.2">
      <c r="B145" s="13" t="s">
        <v>22</v>
      </c>
      <c r="C145" s="94">
        <v>7664771</v>
      </c>
      <c r="D145" s="89">
        <v>1242880</v>
      </c>
      <c r="E145" s="89">
        <v>750622</v>
      </c>
      <c r="F145" s="89">
        <v>1867709</v>
      </c>
      <c r="G145" s="89">
        <v>340220</v>
      </c>
      <c r="H145" s="89">
        <v>2335240</v>
      </c>
      <c r="I145" s="89">
        <v>292736</v>
      </c>
      <c r="J145" s="89">
        <v>835364</v>
      </c>
      <c r="K145" s="116" t="s">
        <v>94</v>
      </c>
    </row>
    <row r="146" spans="2:52" ht="14.1" customHeight="1" x14ac:dyDescent="0.2">
      <c r="B146" s="13" t="s">
        <v>23</v>
      </c>
      <c r="C146" s="79">
        <v>6769497</v>
      </c>
      <c r="D146" s="89">
        <v>1126379</v>
      </c>
      <c r="E146" s="89">
        <v>657641</v>
      </c>
      <c r="F146" s="89">
        <v>1802134</v>
      </c>
      <c r="G146" s="89">
        <v>268520</v>
      </c>
      <c r="H146" s="89">
        <v>1905431</v>
      </c>
      <c r="I146" s="89">
        <v>231549</v>
      </c>
      <c r="J146" s="89">
        <v>777843</v>
      </c>
      <c r="K146" s="116" t="s">
        <v>95</v>
      </c>
    </row>
    <row r="147" spans="2:52" ht="14.1" customHeight="1" x14ac:dyDescent="0.2">
      <c r="B147" s="13" t="s">
        <v>24</v>
      </c>
      <c r="C147" s="79">
        <v>4236793</v>
      </c>
      <c r="D147" s="89">
        <v>738303</v>
      </c>
      <c r="E147" s="89">
        <v>439445</v>
      </c>
      <c r="F147" s="89">
        <v>1395948</v>
      </c>
      <c r="G147" s="89">
        <v>163693</v>
      </c>
      <c r="H147" s="89">
        <v>741218</v>
      </c>
      <c r="I147" s="89">
        <v>123060</v>
      </c>
      <c r="J147" s="89">
        <v>635126</v>
      </c>
      <c r="K147" s="116" t="s">
        <v>96</v>
      </c>
    </row>
    <row r="148" spans="2:52" ht="14.1" customHeight="1" x14ac:dyDescent="0.2">
      <c r="B148" s="13" t="s">
        <v>25</v>
      </c>
      <c r="C148" s="78">
        <v>3740130</v>
      </c>
      <c r="D148" s="79">
        <v>741554</v>
      </c>
      <c r="E148" s="79">
        <v>432308</v>
      </c>
      <c r="F148" s="79">
        <v>1193054</v>
      </c>
      <c r="G148" s="79">
        <v>148244</v>
      </c>
      <c r="H148" s="79">
        <v>554005</v>
      </c>
      <c r="I148" s="79">
        <v>98630</v>
      </c>
      <c r="J148" s="125">
        <v>572335</v>
      </c>
      <c r="K148" s="116" t="s">
        <v>97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3470583</v>
      </c>
      <c r="D151" s="79">
        <v>609378</v>
      </c>
      <c r="E151" s="79">
        <v>354608</v>
      </c>
      <c r="F151" s="79">
        <v>1130227</v>
      </c>
      <c r="G151" s="79">
        <v>128941</v>
      </c>
      <c r="H151" s="79">
        <v>564096</v>
      </c>
      <c r="I151" s="79">
        <v>92943</v>
      </c>
      <c r="J151" s="79">
        <v>590390</v>
      </c>
      <c r="K151" s="116" t="s">
        <v>86</v>
      </c>
    </row>
    <row r="152" spans="2:52" ht="14.1" customHeight="1" x14ac:dyDescent="0.2">
      <c r="B152" s="13" t="s">
        <v>15</v>
      </c>
      <c r="C152" s="79"/>
      <c r="D152" s="79"/>
      <c r="E152" s="79"/>
      <c r="F152" s="79"/>
      <c r="G152" s="79"/>
      <c r="H152" s="79"/>
      <c r="I152" s="79"/>
      <c r="J152" s="79"/>
      <c r="K152" s="116" t="s">
        <v>87</v>
      </c>
    </row>
    <row r="153" spans="2:52" ht="14.1" customHeight="1" x14ac:dyDescent="0.2">
      <c r="B153" s="13" t="s">
        <v>16</v>
      </c>
      <c r="C153" s="79"/>
      <c r="D153" s="79"/>
      <c r="E153" s="79"/>
      <c r="F153" s="79"/>
      <c r="G153" s="79"/>
      <c r="H153" s="79"/>
      <c r="I153" s="79"/>
      <c r="J153" s="79"/>
      <c r="K153" s="116" t="s">
        <v>88</v>
      </c>
    </row>
    <row r="154" spans="2:52" ht="9" customHeight="1" x14ac:dyDescent="0.2">
      <c r="B154" s="13" t="s">
        <v>17</v>
      </c>
      <c r="C154" s="79"/>
      <c r="D154" s="79"/>
      <c r="E154" s="79"/>
      <c r="F154" s="79"/>
      <c r="G154" s="79"/>
      <c r="H154" s="79"/>
      <c r="I154" s="79"/>
      <c r="J154" s="79"/>
      <c r="K154" s="116" t="s">
        <v>89</v>
      </c>
    </row>
    <row r="155" spans="2:52" ht="14.1" customHeight="1" x14ac:dyDescent="0.2">
      <c r="B155" s="13" t="s">
        <v>18</v>
      </c>
      <c r="C155" s="94"/>
      <c r="D155" s="89"/>
      <c r="E155" s="89"/>
      <c r="F155" s="89"/>
      <c r="G155" s="89"/>
      <c r="H155" s="89"/>
      <c r="I155" s="89"/>
      <c r="J155" s="89"/>
      <c r="K155" s="116" t="s">
        <v>90</v>
      </c>
    </row>
    <row r="156" spans="2:52" ht="14.1" customHeight="1" x14ac:dyDescent="0.2">
      <c r="B156" s="13" t="s">
        <v>19</v>
      </c>
      <c r="C156" s="94"/>
      <c r="D156" s="89"/>
      <c r="E156" s="89"/>
      <c r="F156" s="89"/>
      <c r="G156" s="89"/>
      <c r="H156" s="89"/>
      <c r="I156" s="89"/>
      <c r="J156" s="89"/>
      <c r="K156" s="116" t="s">
        <v>91</v>
      </c>
    </row>
    <row r="157" spans="2:52" ht="14.1" customHeight="1" x14ac:dyDescent="0.2">
      <c r="B157" s="13" t="s">
        <v>20</v>
      </c>
      <c r="C157" s="94"/>
      <c r="D157" s="89"/>
      <c r="E157" s="89"/>
      <c r="F157" s="89"/>
      <c r="G157" s="89"/>
      <c r="H157" s="89"/>
      <c r="I157" s="89"/>
      <c r="J157" s="89"/>
      <c r="K157" s="116" t="s">
        <v>92</v>
      </c>
    </row>
    <row r="158" spans="2:52" ht="14.1" customHeight="1" x14ac:dyDescent="0.2">
      <c r="B158" s="13" t="s">
        <v>21</v>
      </c>
      <c r="C158" s="94"/>
      <c r="D158" s="89"/>
      <c r="E158" s="89"/>
      <c r="F158" s="89"/>
      <c r="G158" s="89"/>
      <c r="H158" s="89"/>
      <c r="I158" s="89"/>
      <c r="J158" s="89"/>
      <c r="K158" s="116" t="s">
        <v>93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94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95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96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97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117</v>
      </c>
      <c r="G164" s="62" t="s">
        <v>2</v>
      </c>
      <c r="H164" s="62" t="s">
        <v>3</v>
      </c>
      <c r="I164" s="55" t="s">
        <v>118</v>
      </c>
      <c r="J164" s="112" t="s">
        <v>119</v>
      </c>
      <c r="K164" s="112" t="s">
        <v>85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143</v>
      </c>
      <c r="K166" s="128" t="s">
        <v>145</v>
      </c>
    </row>
    <row r="167" spans="2:52" x14ac:dyDescent="0.2">
      <c r="B167" s="19" t="s">
        <v>144</v>
      </c>
      <c r="K167" s="128" t="s">
        <v>146</v>
      </c>
    </row>
    <row r="168" spans="2:52" x14ac:dyDescent="0.2">
      <c r="B168" s="19" t="s">
        <v>132</v>
      </c>
      <c r="K168" s="128" t="s">
        <v>133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146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</row>
    <row r="3" spans="2:19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</row>
    <row r="4" spans="2:19" ht="20.100000000000001" customHeight="1" x14ac:dyDescent="0.2">
      <c r="B4" s="154" t="s">
        <v>58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154"/>
    </row>
    <row r="5" spans="2:19" ht="20.100000000000001" customHeight="1" x14ac:dyDescent="0.2">
      <c r="B5" s="155" t="s">
        <v>127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120</v>
      </c>
    </row>
    <row r="7" spans="2:19" ht="18.75" customHeight="1" x14ac:dyDescent="0.2">
      <c r="B7" s="163" t="s">
        <v>13</v>
      </c>
      <c r="C7" s="161" t="s">
        <v>26</v>
      </c>
      <c r="D7" s="161" t="s">
        <v>50</v>
      </c>
      <c r="E7" s="167" t="s">
        <v>4</v>
      </c>
      <c r="F7" s="168"/>
      <c r="G7" s="168"/>
      <c r="H7" s="168"/>
      <c r="I7" s="169"/>
      <c r="J7" s="170" t="s">
        <v>27</v>
      </c>
      <c r="K7" s="171"/>
      <c r="L7" s="171"/>
      <c r="M7" s="172"/>
      <c r="N7" s="165" t="s">
        <v>54</v>
      </c>
      <c r="O7" s="165" t="s">
        <v>7</v>
      </c>
      <c r="P7" s="165" t="s">
        <v>8</v>
      </c>
      <c r="Q7" s="161" t="s">
        <v>52</v>
      </c>
      <c r="R7" s="161" t="s">
        <v>53</v>
      </c>
      <c r="S7" s="173" t="s">
        <v>85</v>
      </c>
    </row>
    <row r="8" spans="2:19" ht="18.75" customHeight="1" x14ac:dyDescent="0.2">
      <c r="B8" s="164"/>
      <c r="C8" s="162"/>
      <c r="D8" s="162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66"/>
      <c r="O8" s="166"/>
      <c r="P8" s="166"/>
      <c r="Q8" s="162"/>
      <c r="R8" s="162"/>
      <c r="S8" s="174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86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87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88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89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90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91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92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93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94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95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96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97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86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87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88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89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90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91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92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93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94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95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96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97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86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87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88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89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90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91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92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93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94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95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96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97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86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87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88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89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90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91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92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93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94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95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96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97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86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87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88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89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90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91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92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93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94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95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96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97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86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87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88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89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90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91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92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93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94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95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96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97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86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87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88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89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90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91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92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93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94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95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96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97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86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87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88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137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89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137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90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91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92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93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94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95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96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97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86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87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88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89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90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91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92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93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94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95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96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97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69571301</v>
      </c>
      <c r="D136" s="84">
        <v>57183406</v>
      </c>
      <c r="E136" s="84">
        <v>42241057</v>
      </c>
      <c r="F136" s="84">
        <v>8620317</v>
      </c>
      <c r="G136" s="84">
        <v>20434826</v>
      </c>
      <c r="H136" s="84">
        <v>9409560</v>
      </c>
      <c r="I136" s="84">
        <v>3776354</v>
      </c>
      <c r="J136" s="84">
        <v>7339062</v>
      </c>
      <c r="K136" s="84">
        <v>1066263</v>
      </c>
      <c r="L136" s="84">
        <v>5250678</v>
      </c>
      <c r="M136" s="84">
        <v>1022121</v>
      </c>
      <c r="N136" s="84">
        <v>775522</v>
      </c>
      <c r="O136" s="84">
        <v>4533344</v>
      </c>
      <c r="P136" s="84">
        <v>2294421</v>
      </c>
      <c r="Q136" s="84">
        <v>9784373</v>
      </c>
      <c r="R136" s="84">
        <v>2603522</v>
      </c>
      <c r="S136" s="118">
        <v>2022</v>
      </c>
    </row>
    <row r="137" spans="2:19" ht="14.1" customHeight="1" x14ac:dyDescent="0.2">
      <c r="B137" s="13" t="s">
        <v>14</v>
      </c>
      <c r="C137" s="78">
        <v>1988869</v>
      </c>
      <c r="D137" s="79">
        <v>1604593</v>
      </c>
      <c r="E137" s="79">
        <v>1191827</v>
      </c>
      <c r="F137" s="79">
        <v>214893</v>
      </c>
      <c r="G137" s="79">
        <v>559730</v>
      </c>
      <c r="H137" s="79">
        <v>281876</v>
      </c>
      <c r="I137" s="79">
        <v>135328</v>
      </c>
      <c r="J137" s="79">
        <v>194916</v>
      </c>
      <c r="K137" s="79">
        <v>27303</v>
      </c>
      <c r="L137" s="79">
        <v>133700</v>
      </c>
      <c r="M137" s="79">
        <v>33913</v>
      </c>
      <c r="N137" s="79">
        <v>28902</v>
      </c>
      <c r="O137" s="79">
        <v>107688</v>
      </c>
      <c r="P137" s="79">
        <v>81260</v>
      </c>
      <c r="Q137" s="79">
        <v>316660</v>
      </c>
      <c r="R137" s="79">
        <v>67616</v>
      </c>
      <c r="S137" s="116" t="s">
        <v>86</v>
      </c>
    </row>
    <row r="138" spans="2:19" ht="14.1" customHeight="1" x14ac:dyDescent="0.2">
      <c r="B138" s="13" t="s">
        <v>15</v>
      </c>
      <c r="C138" s="78">
        <v>2920471</v>
      </c>
      <c r="D138" s="79">
        <v>2380468</v>
      </c>
      <c r="E138" s="79">
        <v>1797788</v>
      </c>
      <c r="F138" s="79">
        <v>313862</v>
      </c>
      <c r="G138" s="79">
        <v>874481</v>
      </c>
      <c r="H138" s="79">
        <v>424652</v>
      </c>
      <c r="I138" s="79">
        <v>184793</v>
      </c>
      <c r="J138" s="79">
        <v>282339</v>
      </c>
      <c r="K138" s="79">
        <v>45656</v>
      </c>
      <c r="L138" s="79">
        <v>187848</v>
      </c>
      <c r="M138" s="79">
        <v>48835</v>
      </c>
      <c r="N138" s="79">
        <v>37883</v>
      </c>
      <c r="O138" s="79">
        <v>152412</v>
      </c>
      <c r="P138" s="79">
        <v>110046</v>
      </c>
      <c r="Q138" s="79">
        <v>443344</v>
      </c>
      <c r="R138" s="79">
        <v>96659</v>
      </c>
      <c r="S138" s="116" t="s">
        <v>87</v>
      </c>
    </row>
    <row r="139" spans="2:19" ht="14.1" customHeight="1" x14ac:dyDescent="0.2">
      <c r="B139" s="13" t="s">
        <v>16</v>
      </c>
      <c r="C139" s="78">
        <v>4006723</v>
      </c>
      <c r="D139" s="79">
        <v>3303436</v>
      </c>
      <c r="E139" s="79">
        <v>2538232</v>
      </c>
      <c r="F139" s="79">
        <v>487449</v>
      </c>
      <c r="G139" s="79">
        <v>1227712</v>
      </c>
      <c r="H139" s="79">
        <v>586867</v>
      </c>
      <c r="I139" s="79">
        <v>236204</v>
      </c>
      <c r="J139" s="79">
        <v>385550</v>
      </c>
      <c r="K139" s="79">
        <v>58327</v>
      </c>
      <c r="L139" s="79">
        <v>261867</v>
      </c>
      <c r="M139" s="79">
        <v>65356</v>
      </c>
      <c r="N139" s="79">
        <v>48811</v>
      </c>
      <c r="O139" s="79">
        <v>201319</v>
      </c>
      <c r="P139" s="79">
        <v>129524</v>
      </c>
      <c r="Q139" s="79">
        <v>592013</v>
      </c>
      <c r="R139" s="79">
        <v>111274</v>
      </c>
      <c r="S139" s="116" t="s">
        <v>88</v>
      </c>
    </row>
    <row r="140" spans="2:19" ht="14.1" customHeight="1" x14ac:dyDescent="0.2">
      <c r="B140" s="13" t="s">
        <v>17</v>
      </c>
      <c r="C140" s="78">
        <v>6006236</v>
      </c>
      <c r="D140" s="79">
        <v>4986444</v>
      </c>
      <c r="E140" s="79">
        <v>3709274</v>
      </c>
      <c r="F140" s="79">
        <v>777734</v>
      </c>
      <c r="G140" s="79">
        <v>1788956</v>
      </c>
      <c r="H140" s="79">
        <v>814660</v>
      </c>
      <c r="I140" s="79">
        <v>327924</v>
      </c>
      <c r="J140" s="79">
        <v>633606</v>
      </c>
      <c r="K140" s="79">
        <v>101931</v>
      </c>
      <c r="L140" s="79">
        <v>445861</v>
      </c>
      <c r="M140" s="79">
        <v>85814</v>
      </c>
      <c r="N140" s="89">
        <v>71120</v>
      </c>
      <c r="O140" s="79">
        <v>359653</v>
      </c>
      <c r="P140" s="79">
        <v>212791</v>
      </c>
      <c r="Q140" s="79">
        <v>811267</v>
      </c>
      <c r="R140" s="79">
        <v>208525</v>
      </c>
      <c r="S140" s="116" t="s">
        <v>89</v>
      </c>
    </row>
    <row r="141" spans="2:19" ht="14.1" customHeight="1" x14ac:dyDescent="0.2">
      <c r="B141" s="13" t="s">
        <v>18</v>
      </c>
      <c r="C141" s="78">
        <v>6511175</v>
      </c>
      <c r="D141" s="79">
        <v>5399762</v>
      </c>
      <c r="E141" s="79">
        <v>4045219</v>
      </c>
      <c r="F141" s="79">
        <v>842217</v>
      </c>
      <c r="G141" s="79">
        <v>1956217</v>
      </c>
      <c r="H141" s="79">
        <v>890014</v>
      </c>
      <c r="I141" s="79">
        <v>356771</v>
      </c>
      <c r="J141" s="79">
        <v>685221</v>
      </c>
      <c r="K141" s="79">
        <v>96763</v>
      </c>
      <c r="L141" s="79">
        <v>494403</v>
      </c>
      <c r="M141" s="79">
        <v>94055</v>
      </c>
      <c r="N141" s="89">
        <v>72296</v>
      </c>
      <c r="O141" s="79">
        <v>405423</v>
      </c>
      <c r="P141" s="79">
        <v>191603</v>
      </c>
      <c r="Q141" s="79">
        <v>898674</v>
      </c>
      <c r="R141" s="79">
        <v>212739</v>
      </c>
      <c r="S141" s="116" t="s">
        <v>90</v>
      </c>
    </row>
    <row r="142" spans="2:19" ht="14.1" customHeight="1" x14ac:dyDescent="0.2">
      <c r="B142" s="13" t="s">
        <v>19</v>
      </c>
      <c r="C142" s="78">
        <v>7167299</v>
      </c>
      <c r="D142" s="79">
        <v>5911901</v>
      </c>
      <c r="E142" s="79">
        <v>4308868</v>
      </c>
      <c r="F142" s="79">
        <v>935257</v>
      </c>
      <c r="G142" s="79">
        <v>2070655</v>
      </c>
      <c r="H142" s="79">
        <v>936350</v>
      </c>
      <c r="I142" s="79">
        <v>366606</v>
      </c>
      <c r="J142" s="79">
        <v>785190</v>
      </c>
      <c r="K142" s="79">
        <v>107382</v>
      </c>
      <c r="L142" s="79">
        <v>570626</v>
      </c>
      <c r="M142" s="79">
        <v>107182</v>
      </c>
      <c r="N142" s="79">
        <v>75517</v>
      </c>
      <c r="O142" s="79">
        <v>507540</v>
      </c>
      <c r="P142" s="79">
        <v>234786</v>
      </c>
      <c r="Q142" s="79">
        <v>985398</v>
      </c>
      <c r="R142" s="79">
        <v>270000</v>
      </c>
      <c r="S142" s="116" t="s">
        <v>91</v>
      </c>
    </row>
    <row r="143" spans="2:19" ht="14.1" customHeight="1" x14ac:dyDescent="0.2">
      <c r="B143" s="13" t="s">
        <v>20</v>
      </c>
      <c r="C143" s="78">
        <v>8623586</v>
      </c>
      <c r="D143" s="79">
        <v>7048821</v>
      </c>
      <c r="E143" s="79">
        <v>4993387</v>
      </c>
      <c r="F143" s="79">
        <v>1103569</v>
      </c>
      <c r="G143" s="79">
        <v>2409820</v>
      </c>
      <c r="H143" s="79">
        <v>1062067</v>
      </c>
      <c r="I143" s="79">
        <v>417931</v>
      </c>
      <c r="J143" s="79">
        <v>983028</v>
      </c>
      <c r="K143" s="79">
        <v>142278</v>
      </c>
      <c r="L143" s="79">
        <v>715631</v>
      </c>
      <c r="M143" s="79">
        <v>125119</v>
      </c>
      <c r="N143" s="79">
        <v>83158</v>
      </c>
      <c r="O143" s="79">
        <v>665535</v>
      </c>
      <c r="P143" s="79">
        <v>323713</v>
      </c>
      <c r="Q143" s="79">
        <v>1204865</v>
      </c>
      <c r="R143" s="79">
        <v>369900</v>
      </c>
      <c r="S143" s="116" t="s">
        <v>92</v>
      </c>
    </row>
    <row r="144" spans="2:19" ht="14.1" customHeight="1" x14ac:dyDescent="0.2">
      <c r="B144" s="13" t="s">
        <v>21</v>
      </c>
      <c r="C144" s="78">
        <v>9935751</v>
      </c>
      <c r="D144" s="79">
        <v>8038826</v>
      </c>
      <c r="E144" s="79">
        <v>5642444</v>
      </c>
      <c r="F144" s="79">
        <v>1178495</v>
      </c>
      <c r="G144" s="79">
        <v>2723503</v>
      </c>
      <c r="H144" s="79">
        <v>1241318</v>
      </c>
      <c r="I144" s="79">
        <v>499128</v>
      </c>
      <c r="J144" s="79">
        <v>1129075</v>
      </c>
      <c r="K144" s="79">
        <v>174542</v>
      </c>
      <c r="L144" s="79">
        <v>813479</v>
      </c>
      <c r="M144" s="79">
        <v>141054</v>
      </c>
      <c r="N144" s="79">
        <v>105348</v>
      </c>
      <c r="O144" s="79">
        <v>791319</v>
      </c>
      <c r="P144" s="79">
        <v>370640</v>
      </c>
      <c r="Q144" s="79">
        <v>1384085</v>
      </c>
      <c r="R144" s="79">
        <v>512840</v>
      </c>
      <c r="S144" s="116" t="s">
        <v>93</v>
      </c>
    </row>
    <row r="145" spans="2:52" ht="14.1" customHeight="1" x14ac:dyDescent="0.2">
      <c r="B145" s="13" t="s">
        <v>22</v>
      </c>
      <c r="C145" s="78">
        <v>7664771</v>
      </c>
      <c r="D145" s="79">
        <v>6324151</v>
      </c>
      <c r="E145" s="79">
        <v>4622419</v>
      </c>
      <c r="F145" s="79">
        <v>963274</v>
      </c>
      <c r="G145" s="79">
        <v>2243647</v>
      </c>
      <c r="H145" s="79">
        <v>1013831</v>
      </c>
      <c r="I145" s="79">
        <v>401667</v>
      </c>
      <c r="J145" s="79">
        <v>829883</v>
      </c>
      <c r="K145" s="79">
        <v>114384</v>
      </c>
      <c r="L145" s="79">
        <v>608019</v>
      </c>
      <c r="M145" s="79">
        <v>107480</v>
      </c>
      <c r="N145" s="79">
        <v>81923</v>
      </c>
      <c r="O145" s="79">
        <v>555233</v>
      </c>
      <c r="P145" s="79">
        <v>234693</v>
      </c>
      <c r="Q145" s="79">
        <v>1044909</v>
      </c>
      <c r="R145" s="79">
        <v>295711</v>
      </c>
      <c r="S145" s="116" t="s">
        <v>94</v>
      </c>
    </row>
    <row r="146" spans="2:52" ht="14.1" customHeight="1" x14ac:dyDescent="0.2">
      <c r="B146" s="13" t="s">
        <v>23</v>
      </c>
      <c r="C146" s="86">
        <v>6769497</v>
      </c>
      <c r="D146" s="86">
        <v>5633525</v>
      </c>
      <c r="E146" s="86">
        <v>4202532</v>
      </c>
      <c r="F146" s="86">
        <v>859886</v>
      </c>
      <c r="G146" s="86">
        <v>2055124</v>
      </c>
      <c r="H146" s="86">
        <v>927792</v>
      </c>
      <c r="I146" s="79">
        <v>359730</v>
      </c>
      <c r="J146" s="79">
        <v>717525</v>
      </c>
      <c r="K146" s="79">
        <v>104954</v>
      </c>
      <c r="L146" s="79">
        <v>519917</v>
      </c>
      <c r="M146" s="79">
        <v>92654</v>
      </c>
      <c r="N146" s="79">
        <v>74529</v>
      </c>
      <c r="O146" s="79">
        <v>429207</v>
      </c>
      <c r="P146" s="79">
        <v>209732</v>
      </c>
      <c r="Q146" s="79">
        <v>919957</v>
      </c>
      <c r="R146" s="79">
        <v>216015</v>
      </c>
      <c r="S146" s="116" t="s">
        <v>95</v>
      </c>
    </row>
    <row r="147" spans="2:52" ht="14.1" customHeight="1" x14ac:dyDescent="0.2">
      <c r="B147" s="13" t="s">
        <v>24</v>
      </c>
      <c r="C147" s="78">
        <v>4236793</v>
      </c>
      <c r="D147" s="79">
        <v>3492435</v>
      </c>
      <c r="E147" s="79">
        <v>2767692</v>
      </c>
      <c r="F147" s="79">
        <v>527339</v>
      </c>
      <c r="G147" s="79">
        <v>1336189</v>
      </c>
      <c r="H147" s="79">
        <v>647546</v>
      </c>
      <c r="I147" s="79">
        <v>256618</v>
      </c>
      <c r="J147" s="79">
        <v>378757</v>
      </c>
      <c r="K147" s="79">
        <v>49556</v>
      </c>
      <c r="L147" s="79">
        <v>266931</v>
      </c>
      <c r="M147" s="79">
        <v>62270</v>
      </c>
      <c r="N147" s="79">
        <v>49474</v>
      </c>
      <c r="O147" s="79">
        <v>194854</v>
      </c>
      <c r="P147" s="79">
        <v>101658</v>
      </c>
      <c r="Q147" s="79">
        <v>626927</v>
      </c>
      <c r="R147" s="79">
        <v>117431</v>
      </c>
      <c r="S147" s="116" t="s">
        <v>96</v>
      </c>
    </row>
    <row r="148" spans="2:52" ht="14.1" customHeight="1" x14ac:dyDescent="0.2">
      <c r="B148" s="13" t="s">
        <v>25</v>
      </c>
      <c r="C148" s="78">
        <v>3740130</v>
      </c>
      <c r="D148" s="79">
        <v>3059044</v>
      </c>
      <c r="E148" s="79">
        <v>2421375</v>
      </c>
      <c r="F148" s="79">
        <v>416342</v>
      </c>
      <c r="G148" s="79">
        <v>1188792</v>
      </c>
      <c r="H148" s="79">
        <v>582587</v>
      </c>
      <c r="I148" s="79">
        <v>233654</v>
      </c>
      <c r="J148" s="79">
        <v>333972</v>
      </c>
      <c r="K148" s="79">
        <v>43187</v>
      </c>
      <c r="L148" s="79">
        <v>232396</v>
      </c>
      <c r="M148" s="79">
        <v>58389</v>
      </c>
      <c r="N148" s="79">
        <v>46561</v>
      </c>
      <c r="O148" s="79">
        <v>163161</v>
      </c>
      <c r="P148" s="79">
        <v>93975</v>
      </c>
      <c r="Q148" s="79">
        <v>556274</v>
      </c>
      <c r="R148" s="79">
        <v>124812</v>
      </c>
      <c r="S148" s="116" t="s">
        <v>97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3470583</v>
      </c>
      <c r="D151" s="79">
        <v>2841995</v>
      </c>
      <c r="E151" s="79">
        <v>2207893</v>
      </c>
      <c r="F151" s="79">
        <v>382092</v>
      </c>
      <c r="G151" s="79">
        <v>1074091</v>
      </c>
      <c r="H151" s="79">
        <v>528104</v>
      </c>
      <c r="I151" s="79">
        <v>223606</v>
      </c>
      <c r="J151" s="79">
        <v>327326</v>
      </c>
      <c r="K151" s="79">
        <v>41284</v>
      </c>
      <c r="L151" s="79">
        <v>223467</v>
      </c>
      <c r="M151" s="79">
        <v>62575</v>
      </c>
      <c r="N151" s="79">
        <v>41232</v>
      </c>
      <c r="O151" s="79">
        <v>171429</v>
      </c>
      <c r="P151" s="79">
        <v>94115</v>
      </c>
      <c r="Q151" s="79">
        <v>541979</v>
      </c>
      <c r="R151" s="79">
        <v>86609</v>
      </c>
      <c r="S151" s="116" t="s">
        <v>86</v>
      </c>
    </row>
    <row r="152" spans="2:52" ht="14.1" customHeight="1" x14ac:dyDescent="0.2">
      <c r="B152" s="13" t="s">
        <v>15</v>
      </c>
      <c r="C152" s="78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116" t="s">
        <v>87</v>
      </c>
    </row>
    <row r="153" spans="2:52" ht="14.1" customHeight="1" x14ac:dyDescent="0.2">
      <c r="B153" s="13" t="s">
        <v>16</v>
      </c>
      <c r="C153" s="78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116" t="s">
        <v>88</v>
      </c>
    </row>
    <row r="154" spans="2:52" ht="14.1" customHeight="1" x14ac:dyDescent="0.2">
      <c r="B154" s="13" t="s">
        <v>17</v>
      </c>
      <c r="C154" s="78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89"/>
      <c r="O154" s="79"/>
      <c r="P154" s="79"/>
      <c r="Q154" s="79"/>
      <c r="R154" s="79"/>
      <c r="S154" s="116" t="s">
        <v>89</v>
      </c>
    </row>
    <row r="155" spans="2:52" ht="14.1" customHeight="1" x14ac:dyDescent="0.2">
      <c r="B155" s="13" t="s">
        <v>18</v>
      </c>
      <c r="C155" s="78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89"/>
      <c r="O155" s="79"/>
      <c r="P155" s="79"/>
      <c r="Q155" s="79"/>
      <c r="R155" s="79"/>
      <c r="S155" s="116" t="s">
        <v>90</v>
      </c>
    </row>
    <row r="156" spans="2:52" ht="14.1" customHeight="1" x14ac:dyDescent="0.2">
      <c r="B156" s="13" t="s">
        <v>19</v>
      </c>
      <c r="C156" s="78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116" t="s">
        <v>91</v>
      </c>
    </row>
    <row r="157" spans="2:52" ht="14.1" customHeight="1" x14ac:dyDescent="0.2">
      <c r="B157" s="13" t="s">
        <v>20</v>
      </c>
      <c r="C157" s="78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116" t="s">
        <v>92</v>
      </c>
    </row>
    <row r="158" spans="2:52" ht="14.1" customHeight="1" x14ac:dyDescent="0.2">
      <c r="B158" s="13" t="s">
        <v>21</v>
      </c>
      <c r="C158" s="78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116" t="s">
        <v>93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94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95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96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97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75" t="s">
        <v>13</v>
      </c>
      <c r="C164" s="161" t="s">
        <v>5</v>
      </c>
      <c r="D164" s="161" t="s">
        <v>76</v>
      </c>
      <c r="E164" s="167" t="s">
        <v>77</v>
      </c>
      <c r="F164" s="168"/>
      <c r="G164" s="168"/>
      <c r="H164" s="168"/>
      <c r="I164" s="169"/>
      <c r="J164" s="170" t="s">
        <v>78</v>
      </c>
      <c r="K164" s="171"/>
      <c r="L164" s="171"/>
      <c r="M164" s="172"/>
      <c r="N164" s="165" t="s">
        <v>116</v>
      </c>
      <c r="O164" s="165" t="s">
        <v>80</v>
      </c>
      <c r="P164" s="165" t="s">
        <v>81</v>
      </c>
      <c r="Q164" s="161" t="s">
        <v>82</v>
      </c>
      <c r="R164" s="161" t="s">
        <v>83</v>
      </c>
      <c r="S164" s="175" t="s">
        <v>85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76"/>
      <c r="C165" s="162"/>
      <c r="D165" s="162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66"/>
      <c r="O165" s="166"/>
      <c r="P165" s="166"/>
      <c r="Q165" s="162"/>
      <c r="R165" s="162"/>
      <c r="S165" s="176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143</v>
      </c>
      <c r="K167" s="128"/>
      <c r="S167" s="128" t="s">
        <v>145</v>
      </c>
    </row>
    <row r="168" spans="2:52" x14ac:dyDescent="0.2">
      <c r="B168" s="19" t="s">
        <v>144</v>
      </c>
      <c r="K168" s="128"/>
      <c r="S168" s="128" t="s">
        <v>146</v>
      </c>
    </row>
    <row r="169" spans="2:52" x14ac:dyDescent="0.2">
      <c r="B169" s="19" t="s">
        <v>132</v>
      </c>
      <c r="K169" s="128"/>
      <c r="S169" s="128" t="s">
        <v>133</v>
      </c>
    </row>
    <row r="170" spans="2:52" x14ac:dyDescent="0.2">
      <c r="B170" s="142" t="s">
        <v>135</v>
      </c>
      <c r="S170" s="143" t="s">
        <v>136</v>
      </c>
    </row>
    <row r="171" spans="2:52" x14ac:dyDescent="0.2">
      <c r="S171" s="114"/>
    </row>
    <row r="172" spans="2:52" x14ac:dyDescent="0.2">
      <c r="S172" s="114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141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2:11" s="1" customFormat="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</row>
    <row r="4" spans="2:11" ht="20.100000000000001" customHeight="1" x14ac:dyDescent="0.2">
      <c r="B4" s="154" t="s">
        <v>59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2:11" ht="20.100000000000001" customHeight="1" x14ac:dyDescent="0.2">
      <c r="B5" s="155" t="s">
        <v>128</v>
      </c>
      <c r="C5" s="155"/>
      <c r="D5" s="155"/>
      <c r="E5" s="155"/>
      <c r="F5" s="155"/>
      <c r="G5" s="155"/>
      <c r="H5" s="155"/>
      <c r="I5" s="155"/>
      <c r="J5" s="155"/>
      <c r="K5" s="15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120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117</v>
      </c>
      <c r="G8" s="62" t="s">
        <v>2</v>
      </c>
      <c r="H8" s="62" t="s">
        <v>3</v>
      </c>
      <c r="I8" s="55" t="s">
        <v>118</v>
      </c>
      <c r="J8" s="112" t="s">
        <v>119</v>
      </c>
      <c r="K8" s="112" t="s">
        <v>85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86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87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88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89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90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91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92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93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94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95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96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97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86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87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88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89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90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91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92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93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94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95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96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97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86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87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88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89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90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91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92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93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94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95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96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97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86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87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88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89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90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91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92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93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94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95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96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97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86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87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88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89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90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91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92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93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94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95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96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97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86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87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88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89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90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91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92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93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94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95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96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97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86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87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88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89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90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91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92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93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94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95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96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97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86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87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88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89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90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91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92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93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94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95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96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97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86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87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88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89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90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91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92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93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94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95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96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22933746</v>
      </c>
      <c r="D136" s="99">
        <v>4782301</v>
      </c>
      <c r="E136" s="99">
        <v>4411497</v>
      </c>
      <c r="F136" s="99">
        <v>4073490</v>
      </c>
      <c r="G136" s="99">
        <v>2093825</v>
      </c>
      <c r="H136" s="99">
        <v>4993897</v>
      </c>
      <c r="I136" s="99">
        <v>1050176</v>
      </c>
      <c r="J136" s="99">
        <v>1528560</v>
      </c>
      <c r="K136" s="118">
        <v>2022</v>
      </c>
    </row>
    <row r="137" spans="2:11" ht="14.1" customHeight="1" x14ac:dyDescent="0.2">
      <c r="B137" s="13" t="s">
        <v>14</v>
      </c>
      <c r="C137" s="94">
        <v>851424</v>
      </c>
      <c r="D137" s="94">
        <v>212390</v>
      </c>
      <c r="E137" s="94">
        <v>196014</v>
      </c>
      <c r="F137" s="94">
        <v>197427</v>
      </c>
      <c r="G137" s="94">
        <v>73954</v>
      </c>
      <c r="H137" s="94">
        <v>87680</v>
      </c>
      <c r="I137" s="94">
        <v>38587</v>
      </c>
      <c r="J137" s="94">
        <v>45372</v>
      </c>
      <c r="K137" s="116" t="s">
        <v>86</v>
      </c>
    </row>
    <row r="138" spans="2:11" ht="14.1" customHeight="1" x14ac:dyDescent="0.2">
      <c r="B138" s="13" t="s">
        <v>15</v>
      </c>
      <c r="C138" s="94">
        <v>1145829</v>
      </c>
      <c r="D138" s="94">
        <v>280872</v>
      </c>
      <c r="E138" s="94">
        <v>254253</v>
      </c>
      <c r="F138" s="94">
        <v>254480</v>
      </c>
      <c r="G138" s="94">
        <v>104318</v>
      </c>
      <c r="H138" s="94">
        <v>130211</v>
      </c>
      <c r="I138" s="94">
        <v>58710</v>
      </c>
      <c r="J138" s="94">
        <v>62985</v>
      </c>
      <c r="K138" s="116" t="s">
        <v>87</v>
      </c>
    </row>
    <row r="139" spans="2:11" ht="14.1" customHeight="1" x14ac:dyDescent="0.2">
      <c r="B139" s="13" t="s">
        <v>16</v>
      </c>
      <c r="C139" s="94">
        <v>1282633</v>
      </c>
      <c r="D139" s="94">
        <v>297253</v>
      </c>
      <c r="E139" s="94">
        <v>261865</v>
      </c>
      <c r="F139" s="94">
        <v>298592</v>
      </c>
      <c r="G139" s="94">
        <v>110975</v>
      </c>
      <c r="H139" s="94">
        <v>141550</v>
      </c>
      <c r="I139" s="94">
        <v>86896</v>
      </c>
      <c r="J139" s="94">
        <v>85502</v>
      </c>
      <c r="K139" s="116" t="s">
        <v>88</v>
      </c>
    </row>
    <row r="140" spans="2:11" ht="14.1" customHeight="1" x14ac:dyDescent="0.2">
      <c r="B140" s="13" t="s">
        <v>17</v>
      </c>
      <c r="C140" s="94">
        <v>1900073</v>
      </c>
      <c r="D140" s="94">
        <v>420331</v>
      </c>
      <c r="E140" s="94">
        <v>383822</v>
      </c>
      <c r="F140" s="94">
        <v>357937</v>
      </c>
      <c r="G140" s="94">
        <v>166074</v>
      </c>
      <c r="H140" s="94">
        <v>332877</v>
      </c>
      <c r="I140" s="94">
        <v>106223</v>
      </c>
      <c r="J140" s="94">
        <v>132809</v>
      </c>
      <c r="K140" s="116" t="s">
        <v>89</v>
      </c>
    </row>
    <row r="141" spans="2:11" ht="14.1" customHeight="1" x14ac:dyDescent="0.2">
      <c r="B141" s="13" t="s">
        <v>18</v>
      </c>
      <c r="C141" s="94">
        <v>1797873</v>
      </c>
      <c r="D141" s="94">
        <v>391631</v>
      </c>
      <c r="E141" s="94">
        <v>338942</v>
      </c>
      <c r="F141" s="94">
        <v>363978</v>
      </c>
      <c r="G141" s="94">
        <v>163137</v>
      </c>
      <c r="H141" s="94">
        <v>311328</v>
      </c>
      <c r="I141" s="94">
        <v>101814</v>
      </c>
      <c r="J141" s="94">
        <v>127043</v>
      </c>
      <c r="K141" s="116" t="s">
        <v>90</v>
      </c>
    </row>
    <row r="142" spans="2:11" ht="14.1" customHeight="1" x14ac:dyDescent="0.2">
      <c r="B142" s="13" t="s">
        <v>19</v>
      </c>
      <c r="C142" s="94">
        <v>2338970</v>
      </c>
      <c r="D142" s="94">
        <v>440616</v>
      </c>
      <c r="E142" s="94">
        <v>402081</v>
      </c>
      <c r="F142" s="94">
        <v>377712</v>
      </c>
      <c r="G142" s="94">
        <v>224177</v>
      </c>
      <c r="H142" s="94">
        <v>600772</v>
      </c>
      <c r="I142" s="94">
        <v>113742</v>
      </c>
      <c r="J142" s="94">
        <v>179870</v>
      </c>
      <c r="K142" s="116" t="s">
        <v>91</v>
      </c>
    </row>
    <row r="143" spans="2:11" ht="14.1" customHeight="1" x14ac:dyDescent="0.2">
      <c r="B143" s="13" t="s">
        <v>20</v>
      </c>
      <c r="C143" s="94">
        <v>2879846</v>
      </c>
      <c r="D143" s="94">
        <v>519095</v>
      </c>
      <c r="E143" s="94">
        <v>500767</v>
      </c>
      <c r="F143" s="94">
        <v>415185</v>
      </c>
      <c r="G143" s="94">
        <v>269090</v>
      </c>
      <c r="H143" s="94">
        <v>882937</v>
      </c>
      <c r="I143" s="94">
        <v>99289</v>
      </c>
      <c r="J143" s="94">
        <v>193483</v>
      </c>
      <c r="K143" s="116" t="s">
        <v>92</v>
      </c>
    </row>
    <row r="144" spans="2:11" ht="14.1" customHeight="1" x14ac:dyDescent="0.2">
      <c r="B144" s="13" t="s">
        <v>21</v>
      </c>
      <c r="C144" s="94">
        <v>3725271</v>
      </c>
      <c r="D144" s="94">
        <v>657186</v>
      </c>
      <c r="E144" s="94">
        <v>691784</v>
      </c>
      <c r="F144" s="94">
        <v>431121</v>
      </c>
      <c r="G144" s="94">
        <v>364655</v>
      </c>
      <c r="H144" s="94">
        <v>1248609</v>
      </c>
      <c r="I144" s="94">
        <v>108001</v>
      </c>
      <c r="J144" s="94">
        <v>223915</v>
      </c>
      <c r="K144" s="116" t="s">
        <v>93</v>
      </c>
    </row>
    <row r="145" spans="2:52" ht="14.1" customHeight="1" x14ac:dyDescent="0.2">
      <c r="B145" s="13" t="s">
        <v>22</v>
      </c>
      <c r="C145" s="94">
        <v>2426242</v>
      </c>
      <c r="D145" s="94">
        <v>457001</v>
      </c>
      <c r="E145" s="94">
        <v>428710</v>
      </c>
      <c r="F145" s="94">
        <v>376437</v>
      </c>
      <c r="G145" s="94">
        <v>226492</v>
      </c>
      <c r="H145" s="94">
        <v>670063</v>
      </c>
      <c r="I145" s="94">
        <v>101577</v>
      </c>
      <c r="J145" s="94">
        <v>165962</v>
      </c>
      <c r="K145" s="116" t="s">
        <v>94</v>
      </c>
    </row>
    <row r="146" spans="2:52" ht="14.1" customHeight="1" x14ac:dyDescent="0.2">
      <c r="B146" s="13" t="s">
        <v>23</v>
      </c>
      <c r="C146" s="94">
        <v>1832492</v>
      </c>
      <c r="D146" s="94">
        <v>422954</v>
      </c>
      <c r="E146" s="94">
        <v>359624</v>
      </c>
      <c r="F146" s="94">
        <v>348904</v>
      </c>
      <c r="G146" s="94">
        <v>168840</v>
      </c>
      <c r="H146" s="94">
        <v>292365</v>
      </c>
      <c r="I146" s="94">
        <v>105557</v>
      </c>
      <c r="J146" s="94">
        <v>134248</v>
      </c>
      <c r="K146" s="116" t="s">
        <v>95</v>
      </c>
    </row>
    <row r="147" spans="2:52" ht="14.1" customHeight="1" x14ac:dyDescent="0.2">
      <c r="B147" s="13" t="s">
        <v>24</v>
      </c>
      <c r="C147" s="94">
        <v>1316993</v>
      </c>
      <c r="D147" s="94">
        <v>314884</v>
      </c>
      <c r="E147" s="94">
        <v>276131</v>
      </c>
      <c r="F147" s="94">
        <v>321403</v>
      </c>
      <c r="G147" s="94">
        <v>109180</v>
      </c>
      <c r="H147" s="94">
        <v>142151</v>
      </c>
      <c r="I147" s="94">
        <v>68580</v>
      </c>
      <c r="J147" s="94">
        <v>84664</v>
      </c>
      <c r="K147" s="116" t="s">
        <v>96</v>
      </c>
    </row>
    <row r="148" spans="2:52" ht="14.1" customHeight="1" x14ac:dyDescent="0.2">
      <c r="B148" s="13" t="s">
        <v>25</v>
      </c>
      <c r="C148" s="78">
        <v>1436100</v>
      </c>
      <c r="D148" s="79">
        <v>368088</v>
      </c>
      <c r="E148" s="79">
        <v>317504</v>
      </c>
      <c r="F148" s="79">
        <v>330314</v>
      </c>
      <c r="G148" s="79">
        <v>112933</v>
      </c>
      <c r="H148" s="79">
        <v>153354</v>
      </c>
      <c r="I148" s="79">
        <v>61200</v>
      </c>
      <c r="J148" s="125">
        <v>92707</v>
      </c>
      <c r="K148" s="116" t="s">
        <v>97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1180581</v>
      </c>
      <c r="D151" s="94">
        <v>276647</v>
      </c>
      <c r="E151" s="94">
        <v>252580</v>
      </c>
      <c r="F151" s="94">
        <v>298280</v>
      </c>
      <c r="G151" s="94">
        <v>91486</v>
      </c>
      <c r="H151" s="94">
        <v>120986</v>
      </c>
      <c r="I151" s="94">
        <v>57113</v>
      </c>
      <c r="J151" s="94">
        <v>83489</v>
      </c>
      <c r="K151" s="116" t="s">
        <v>86</v>
      </c>
    </row>
    <row r="152" spans="2:52" ht="14.1" customHeight="1" x14ac:dyDescent="0.2">
      <c r="B152" s="13" t="s">
        <v>15</v>
      </c>
      <c r="C152" s="94"/>
      <c r="D152" s="94"/>
      <c r="E152" s="94"/>
      <c r="F152" s="94"/>
      <c r="G152" s="94"/>
      <c r="H152" s="94"/>
      <c r="I152" s="94"/>
      <c r="J152" s="94"/>
      <c r="K152" s="116" t="s">
        <v>87</v>
      </c>
    </row>
    <row r="153" spans="2:52" ht="14.1" customHeight="1" x14ac:dyDescent="0.2">
      <c r="B153" s="13" t="s">
        <v>16</v>
      </c>
      <c r="C153" s="94"/>
      <c r="D153" s="94"/>
      <c r="E153" s="94"/>
      <c r="F153" s="94"/>
      <c r="G153" s="94"/>
      <c r="H153" s="94"/>
      <c r="I153" s="94"/>
      <c r="J153" s="94"/>
      <c r="K153" s="116" t="s">
        <v>88</v>
      </c>
    </row>
    <row r="154" spans="2:52" ht="14.1" customHeight="1" x14ac:dyDescent="0.2">
      <c r="B154" s="13" t="s">
        <v>17</v>
      </c>
      <c r="C154" s="94"/>
      <c r="D154" s="94"/>
      <c r="E154" s="94"/>
      <c r="F154" s="94"/>
      <c r="G154" s="94"/>
      <c r="H154" s="94"/>
      <c r="I154" s="94"/>
      <c r="J154" s="94"/>
      <c r="K154" s="116" t="s">
        <v>89</v>
      </c>
    </row>
    <row r="155" spans="2:52" ht="14.1" customHeight="1" x14ac:dyDescent="0.2">
      <c r="B155" s="13" t="s">
        <v>18</v>
      </c>
      <c r="C155" s="94"/>
      <c r="D155" s="94"/>
      <c r="E155" s="94"/>
      <c r="F155" s="94"/>
      <c r="G155" s="94"/>
      <c r="H155" s="94"/>
      <c r="I155" s="94"/>
      <c r="J155" s="94"/>
      <c r="K155" s="116" t="s">
        <v>90</v>
      </c>
    </row>
    <row r="156" spans="2:52" ht="14.1" customHeight="1" x14ac:dyDescent="0.2">
      <c r="B156" s="13" t="s">
        <v>19</v>
      </c>
      <c r="C156" s="94"/>
      <c r="D156" s="94"/>
      <c r="E156" s="94"/>
      <c r="F156" s="94"/>
      <c r="G156" s="94"/>
      <c r="H156" s="94"/>
      <c r="I156" s="94"/>
      <c r="J156" s="94"/>
      <c r="K156" s="116" t="s">
        <v>91</v>
      </c>
    </row>
    <row r="157" spans="2:52" ht="14.1" customHeight="1" x14ac:dyDescent="0.2">
      <c r="B157" s="13" t="s">
        <v>20</v>
      </c>
      <c r="C157" s="94"/>
      <c r="D157" s="94"/>
      <c r="E157" s="94"/>
      <c r="F157" s="94"/>
      <c r="G157" s="94"/>
      <c r="H157" s="94"/>
      <c r="I157" s="94"/>
      <c r="J157" s="94"/>
      <c r="K157" s="116" t="s">
        <v>92</v>
      </c>
    </row>
    <row r="158" spans="2:52" ht="14.1" customHeight="1" x14ac:dyDescent="0.2">
      <c r="B158" s="13" t="s">
        <v>21</v>
      </c>
      <c r="C158" s="94"/>
      <c r="D158" s="94"/>
      <c r="E158" s="94"/>
      <c r="F158" s="94"/>
      <c r="G158" s="94"/>
      <c r="H158" s="94"/>
      <c r="I158" s="94"/>
      <c r="J158" s="94"/>
      <c r="K158" s="116" t="s">
        <v>93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94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95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96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97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117</v>
      </c>
      <c r="G164" s="62" t="s">
        <v>2</v>
      </c>
      <c r="H164" s="62" t="s">
        <v>3</v>
      </c>
      <c r="I164" s="55" t="s">
        <v>118</v>
      </c>
      <c r="J164" s="112" t="s">
        <v>119</v>
      </c>
      <c r="K164" s="112" t="s">
        <v>85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143</v>
      </c>
      <c r="C166" s="1"/>
      <c r="D166" s="1"/>
      <c r="E166" s="1"/>
      <c r="F166" s="1"/>
      <c r="G166" s="1"/>
      <c r="H166" s="1"/>
      <c r="I166" s="1"/>
      <c r="J166" s="1"/>
      <c r="K166" s="128" t="s">
        <v>145</v>
      </c>
    </row>
    <row r="167" spans="2:52" ht="12.75" x14ac:dyDescent="0.2">
      <c r="B167" s="19" t="s">
        <v>144</v>
      </c>
      <c r="C167" s="1"/>
      <c r="D167" s="1"/>
      <c r="E167" s="1"/>
      <c r="F167" s="1"/>
      <c r="G167" s="1"/>
      <c r="H167" s="1"/>
      <c r="I167" s="1"/>
      <c r="J167" s="1"/>
      <c r="K167" s="128" t="s">
        <v>146</v>
      </c>
    </row>
    <row r="168" spans="2:52" ht="12.75" x14ac:dyDescent="0.2">
      <c r="B168" s="19" t="s">
        <v>132</v>
      </c>
      <c r="C168" s="1"/>
      <c r="D168" s="1"/>
      <c r="E168" s="1"/>
      <c r="F168" s="1"/>
      <c r="G168" s="1"/>
      <c r="H168" s="1"/>
      <c r="I168" s="1"/>
      <c r="J168" s="1"/>
      <c r="K168" s="128" t="s">
        <v>133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36" activePane="bottomLeft" state="frozen"/>
      <selection activeCell="B2" sqref="B2:I2"/>
      <selection pane="bottomLeft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52" t="s">
        <v>63</v>
      </c>
      <c r="C2" s="152"/>
      <c r="D2" s="152"/>
      <c r="E2" s="152"/>
      <c r="F2" s="152"/>
      <c r="G2" s="152"/>
      <c r="H2" s="152"/>
      <c r="I2" s="152"/>
      <c r="J2" s="152"/>
      <c r="K2" s="152"/>
    </row>
    <row r="3" spans="2:11" s="1" customFormat="1" ht="36" customHeight="1" x14ac:dyDescent="0.2">
      <c r="B3" s="153" t="s">
        <v>98</v>
      </c>
      <c r="C3" s="153"/>
      <c r="D3" s="153"/>
      <c r="E3" s="153"/>
      <c r="F3" s="153"/>
      <c r="G3" s="153"/>
      <c r="H3" s="153"/>
      <c r="I3" s="153"/>
      <c r="J3" s="153"/>
      <c r="K3" s="153"/>
    </row>
    <row r="4" spans="2:11" ht="20.100000000000001" customHeight="1" x14ac:dyDescent="0.2">
      <c r="B4" s="154" t="s">
        <v>60</v>
      </c>
      <c r="C4" s="154"/>
      <c r="D4" s="154"/>
      <c r="E4" s="154"/>
      <c r="F4" s="154"/>
      <c r="G4" s="154"/>
      <c r="H4" s="154"/>
      <c r="I4" s="154"/>
      <c r="J4" s="154"/>
      <c r="K4" s="154"/>
    </row>
    <row r="5" spans="2:11" ht="20.100000000000001" customHeight="1" x14ac:dyDescent="0.2">
      <c r="B5" s="155" t="s">
        <v>129</v>
      </c>
      <c r="C5" s="155"/>
      <c r="D5" s="155"/>
      <c r="E5" s="155"/>
      <c r="F5" s="155"/>
      <c r="G5" s="155"/>
      <c r="H5" s="155"/>
      <c r="I5" s="155"/>
      <c r="J5" s="155"/>
      <c r="K5" s="15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120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117</v>
      </c>
      <c r="G8" s="62" t="s">
        <v>2</v>
      </c>
      <c r="H8" s="62" t="s">
        <v>3</v>
      </c>
      <c r="I8" s="55" t="s">
        <v>118</v>
      </c>
      <c r="J8" s="112" t="s">
        <v>119</v>
      </c>
      <c r="K8" s="112" t="s">
        <v>85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86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87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88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89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90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91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92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93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94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95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96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97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86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87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88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89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90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91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92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93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94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95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96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97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86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87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88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89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90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91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92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93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94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95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96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97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86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87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88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89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90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91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92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93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94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95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96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97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86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87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88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89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90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91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92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93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94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95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96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97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86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87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88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89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90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91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92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93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94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95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96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97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86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87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88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89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90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91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92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93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94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95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96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97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86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87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88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89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90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91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92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93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94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95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96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97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86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87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88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89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90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91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92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93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94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95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96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97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46637555</v>
      </c>
      <c r="D136" s="99">
        <v>6778758</v>
      </c>
      <c r="E136" s="99">
        <v>2707974</v>
      </c>
      <c r="F136" s="99">
        <v>13923196</v>
      </c>
      <c r="G136" s="99">
        <v>939412</v>
      </c>
      <c r="H136" s="99">
        <v>14123980</v>
      </c>
      <c r="I136" s="99">
        <v>1346262</v>
      </c>
      <c r="J136" s="99">
        <v>6817973</v>
      </c>
      <c r="K136" s="118">
        <v>2022</v>
      </c>
    </row>
    <row r="137" spans="2:11" ht="14.1" customHeight="1" x14ac:dyDescent="0.2">
      <c r="B137" s="13" t="s">
        <v>14</v>
      </c>
      <c r="C137" s="96">
        <v>1137445</v>
      </c>
      <c r="D137" s="94">
        <v>134934</v>
      </c>
      <c r="E137" s="94">
        <v>57222</v>
      </c>
      <c r="F137" s="94">
        <v>350227</v>
      </c>
      <c r="G137" s="94">
        <v>22153</v>
      </c>
      <c r="H137" s="94">
        <v>256954</v>
      </c>
      <c r="I137" s="94">
        <v>19583</v>
      </c>
      <c r="J137" s="94">
        <v>296372</v>
      </c>
      <c r="K137" s="116" t="s">
        <v>86</v>
      </c>
    </row>
    <row r="138" spans="2:11" ht="14.1" customHeight="1" x14ac:dyDescent="0.2">
      <c r="B138" s="13" t="s">
        <v>15</v>
      </c>
      <c r="C138" s="96">
        <v>1774642</v>
      </c>
      <c r="D138" s="94">
        <v>245092</v>
      </c>
      <c r="E138" s="94">
        <v>80053</v>
      </c>
      <c r="F138" s="94">
        <v>600312</v>
      </c>
      <c r="G138" s="94">
        <v>37190</v>
      </c>
      <c r="H138" s="94">
        <v>459911</v>
      </c>
      <c r="I138" s="94">
        <v>23370</v>
      </c>
      <c r="J138" s="94">
        <v>328714</v>
      </c>
      <c r="K138" s="116" t="s">
        <v>87</v>
      </c>
    </row>
    <row r="139" spans="2:11" ht="14.1" customHeight="1" x14ac:dyDescent="0.2">
      <c r="B139" s="13" t="s">
        <v>16</v>
      </c>
      <c r="C139" s="96">
        <v>2724090</v>
      </c>
      <c r="D139" s="94">
        <v>366609</v>
      </c>
      <c r="E139" s="94">
        <v>130153</v>
      </c>
      <c r="F139" s="94">
        <v>910375</v>
      </c>
      <c r="G139" s="94">
        <v>56879</v>
      </c>
      <c r="H139" s="94">
        <v>732291</v>
      </c>
      <c r="I139" s="94">
        <v>43803</v>
      </c>
      <c r="J139" s="94">
        <v>483980</v>
      </c>
      <c r="K139" s="116" t="s">
        <v>88</v>
      </c>
    </row>
    <row r="140" spans="2:11" ht="14.1" customHeight="1" x14ac:dyDescent="0.2">
      <c r="B140" s="13" t="s">
        <v>17</v>
      </c>
      <c r="C140" s="96">
        <v>4106163</v>
      </c>
      <c r="D140" s="94">
        <v>591141</v>
      </c>
      <c r="E140" s="94">
        <v>220423</v>
      </c>
      <c r="F140" s="94">
        <v>1242586</v>
      </c>
      <c r="G140" s="94">
        <v>82885</v>
      </c>
      <c r="H140" s="94">
        <v>1296500</v>
      </c>
      <c r="I140" s="94">
        <v>78111</v>
      </c>
      <c r="J140" s="94">
        <v>594517</v>
      </c>
      <c r="K140" s="116" t="s">
        <v>89</v>
      </c>
    </row>
    <row r="141" spans="2:11" ht="14.1" customHeight="1" x14ac:dyDescent="0.2">
      <c r="B141" s="13" t="s">
        <v>18</v>
      </c>
      <c r="C141" s="96">
        <v>4713302</v>
      </c>
      <c r="D141" s="94">
        <v>679292</v>
      </c>
      <c r="E141" s="94">
        <v>255545</v>
      </c>
      <c r="F141" s="94">
        <v>1348768</v>
      </c>
      <c r="G141" s="94">
        <v>95276</v>
      </c>
      <c r="H141" s="94">
        <v>1556416</v>
      </c>
      <c r="I141" s="94">
        <v>125622</v>
      </c>
      <c r="J141" s="94">
        <v>652383</v>
      </c>
      <c r="K141" s="116" t="s">
        <v>90</v>
      </c>
    </row>
    <row r="142" spans="2:11" ht="14.1" customHeight="1" x14ac:dyDescent="0.2">
      <c r="B142" s="13" t="s">
        <v>19</v>
      </c>
      <c r="C142" s="96">
        <v>4828329</v>
      </c>
      <c r="D142" s="94">
        <v>671078</v>
      </c>
      <c r="E142" s="94">
        <v>257319</v>
      </c>
      <c r="F142" s="94">
        <v>1372507</v>
      </c>
      <c r="G142" s="94">
        <v>91670</v>
      </c>
      <c r="H142" s="94">
        <v>1627036</v>
      </c>
      <c r="I142" s="94">
        <v>165257</v>
      </c>
      <c r="J142" s="94">
        <v>643462</v>
      </c>
      <c r="K142" s="116" t="s">
        <v>91</v>
      </c>
    </row>
    <row r="143" spans="2:11" ht="14.1" customHeight="1" x14ac:dyDescent="0.2">
      <c r="B143" s="13" t="s">
        <v>20</v>
      </c>
      <c r="C143" s="96">
        <v>5743740</v>
      </c>
      <c r="D143" s="94">
        <v>823678</v>
      </c>
      <c r="E143" s="94">
        <v>356863</v>
      </c>
      <c r="F143" s="94">
        <v>1547215</v>
      </c>
      <c r="G143" s="94">
        <v>112616</v>
      </c>
      <c r="H143" s="94">
        <v>1956676</v>
      </c>
      <c r="I143" s="94">
        <v>231696</v>
      </c>
      <c r="J143" s="94">
        <v>714996</v>
      </c>
      <c r="K143" s="116" t="s">
        <v>92</v>
      </c>
    </row>
    <row r="144" spans="2:11" ht="14.1" customHeight="1" x14ac:dyDescent="0.2">
      <c r="B144" s="13" t="s">
        <v>21</v>
      </c>
      <c r="C144" s="96">
        <v>6210480</v>
      </c>
      <c r="D144" s="94">
        <v>980745</v>
      </c>
      <c r="E144" s="94">
        <v>452349</v>
      </c>
      <c r="F144" s="94">
        <v>1669419</v>
      </c>
      <c r="G144" s="94">
        <v>137511</v>
      </c>
      <c r="H144" s="94">
        <v>1960235</v>
      </c>
      <c r="I144" s="94">
        <v>249759</v>
      </c>
      <c r="J144" s="94">
        <v>760462</v>
      </c>
      <c r="K144" s="116" t="s">
        <v>93</v>
      </c>
    </row>
    <row r="145" spans="2:51" ht="14.1" customHeight="1" x14ac:dyDescent="0.2">
      <c r="B145" s="13" t="s">
        <v>22</v>
      </c>
      <c r="C145" s="96">
        <v>5238529</v>
      </c>
      <c r="D145" s="94">
        <v>785879</v>
      </c>
      <c r="E145" s="94">
        <v>321912</v>
      </c>
      <c r="F145" s="94">
        <v>1491272</v>
      </c>
      <c r="G145" s="94">
        <v>113728</v>
      </c>
      <c r="H145" s="94">
        <v>1665177</v>
      </c>
      <c r="I145" s="94">
        <v>191159</v>
      </c>
      <c r="J145" s="94">
        <v>669402</v>
      </c>
      <c r="K145" s="116" t="s">
        <v>94</v>
      </c>
    </row>
    <row r="146" spans="2:51" ht="14.1" customHeight="1" x14ac:dyDescent="0.2">
      <c r="B146" s="13" t="s">
        <v>23</v>
      </c>
      <c r="C146" s="96">
        <v>4937005</v>
      </c>
      <c r="D146" s="94">
        <v>703425</v>
      </c>
      <c r="E146" s="94">
        <v>298017</v>
      </c>
      <c r="F146" s="94">
        <v>1453230</v>
      </c>
      <c r="G146" s="94">
        <v>99680</v>
      </c>
      <c r="H146" s="94">
        <v>1613066</v>
      </c>
      <c r="I146" s="94">
        <v>125992</v>
      </c>
      <c r="J146" s="94">
        <v>643595</v>
      </c>
      <c r="K146" s="116" t="s">
        <v>95</v>
      </c>
    </row>
    <row r="147" spans="2:51" ht="14.1" customHeight="1" x14ac:dyDescent="0.2">
      <c r="B147" s="13" t="s">
        <v>24</v>
      </c>
      <c r="C147" s="96">
        <v>2919800</v>
      </c>
      <c r="D147" s="94">
        <v>423419</v>
      </c>
      <c r="E147" s="94">
        <v>163314</v>
      </c>
      <c r="F147" s="94">
        <v>1074545</v>
      </c>
      <c r="G147" s="94">
        <v>54513</v>
      </c>
      <c r="H147" s="94">
        <v>599067</v>
      </c>
      <c r="I147" s="94">
        <v>54480</v>
      </c>
      <c r="J147" s="94">
        <v>550462</v>
      </c>
      <c r="K147" s="116" t="s">
        <v>96</v>
      </c>
    </row>
    <row r="148" spans="2:51" ht="14.1" customHeight="1" x14ac:dyDescent="0.2">
      <c r="B148" s="13" t="s">
        <v>25</v>
      </c>
      <c r="C148" s="78">
        <v>2304030</v>
      </c>
      <c r="D148" s="79">
        <v>373466</v>
      </c>
      <c r="E148" s="79">
        <v>114804</v>
      </c>
      <c r="F148" s="79">
        <v>862740</v>
      </c>
      <c r="G148" s="79">
        <v>35311</v>
      </c>
      <c r="H148" s="79">
        <v>400651</v>
      </c>
      <c r="I148" s="79">
        <v>37430</v>
      </c>
      <c r="J148" s="125">
        <v>479628</v>
      </c>
      <c r="K148" s="116" t="s">
        <v>97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2290002</v>
      </c>
      <c r="D151" s="94">
        <v>332731</v>
      </c>
      <c r="E151" s="94">
        <v>102028</v>
      </c>
      <c r="F151" s="94">
        <v>831947</v>
      </c>
      <c r="G151" s="94">
        <v>37455</v>
      </c>
      <c r="H151" s="94">
        <v>443110</v>
      </c>
      <c r="I151" s="94">
        <v>35830</v>
      </c>
      <c r="J151" s="94">
        <v>506901</v>
      </c>
      <c r="K151" s="116" t="s">
        <v>86</v>
      </c>
    </row>
    <row r="152" spans="2:51" ht="14.1" customHeight="1" x14ac:dyDescent="0.2">
      <c r="B152" s="13" t="s">
        <v>15</v>
      </c>
      <c r="C152" s="96"/>
      <c r="D152" s="94"/>
      <c r="E152" s="94"/>
      <c r="F152" s="94"/>
      <c r="G152" s="94"/>
      <c r="H152" s="94"/>
      <c r="I152" s="94"/>
      <c r="J152" s="94"/>
      <c r="K152" s="116" t="s">
        <v>87</v>
      </c>
    </row>
    <row r="153" spans="2:51" ht="14.1" customHeight="1" x14ac:dyDescent="0.2">
      <c r="B153" s="13" t="s">
        <v>16</v>
      </c>
      <c r="C153" s="96"/>
      <c r="D153" s="94"/>
      <c r="E153" s="94"/>
      <c r="F153" s="94"/>
      <c r="G153" s="94"/>
      <c r="H153" s="94"/>
      <c r="I153" s="94"/>
      <c r="J153" s="94"/>
      <c r="K153" s="116" t="s">
        <v>88</v>
      </c>
    </row>
    <row r="154" spans="2:51" ht="14.1" customHeight="1" x14ac:dyDescent="0.2">
      <c r="B154" s="13" t="s">
        <v>17</v>
      </c>
      <c r="C154" s="96"/>
      <c r="D154" s="94"/>
      <c r="E154" s="94"/>
      <c r="F154" s="94"/>
      <c r="G154" s="94"/>
      <c r="H154" s="94"/>
      <c r="I154" s="94"/>
      <c r="J154" s="94"/>
      <c r="K154" s="116" t="s">
        <v>89</v>
      </c>
    </row>
    <row r="155" spans="2:51" ht="14.1" customHeight="1" x14ac:dyDescent="0.2">
      <c r="B155" s="13" t="s">
        <v>18</v>
      </c>
      <c r="C155" s="96"/>
      <c r="D155" s="94"/>
      <c r="E155" s="94"/>
      <c r="F155" s="94"/>
      <c r="G155" s="94"/>
      <c r="H155" s="94"/>
      <c r="I155" s="94"/>
      <c r="J155" s="94"/>
      <c r="K155" s="116" t="s">
        <v>90</v>
      </c>
    </row>
    <row r="156" spans="2:51" ht="14.1" customHeight="1" x14ac:dyDescent="0.2">
      <c r="B156" s="13" t="s">
        <v>19</v>
      </c>
      <c r="C156" s="96"/>
      <c r="D156" s="94"/>
      <c r="E156" s="94"/>
      <c r="F156" s="94"/>
      <c r="G156" s="94"/>
      <c r="H156" s="94"/>
      <c r="I156" s="94"/>
      <c r="J156" s="94"/>
      <c r="K156" s="116" t="s">
        <v>91</v>
      </c>
    </row>
    <row r="157" spans="2:51" ht="14.1" customHeight="1" x14ac:dyDescent="0.2">
      <c r="B157" s="13" t="s">
        <v>20</v>
      </c>
      <c r="C157" s="96"/>
      <c r="D157" s="94"/>
      <c r="E157" s="94"/>
      <c r="F157" s="94"/>
      <c r="G157" s="94"/>
      <c r="H157" s="94"/>
      <c r="I157" s="94"/>
      <c r="J157" s="94"/>
      <c r="K157" s="116" t="s">
        <v>92</v>
      </c>
    </row>
    <row r="158" spans="2:51" ht="14.1" customHeight="1" x14ac:dyDescent="0.2">
      <c r="B158" s="13" t="s">
        <v>21</v>
      </c>
      <c r="C158" s="96"/>
      <c r="D158" s="94"/>
      <c r="E158" s="94"/>
      <c r="F158" s="94"/>
      <c r="G158" s="94"/>
      <c r="H158" s="94"/>
      <c r="I158" s="94"/>
      <c r="J158" s="94"/>
      <c r="K158" s="116" t="s">
        <v>93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94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95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96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97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117</v>
      </c>
      <c r="G164" s="62" t="s">
        <v>2</v>
      </c>
      <c r="H164" s="62" t="s">
        <v>3</v>
      </c>
      <c r="I164" s="55" t="s">
        <v>118</v>
      </c>
      <c r="J164" s="112" t="s">
        <v>119</v>
      </c>
      <c r="K164" s="112" t="s">
        <v>85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143</v>
      </c>
      <c r="C166" s="1"/>
      <c r="D166" s="1"/>
      <c r="E166" s="1"/>
      <c r="F166" s="1"/>
      <c r="G166" s="1"/>
      <c r="H166" s="1"/>
      <c r="I166" s="1"/>
      <c r="J166" s="1"/>
      <c r="K166" s="128" t="s">
        <v>145</v>
      </c>
    </row>
    <row r="167" spans="2:51" ht="12.75" x14ac:dyDescent="0.2">
      <c r="B167" s="19" t="s">
        <v>144</v>
      </c>
      <c r="C167" s="1"/>
      <c r="D167" s="1"/>
      <c r="E167" s="1"/>
      <c r="F167" s="1"/>
      <c r="G167" s="1"/>
      <c r="H167" s="1"/>
      <c r="I167" s="1"/>
      <c r="J167" s="1"/>
      <c r="K167" s="128" t="s">
        <v>146</v>
      </c>
    </row>
    <row r="168" spans="2:51" ht="12.75" x14ac:dyDescent="0.2">
      <c r="B168" s="19" t="s">
        <v>132</v>
      </c>
      <c r="C168" s="1"/>
      <c r="D168" s="1"/>
      <c r="E168" s="1"/>
      <c r="F168" s="1"/>
      <c r="G168" s="1"/>
      <c r="H168" s="1"/>
      <c r="I168" s="1"/>
      <c r="J168" s="1"/>
      <c r="K168" s="128" t="s">
        <v>133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2023-03-31T08:42:42Z</dcterms:modified>
</cp:coreProperties>
</file>