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Julho\"/>
    </mc:Choice>
  </mc:AlternateContent>
  <xr:revisionPtr revIDLastSave="0" documentId="13_ncr:1_{A47EFE86-E258-44A3-BAF6-E93A9345CBBB}" xr6:coauthVersionLast="47" xr6:coauthVersionMax="47" xr10:uidLastSave="{00000000-0000-0000-0000-000000000000}"/>
  <bookViews>
    <workbookView xWindow="-110" yWindow="-110" windowWidth="19420" windowHeight="10420" tabRatio="71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41" i="6" l="1"/>
  <c r="S138" i="6"/>
  <c r="S129" i="6"/>
  <c r="S123" i="6"/>
  <c r="S21" i="6"/>
  <c r="S10" i="6"/>
  <c r="P119" i="11"/>
  <c r="P113" i="11"/>
  <c r="P107" i="11"/>
  <c r="P105" i="11"/>
  <c r="P101" i="11"/>
  <c r="P99" i="11"/>
  <c r="P93" i="11"/>
  <c r="P90" i="11"/>
  <c r="P84" i="11"/>
  <c r="P78" i="11"/>
  <c r="P74" i="11"/>
  <c r="P73" i="11"/>
  <c r="P70" i="11"/>
  <c r="P68" i="11"/>
  <c r="P67" i="11"/>
  <c r="P142" i="6"/>
  <c r="P141" i="6"/>
  <c r="P138" i="6"/>
  <c r="P132" i="6"/>
  <c r="P129" i="6"/>
  <c r="P123" i="6"/>
  <c r="P120" i="6"/>
  <c r="P114" i="6"/>
  <c r="P111" i="6"/>
  <c r="P105" i="6"/>
  <c r="P102" i="6"/>
  <c r="P96" i="6"/>
  <c r="P93" i="6"/>
  <c r="P87" i="6"/>
  <c r="P84" i="6"/>
  <c r="P78" i="6"/>
  <c r="P75" i="6"/>
  <c r="P69" i="6"/>
  <c r="P66" i="6"/>
  <c r="P134" i="10"/>
  <c r="P131" i="10"/>
  <c r="P86" i="11" l="1"/>
  <c r="P76" i="11"/>
  <c r="P82" i="11"/>
  <c r="P112" i="11"/>
  <c r="P118" i="11"/>
  <c r="P123" i="11"/>
  <c r="P8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1" i="6"/>
  <c r="S23" i="6"/>
  <c r="S29" i="6"/>
  <c r="S47" i="6"/>
  <c r="S65" i="6"/>
  <c r="S71" i="6"/>
  <c r="S77" i="6"/>
  <c r="S83" i="6"/>
  <c r="S89" i="6"/>
  <c r="S95" i="6"/>
  <c r="S101" i="6"/>
  <c r="S107" i="6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2" i="96"/>
  <c r="G92" i="96"/>
  <c r="J91" i="96"/>
  <c r="G91" i="96"/>
  <c r="J84" i="96"/>
  <c r="G83" i="96"/>
  <c r="G82" i="96"/>
  <c r="J81" i="96"/>
  <c r="G80" i="96"/>
  <c r="D79" i="96"/>
  <c r="J78" i="96"/>
  <c r="J77" i="96"/>
  <c r="G77" i="96"/>
  <c r="G76" i="96"/>
  <c r="G75" i="96"/>
  <c r="G74" i="96"/>
  <c r="D73" i="96"/>
  <c r="J72" i="96"/>
  <c r="J71" i="96"/>
  <c r="G71" i="96"/>
  <c r="G70" i="96"/>
  <c r="J69" i="96"/>
  <c r="G69" i="96"/>
  <c r="G68" i="96"/>
  <c r="D67" i="96"/>
  <c r="J66" i="96"/>
  <c r="J65" i="96"/>
  <c r="G65" i="96"/>
  <c r="G64" i="96"/>
  <c r="G63" i="96"/>
  <c r="G62" i="96"/>
  <c r="D61" i="96"/>
  <c r="J60" i="96"/>
  <c r="J59" i="96"/>
  <c r="G59" i="96"/>
  <c r="G58" i="96"/>
  <c r="J57" i="96"/>
  <c r="G57" i="96"/>
  <c r="D57" i="96"/>
  <c r="G56" i="96"/>
  <c r="D56" i="96"/>
  <c r="D55" i="96"/>
  <c r="J54" i="96"/>
  <c r="D54" i="96"/>
  <c r="G52" i="96"/>
  <c r="G51" i="96"/>
  <c r="D51" i="96"/>
  <c r="G50" i="96"/>
  <c r="D50" i="96"/>
  <c r="D49" i="96"/>
  <c r="G47" i="96"/>
  <c r="G46" i="96"/>
  <c r="G45" i="96"/>
  <c r="D44" i="96"/>
  <c r="J93" i="95"/>
  <c r="G93" i="95"/>
  <c r="D93" i="95"/>
  <c r="D92" i="95"/>
  <c r="G90" i="95"/>
  <c r="D90" i="95"/>
  <c r="J93" i="94"/>
  <c r="G93" i="94"/>
  <c r="D93" i="94"/>
  <c r="G55" i="94"/>
  <c r="D54" i="94"/>
  <c r="G31" i="94"/>
  <c r="D30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J68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G27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D90" i="92"/>
  <c r="G15" i="92"/>
  <c r="J93" i="91"/>
  <c r="G93" i="91"/>
  <c r="D93" i="91"/>
  <c r="J90" i="91"/>
  <c r="D90" i="91"/>
  <c r="J93" i="90"/>
  <c r="G93" i="90"/>
  <c r="D93" i="90"/>
  <c r="J90" i="90"/>
  <c r="G90" i="90"/>
  <c r="G19" i="90"/>
  <c r="D18" i="90"/>
  <c r="G13" i="90"/>
  <c r="D12" i="90"/>
  <c r="J93" i="89"/>
  <c r="G93" i="89"/>
  <c r="D93" i="89"/>
  <c r="J90" i="89"/>
  <c r="G90" i="89"/>
  <c r="D90" i="89"/>
  <c r="G82" i="89"/>
  <c r="D81" i="89"/>
  <c r="J93" i="88"/>
  <c r="G93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87" i="89" l="1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P409" i="9"/>
  <c r="M409" i="9"/>
  <c r="J409" i="9"/>
  <c r="G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D409" i="71" l="1"/>
  <c r="M409" i="71"/>
  <c r="AE305" i="8"/>
  <c r="D305" i="8"/>
  <c r="P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0" i="43"/>
  <c r="J310" i="43"/>
  <c r="G310" i="43"/>
  <c r="P311" i="42"/>
  <c r="M311" i="42"/>
  <c r="J311" i="42"/>
  <c r="G311" i="42"/>
  <c r="D311" i="42"/>
  <c r="M310" i="42"/>
  <c r="J310" i="42"/>
  <c r="D310" i="42"/>
  <c r="P311" i="41"/>
  <c r="M311" i="41"/>
  <c r="J311" i="41"/>
  <c r="G311" i="41"/>
  <c r="D311" i="41"/>
  <c r="P310" i="41"/>
  <c r="M310" i="41"/>
  <c r="G310" i="41"/>
  <c r="D310" i="41"/>
  <c r="J310" i="41" l="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P10" i="86"/>
  <c r="I10" i="86"/>
  <c r="F10" i="86"/>
  <c r="B10" i="86"/>
  <c r="P9" i="86"/>
  <c r="I9" i="86"/>
  <c r="F9" i="86"/>
  <c r="B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P20" i="84"/>
  <c r="I20" i="84"/>
  <c r="B20" i="84"/>
  <c r="P19" i="84"/>
  <c r="I19" i="84"/>
  <c r="B19" i="84"/>
  <c r="P10" i="84"/>
  <c r="P16" i="84" s="1"/>
  <c r="I10" i="84"/>
  <c r="I16" i="84" s="1"/>
  <c r="B10" i="84"/>
  <c r="B16" i="84" s="1"/>
  <c r="P9" i="84"/>
  <c r="P15" i="84" s="1"/>
  <c r="I9" i="84"/>
  <c r="I15" i="84" s="1"/>
  <c r="B9" i="84"/>
  <c r="B15" i="84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290" i="8"/>
  <c r="AB289" i="8"/>
  <c r="M289" i="8"/>
  <c r="G288" i="8"/>
  <c r="AB287" i="8"/>
  <c r="M287" i="8"/>
  <c r="G286" i="8"/>
  <c r="AB285" i="8"/>
  <c r="M285" i="8"/>
  <c r="G284" i="8"/>
  <c r="AB283" i="8"/>
  <c r="M283" i="8"/>
  <c r="G282" i="8"/>
  <c r="AB281" i="8"/>
  <c r="M281" i="8"/>
  <c r="G280" i="8"/>
  <c r="AB279" i="8"/>
  <c r="M279" i="8"/>
  <c r="G278" i="8"/>
  <c r="AB277" i="8"/>
  <c r="M277" i="8"/>
  <c r="G276" i="8"/>
  <c r="AB275" i="8"/>
  <c r="M275" i="8"/>
  <c r="G274" i="8"/>
  <c r="AB273" i="8"/>
  <c r="M273" i="8"/>
  <c r="G272" i="8"/>
  <c r="AB271" i="8"/>
  <c r="M271" i="8"/>
  <c r="G270" i="8"/>
  <c r="AB269" i="8"/>
  <c r="M269" i="8"/>
  <c r="G268" i="8"/>
  <c r="AB267" i="8"/>
  <c r="M267" i="8"/>
  <c r="G266" i="8"/>
  <c r="AB265" i="8"/>
  <c r="M265" i="8"/>
  <c r="J264" i="8"/>
  <c r="G264" i="8"/>
  <c r="AB263" i="8"/>
  <c r="M263" i="8"/>
  <c r="J262" i="8"/>
  <c r="G262" i="8"/>
  <c r="AB261" i="8"/>
  <c r="M261" i="8"/>
  <c r="J260" i="8"/>
  <c r="G260" i="8"/>
  <c r="AB259" i="8"/>
  <c r="M259" i="8"/>
  <c r="J258" i="8"/>
  <c r="G258" i="8"/>
  <c r="AB257" i="8"/>
  <c r="M257" i="8"/>
  <c r="J256" i="8"/>
  <c r="G256" i="8"/>
  <c r="AB255" i="8"/>
  <c r="M255" i="8"/>
  <c r="J254" i="8"/>
  <c r="G254" i="8"/>
  <c r="AB253" i="8"/>
  <c r="M253" i="8"/>
  <c r="J252" i="8"/>
  <c r="G252" i="8"/>
  <c r="AB251" i="8"/>
  <c r="M251" i="8"/>
  <c r="J250" i="8"/>
  <c r="G250" i="8"/>
  <c r="AB249" i="8"/>
  <c r="M249" i="8"/>
  <c r="J248" i="8"/>
  <c r="G248" i="8"/>
  <c r="AB247" i="8"/>
  <c r="M247" i="8"/>
  <c r="J246" i="8"/>
  <c r="G246" i="8"/>
  <c r="AB245" i="8"/>
  <c r="M245" i="8"/>
  <c r="J244" i="8"/>
  <c r="G244" i="8"/>
  <c r="AB243" i="8"/>
  <c r="M243" i="8"/>
  <c r="J242" i="8"/>
  <c r="G242" i="8"/>
  <c r="AB241" i="8"/>
  <c r="M241" i="8"/>
  <c r="J240" i="8"/>
  <c r="G240" i="8"/>
  <c r="AB239" i="8"/>
  <c r="M239" i="8"/>
  <c r="J238" i="8"/>
  <c r="G238" i="8"/>
  <c r="AB237" i="8"/>
  <c r="M237" i="8"/>
  <c r="J236" i="8"/>
  <c r="G236" i="8"/>
  <c r="AB235" i="8"/>
  <c r="M235" i="8"/>
  <c r="J234" i="8"/>
  <c r="G234" i="8"/>
  <c r="AB233" i="8"/>
  <c r="M233" i="8"/>
  <c r="J232" i="8"/>
  <c r="G232" i="8"/>
  <c r="AB231" i="8"/>
  <c r="M231" i="8"/>
  <c r="J230" i="8"/>
  <c r="G230" i="8"/>
  <c r="AB229" i="8"/>
  <c r="M229" i="8"/>
  <c r="J228" i="8"/>
  <c r="G228" i="8"/>
  <c r="AB227" i="8"/>
  <c r="M227" i="8"/>
  <c r="J226" i="8"/>
  <c r="G226" i="8"/>
  <c r="AB225" i="8"/>
  <c r="M225" i="8"/>
  <c r="G224" i="8"/>
  <c r="AB223" i="8"/>
  <c r="M223" i="8"/>
  <c r="J222" i="8"/>
  <c r="G222" i="8"/>
  <c r="AB221" i="8"/>
  <c r="M221" i="8"/>
  <c r="J220" i="8"/>
  <c r="G220" i="8"/>
  <c r="AB219" i="8"/>
  <c r="M219" i="8"/>
  <c r="J218" i="8"/>
  <c r="G218" i="8"/>
  <c r="AB217" i="8"/>
  <c r="M217" i="8"/>
  <c r="J216" i="8"/>
  <c r="G216" i="8"/>
  <c r="AB215" i="8"/>
  <c r="M215" i="8"/>
  <c r="J214" i="8"/>
  <c r="G214" i="8"/>
  <c r="AB213" i="8"/>
  <c r="M213" i="8"/>
  <c r="J212" i="8"/>
  <c r="G212" i="8"/>
  <c r="AB211" i="8"/>
  <c r="M211" i="8"/>
  <c r="J210" i="8"/>
  <c r="G210" i="8"/>
  <c r="AB209" i="8"/>
  <c r="M209" i="8"/>
  <c r="J208" i="8"/>
  <c r="G208" i="8"/>
  <c r="AB207" i="8"/>
  <c r="M207" i="8"/>
  <c r="J206" i="8"/>
  <c r="G206" i="8"/>
  <c r="AB205" i="8"/>
  <c r="M205" i="8"/>
  <c r="J204" i="8"/>
  <c r="G204" i="8"/>
  <c r="AB203" i="8"/>
  <c r="M203" i="8"/>
  <c r="J202" i="8"/>
  <c r="G202" i="8"/>
  <c r="AB201" i="8"/>
  <c r="M201" i="8"/>
  <c r="J200" i="8"/>
  <c r="G200" i="8"/>
  <c r="AB199" i="8"/>
  <c r="M199" i="8"/>
  <c r="J198" i="8"/>
  <c r="G198" i="8"/>
  <c r="AB197" i="8"/>
  <c r="M197" i="8"/>
  <c r="J196" i="8"/>
  <c r="G196" i="8"/>
  <c r="AB195" i="8"/>
  <c r="M195" i="8"/>
  <c r="J194" i="8"/>
  <c r="G194" i="8"/>
  <c r="AB193" i="8"/>
  <c r="M193" i="8"/>
  <c r="J192" i="8"/>
  <c r="G192" i="8"/>
  <c r="AB191" i="8"/>
  <c r="M191" i="8"/>
  <c r="J190" i="8"/>
  <c r="G190" i="8"/>
  <c r="AB189" i="8"/>
  <c r="M189" i="8"/>
  <c r="J188" i="8"/>
  <c r="G188" i="8"/>
  <c r="AB187" i="8"/>
  <c r="M187" i="8"/>
  <c r="J186" i="8"/>
  <c r="G186" i="8"/>
  <c r="AB185" i="8"/>
  <c r="M185" i="8"/>
  <c r="J184" i="8"/>
  <c r="G184" i="8"/>
  <c r="AB183" i="8"/>
  <c r="M183" i="8"/>
  <c r="J182" i="8"/>
  <c r="G182" i="8"/>
  <c r="AB181" i="8"/>
  <c r="M181" i="8"/>
  <c r="J180" i="8"/>
  <c r="G180" i="8"/>
  <c r="AB179" i="8"/>
  <c r="M179" i="8"/>
  <c r="J178" i="8"/>
  <c r="G178" i="8"/>
  <c r="AB177" i="8"/>
  <c r="M177" i="8"/>
  <c r="J176" i="8"/>
  <c r="G176" i="8"/>
  <c r="AB175" i="8"/>
  <c r="M175" i="8"/>
  <c r="J174" i="8"/>
  <c r="G174" i="8"/>
  <c r="AB173" i="8"/>
  <c r="M173" i="8"/>
  <c r="J172" i="8"/>
  <c r="G172" i="8"/>
  <c r="AB171" i="8"/>
  <c r="M171" i="8"/>
  <c r="J170" i="8"/>
  <c r="G170" i="8"/>
  <c r="AB169" i="8"/>
  <c r="M169" i="8"/>
  <c r="J168" i="8"/>
  <c r="G168" i="8"/>
  <c r="AB167" i="8"/>
  <c r="M167" i="8"/>
  <c r="J166" i="8"/>
  <c r="G166" i="8"/>
  <c r="AB165" i="8"/>
  <c r="M165" i="8"/>
  <c r="J164" i="8"/>
  <c r="G164" i="8"/>
  <c r="AB163" i="8"/>
  <c r="M163" i="8"/>
  <c r="J162" i="8"/>
  <c r="G162" i="8"/>
  <c r="AB161" i="8"/>
  <c r="M161" i="8"/>
  <c r="J160" i="8"/>
  <c r="G160" i="8"/>
  <c r="AB159" i="8"/>
  <c r="M159" i="8"/>
  <c r="J158" i="8"/>
  <c r="G158" i="8"/>
  <c r="AB157" i="8"/>
  <c r="M157" i="8"/>
  <c r="J156" i="8"/>
  <c r="G156" i="8"/>
  <c r="AB155" i="8"/>
  <c r="M155" i="8"/>
  <c r="J154" i="8"/>
  <c r="G154" i="8"/>
  <c r="AB153" i="8"/>
  <c r="M153" i="8"/>
  <c r="J152" i="8"/>
  <c r="G152" i="8"/>
  <c r="AB151" i="8"/>
  <c r="M151" i="8"/>
  <c r="J150" i="8"/>
  <c r="G150" i="8"/>
  <c r="AB149" i="8"/>
  <c r="M149" i="8"/>
  <c r="J148" i="8"/>
  <c r="G148" i="8"/>
  <c r="AB147" i="8"/>
  <c r="M147" i="8"/>
  <c r="J146" i="8"/>
  <c r="G146" i="8"/>
  <c r="AB145" i="8"/>
  <c r="M145" i="8"/>
  <c r="J144" i="8"/>
  <c r="G144" i="8"/>
  <c r="AB143" i="8"/>
  <c r="M143" i="8"/>
  <c r="J142" i="8"/>
  <c r="G142" i="8"/>
  <c r="AB141" i="8"/>
  <c r="M141" i="8"/>
  <c r="J140" i="8"/>
  <c r="G140" i="8"/>
  <c r="AB139" i="8"/>
  <c r="M139" i="8"/>
  <c r="J138" i="8"/>
  <c r="G138" i="8"/>
  <c r="AB137" i="8"/>
  <c r="M137" i="8"/>
  <c r="J136" i="8"/>
  <c r="G136" i="8"/>
  <c r="AB135" i="8"/>
  <c r="M135" i="8"/>
  <c r="J134" i="8"/>
  <c r="G134" i="8"/>
  <c r="AB133" i="8"/>
  <c r="M133" i="8"/>
  <c r="J132" i="8"/>
  <c r="G132" i="8"/>
  <c r="AB131" i="8"/>
  <c r="M131" i="8"/>
  <c r="J130" i="8"/>
  <c r="G130" i="8"/>
  <c r="AB129" i="8"/>
  <c r="M129" i="8"/>
  <c r="J128" i="8"/>
  <c r="G128" i="8"/>
  <c r="AB127" i="8"/>
  <c r="M127" i="8"/>
  <c r="J126" i="8"/>
  <c r="G126" i="8"/>
  <c r="AB125" i="8"/>
  <c r="M125" i="8"/>
  <c r="J124" i="8"/>
  <c r="G124" i="8"/>
  <c r="AB123" i="8"/>
  <c r="M123" i="8"/>
  <c r="J122" i="8"/>
  <c r="G122" i="8"/>
  <c r="AB121" i="8"/>
  <c r="M121" i="8"/>
  <c r="J120" i="8"/>
  <c r="G120" i="8"/>
  <c r="AB119" i="8"/>
  <c r="M119" i="8"/>
  <c r="J118" i="8"/>
  <c r="G118" i="8"/>
  <c r="AB117" i="8"/>
  <c r="M117" i="8"/>
  <c r="J116" i="8"/>
  <c r="G116" i="8"/>
  <c r="AB115" i="8"/>
  <c r="M115" i="8"/>
  <c r="J114" i="8"/>
  <c r="G114" i="8"/>
  <c r="AB113" i="8"/>
  <c r="M113" i="8"/>
  <c r="J112" i="8"/>
  <c r="G112" i="8"/>
  <c r="AB111" i="8"/>
  <c r="M111" i="8"/>
  <c r="J110" i="8"/>
  <c r="G110" i="8"/>
  <c r="AB109" i="8"/>
  <c r="M109" i="8"/>
  <c r="J108" i="8"/>
  <c r="G108" i="8"/>
  <c r="AB107" i="8"/>
  <c r="M107" i="8"/>
  <c r="J106" i="8"/>
  <c r="G106" i="8"/>
  <c r="AB105" i="8"/>
  <c r="M105" i="8"/>
  <c r="J104" i="8"/>
  <c r="G104" i="8"/>
  <c r="AB103" i="8"/>
  <c r="M103" i="8"/>
  <c r="J102" i="8"/>
  <c r="G102" i="8"/>
  <c r="AB101" i="8"/>
  <c r="M101" i="8"/>
  <c r="J100" i="8"/>
  <c r="G100" i="8"/>
  <c r="AB99" i="8"/>
  <c r="M99" i="8"/>
  <c r="J98" i="8"/>
  <c r="G98" i="8"/>
  <c r="AB97" i="8"/>
  <c r="M97" i="8"/>
  <c r="J96" i="8"/>
  <c r="G96" i="8"/>
  <c r="AB95" i="8"/>
  <c r="M95" i="8"/>
  <c r="J94" i="8"/>
  <c r="G94" i="8"/>
  <c r="AB93" i="8"/>
  <c r="M93" i="8"/>
  <c r="J92" i="8"/>
  <c r="G92" i="8"/>
  <c r="AB91" i="8"/>
  <c r="M91" i="8"/>
  <c r="J90" i="8"/>
  <c r="G90" i="8"/>
  <c r="AB89" i="8"/>
  <c r="M89" i="8"/>
  <c r="J88" i="8"/>
  <c r="G88" i="8"/>
  <c r="AB87" i="8"/>
  <c r="M87" i="8"/>
  <c r="J86" i="8"/>
  <c r="G86" i="8"/>
  <c r="AB85" i="8"/>
  <c r="M85" i="8"/>
  <c r="J84" i="8"/>
  <c r="G84" i="8"/>
  <c r="AB83" i="8"/>
  <c r="M83" i="8"/>
  <c r="J82" i="8"/>
  <c r="G82" i="8"/>
  <c r="AB81" i="8"/>
  <c r="M81" i="8"/>
  <c r="J80" i="8"/>
  <c r="G80" i="8"/>
  <c r="AB79" i="8"/>
  <c r="M79" i="8"/>
  <c r="J78" i="8"/>
  <c r="G78" i="8"/>
  <c r="AB77" i="8"/>
  <c r="M77" i="8"/>
  <c r="J76" i="8"/>
  <c r="G76" i="8"/>
  <c r="AB75" i="8"/>
  <c r="M75" i="8"/>
  <c r="J74" i="8"/>
  <c r="G74" i="8"/>
  <c r="AB73" i="8"/>
  <c r="M73" i="8"/>
  <c r="J72" i="8"/>
  <c r="G72" i="8"/>
  <c r="AB71" i="8"/>
  <c r="M71" i="8"/>
  <c r="J70" i="8"/>
  <c r="AB69" i="8"/>
  <c r="M69" i="8"/>
  <c r="J68" i="8"/>
  <c r="G68" i="8"/>
  <c r="AB67" i="8"/>
  <c r="M67" i="8"/>
  <c r="J66" i="8"/>
  <c r="G66" i="8"/>
  <c r="AB65" i="8"/>
  <c r="M65" i="8"/>
  <c r="J64" i="8"/>
  <c r="G64" i="8"/>
  <c r="AB63" i="8"/>
  <c r="M63" i="8"/>
  <c r="J62" i="8"/>
  <c r="G62" i="8"/>
  <c r="AB61" i="8"/>
  <c r="M61" i="8"/>
  <c r="J60" i="8"/>
  <c r="G60" i="8"/>
  <c r="AB59" i="8"/>
  <c r="M59" i="8"/>
  <c r="J58" i="8"/>
  <c r="AB57" i="8"/>
  <c r="M57" i="8"/>
  <c r="J56" i="8"/>
  <c r="G56" i="8"/>
  <c r="AB55" i="8"/>
  <c r="M55" i="8"/>
  <c r="J54" i="8"/>
  <c r="G54" i="8"/>
  <c r="AB53" i="8"/>
  <c r="M53" i="8"/>
  <c r="J52" i="8"/>
  <c r="G52" i="8"/>
  <c r="AB51" i="8"/>
  <c r="M51" i="8"/>
  <c r="J50" i="8"/>
  <c r="G50" i="8"/>
  <c r="AB49" i="8"/>
  <c r="M49" i="8"/>
  <c r="J48" i="8"/>
  <c r="G48" i="8"/>
  <c r="AB47" i="8"/>
  <c r="M47" i="8"/>
  <c r="J46" i="8"/>
  <c r="G46" i="8"/>
  <c r="AB45" i="8"/>
  <c r="M45" i="8"/>
  <c r="J44" i="8"/>
  <c r="G44" i="8"/>
  <c r="AB43" i="8"/>
  <c r="M43" i="8"/>
  <c r="J42" i="8"/>
  <c r="G42" i="8"/>
  <c r="AB41" i="8"/>
  <c r="M41" i="8"/>
  <c r="J40" i="8"/>
  <c r="G40" i="8"/>
  <c r="AB39" i="8"/>
  <c r="M39" i="8"/>
  <c r="J38" i="8"/>
  <c r="G38" i="8"/>
  <c r="AB37" i="8"/>
  <c r="M37" i="8"/>
  <c r="J36" i="8"/>
  <c r="G36" i="8"/>
  <c r="AB35" i="8"/>
  <c r="M35" i="8"/>
  <c r="J34" i="8"/>
  <c r="G34" i="8"/>
  <c r="AB33" i="8"/>
  <c r="M33" i="8"/>
  <c r="J32" i="8"/>
  <c r="G32" i="8"/>
  <c r="AB31" i="8"/>
  <c r="M31" i="8"/>
  <c r="J30" i="8"/>
  <c r="G30" i="8"/>
  <c r="AB29" i="8"/>
  <c r="M29" i="8"/>
  <c r="J28" i="8"/>
  <c r="G28" i="8"/>
  <c r="AB27" i="8"/>
  <c r="M27" i="8"/>
  <c r="J26" i="8"/>
  <c r="G26" i="8"/>
  <c r="AB25" i="8"/>
  <c r="M25" i="8"/>
  <c r="J24" i="8"/>
  <c r="G24" i="8"/>
  <c r="AB23" i="8"/>
  <c r="J22" i="8"/>
  <c r="M21" i="8"/>
  <c r="J20" i="8"/>
  <c r="G20" i="8"/>
  <c r="AB19" i="8"/>
  <c r="M19" i="8"/>
  <c r="J18" i="8"/>
  <c r="G18" i="8"/>
  <c r="AB17" i="8"/>
  <c r="M17" i="8"/>
  <c r="J16" i="8"/>
  <c r="G16" i="8"/>
  <c r="AB15" i="8"/>
  <c r="M15" i="8"/>
  <c r="J14" i="8"/>
  <c r="G14" i="8"/>
  <c r="AB13" i="8"/>
  <c r="M13" i="8"/>
  <c r="J12" i="8"/>
  <c r="G12" i="8"/>
  <c r="M11" i="8"/>
  <c r="G10" i="8"/>
  <c r="D457" i="12"/>
  <c r="G457" i="12"/>
  <c r="J266" i="8" l="1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J12" i="66"/>
  <c r="S12" i="66"/>
  <c r="G262" i="65"/>
  <c r="J262" i="65"/>
  <c r="P262" i="65"/>
  <c r="D263" i="65"/>
  <c r="G263" i="65"/>
  <c r="J263" i="65"/>
  <c r="M263" i="65"/>
  <c r="P263" i="65"/>
  <c r="S263" i="65"/>
  <c r="V263" i="65"/>
  <c r="Y263" i="65"/>
  <c r="G262" i="63"/>
  <c r="P262" i="63"/>
  <c r="D263" i="63"/>
  <c r="G263" i="63"/>
  <c r="J263" i="63"/>
  <c r="M263" i="63"/>
  <c r="P263" i="63"/>
  <c r="S263" i="63"/>
  <c r="V263" i="63"/>
  <c r="Y263" i="63"/>
  <c r="P262" i="64"/>
  <c r="S262" i="64"/>
  <c r="D263" i="64"/>
  <c r="G263" i="64"/>
  <c r="J263" i="64"/>
  <c r="M263" i="64"/>
  <c r="P263" i="64"/>
  <c r="S263" i="64"/>
  <c r="V263" i="64"/>
  <c r="Y263" i="64"/>
  <c r="D263" i="66"/>
  <c r="S262" i="67"/>
  <c r="Y262" i="67"/>
  <c r="D263" i="67"/>
  <c r="G263" i="67"/>
  <c r="J263" i="67"/>
  <c r="M263" i="67"/>
  <c r="P263" i="67"/>
  <c r="S263" i="67"/>
  <c r="V263" i="67"/>
  <c r="Y263" i="67"/>
  <c r="J262" i="68"/>
  <c r="S262" i="68"/>
  <c r="D263" i="68"/>
  <c r="G263" i="68"/>
  <c r="J263" i="68"/>
  <c r="M263" i="68"/>
  <c r="P263" i="68"/>
  <c r="S263" i="68"/>
  <c r="V263" i="68"/>
  <c r="Y263" i="68"/>
  <c r="J262" i="70"/>
  <c r="M262" i="70"/>
  <c r="Y262" i="70"/>
  <c r="D263" i="70"/>
  <c r="G263" i="70"/>
  <c r="J263" i="70"/>
  <c r="M263" i="70"/>
  <c r="P263" i="70"/>
  <c r="S263" i="70"/>
  <c r="V263" i="70"/>
  <c r="Y263" i="70"/>
  <c r="D262" i="69"/>
  <c r="M262" i="69"/>
  <c r="V262" i="69"/>
  <c r="D263" i="69"/>
  <c r="G263" i="69"/>
  <c r="J263" i="69"/>
  <c r="M263" i="69"/>
  <c r="P263" i="69"/>
  <c r="S263" i="69"/>
  <c r="V263" i="69"/>
  <c r="Y263" i="69"/>
  <c r="D262" i="61"/>
  <c r="M262" i="61"/>
  <c r="D263" i="61"/>
  <c r="G263" i="61"/>
  <c r="J263" i="61"/>
  <c r="M263" i="61"/>
  <c r="P263" i="61"/>
  <c r="S263" i="61"/>
  <c r="V263" i="61"/>
  <c r="Y263" i="61"/>
  <c r="D12" i="66"/>
  <c r="J12" i="64"/>
  <c r="G12" i="64"/>
  <c r="D263" i="60"/>
  <c r="D264" i="60"/>
  <c r="V262" i="61" l="1"/>
  <c r="S249" i="69"/>
  <c r="J249" i="69"/>
  <c r="Y248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12" i="65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Y262" i="66"/>
  <c r="J173" i="64"/>
  <c r="Y172" i="64"/>
  <c r="G172" i="64"/>
  <c r="J170" i="64"/>
  <c r="Y169" i="64"/>
  <c r="J167" i="64"/>
  <c r="Y166" i="64"/>
  <c r="J146" i="64"/>
  <c r="G145" i="64"/>
  <c r="J116" i="64"/>
  <c r="Y115" i="64"/>
  <c r="G115" i="64"/>
  <c r="J113" i="64"/>
  <c r="Y112" i="64"/>
  <c r="P12" i="66"/>
  <c r="G12" i="66"/>
  <c r="Y262" i="64"/>
  <c r="M262" i="64"/>
  <c r="D262" i="64"/>
  <c r="M12" i="66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P72" i="54"/>
  <c r="P75" i="54"/>
  <c r="S77" i="54"/>
  <c r="P78" i="54"/>
  <c r="S83" i="54"/>
  <c r="P84" i="54"/>
  <c r="S89" i="54"/>
  <c r="P90" i="54"/>
  <c r="S95" i="54"/>
  <c r="P96" i="54"/>
  <c r="S101" i="54"/>
  <c r="P102" i="54"/>
  <c r="P105" i="54"/>
  <c r="S107" i="54"/>
  <c r="P108" i="54"/>
  <c r="S113" i="54"/>
  <c r="P114" i="54"/>
  <c r="S119" i="54"/>
  <c r="P120" i="54"/>
  <c r="S125" i="54"/>
  <c r="P126" i="54"/>
  <c r="S128" i="54"/>
  <c r="P129" i="54"/>
  <c r="S131" i="54"/>
  <c r="P132" i="54"/>
  <c r="S134" i="54"/>
  <c r="P135" i="54"/>
  <c r="S137" i="54"/>
  <c r="P138" i="54"/>
  <c r="S140" i="54"/>
  <c r="P141" i="54"/>
  <c r="S143" i="54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V11" i="53"/>
  <c r="S11" i="53"/>
  <c r="J11" i="53" l="1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P332" i="29"/>
  <c r="G331" i="29"/>
  <c r="P330" i="29"/>
  <c r="G329" i="29"/>
  <c r="P328" i="29"/>
  <c r="G327" i="29"/>
  <c r="P326" i="29"/>
  <c r="G325" i="29"/>
  <c r="P324" i="29"/>
  <c r="G323" i="29"/>
  <c r="P322" i="29"/>
  <c r="G321" i="29"/>
  <c r="P320" i="29"/>
  <c r="G319" i="29"/>
  <c r="P318" i="29"/>
  <c r="G317" i="29"/>
  <c r="P316" i="29"/>
  <c r="G315" i="29"/>
  <c r="P314" i="29"/>
  <c r="G313" i="29"/>
  <c r="P312" i="29"/>
  <c r="G311" i="29"/>
  <c r="P310" i="29"/>
  <c r="G309" i="29"/>
  <c r="P308" i="29"/>
  <c r="G307" i="29"/>
  <c r="P306" i="29"/>
  <c r="G305" i="29"/>
  <c r="P304" i="29"/>
  <c r="G303" i="29"/>
  <c r="P302" i="29"/>
  <c r="G301" i="29"/>
  <c r="P300" i="29"/>
  <c r="G299" i="29"/>
  <c r="P298" i="29"/>
  <c r="G297" i="29"/>
  <c r="G333" i="29" l="1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 l="1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D30" i="38"/>
  <c r="G298" i="40"/>
  <c r="G185" i="43"/>
  <c r="G179" i="42"/>
  <c r="G264" i="40" l="1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J285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P247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2" i="42"/>
  <c r="G28" i="41"/>
  <c r="P38" i="41"/>
  <c r="D92" i="42"/>
  <c r="P278" i="40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J109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57" i="41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66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P134" i="40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180" i="42" l="1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03" i="67"/>
  <c r="P250" i="67"/>
  <c r="P179" i="67"/>
  <c r="P101" i="67"/>
  <c r="P137" i="67"/>
  <c r="P173" i="67"/>
  <c r="P94" i="67"/>
  <c r="P140" i="67"/>
  <c r="P166" i="67"/>
  <c r="J124" i="67"/>
  <c r="J136" i="67"/>
  <c r="J250" i="67"/>
  <c r="J225" i="67"/>
  <c r="J189" i="67"/>
  <c r="J223" i="67"/>
  <c r="J249" i="67"/>
  <c r="P55" i="67" l="1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Y164" i="67"/>
  <c r="Y163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Y160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89" i="67"/>
  <c r="Y154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64" i="67"/>
  <c r="G99" i="67"/>
  <c r="G124" i="67"/>
  <c r="G149" i="67"/>
  <c r="G41" i="67"/>
  <c r="G78" i="67"/>
  <c r="G109" i="67"/>
  <c r="G139" i="67"/>
  <c r="M175" i="67"/>
  <c r="M185" i="67"/>
  <c r="J178" i="67"/>
  <c r="J70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64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48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27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Y148" i="67" l="1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247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D129" i="67"/>
  <c r="S10" i="67"/>
  <c r="S154" i="67"/>
  <c r="G126" i="67"/>
  <c r="G151" i="67"/>
  <c r="D100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30" i="67" l="1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273" i="34"/>
  <c r="D272" i="29"/>
  <c r="S271" i="31"/>
  <c r="S270" i="35"/>
  <c r="Y269" i="31"/>
  <c r="Y268" i="29"/>
  <c r="D268" i="31"/>
  <c r="D267" i="34"/>
  <c r="D266" i="29"/>
  <c r="S265" i="31"/>
  <c r="S264" i="35"/>
  <c r="Y263" i="31"/>
  <c r="Y262" i="29"/>
  <c r="D262" i="31"/>
  <c r="D261" i="34"/>
  <c r="D260" i="29"/>
  <c r="S259" i="31"/>
  <c r="S258" i="35"/>
  <c r="Y257" i="31"/>
  <c r="Y256" i="29"/>
  <c r="D256" i="31"/>
  <c r="D255" i="34"/>
  <c r="D254" i="29"/>
  <c r="S253" i="31"/>
  <c r="S252" i="35"/>
  <c r="Y251" i="31"/>
  <c r="Y250" i="29"/>
  <c r="D250" i="31"/>
  <c r="D249" i="34"/>
  <c r="D248" i="29"/>
  <c r="S247" i="31"/>
  <c r="S246" i="35"/>
  <c r="Y245" i="31"/>
  <c r="Y244" i="29"/>
  <c r="D244" i="31"/>
  <c r="D243" i="34"/>
  <c r="Y241" i="31"/>
  <c r="D241" i="31"/>
  <c r="D240" i="31"/>
  <c r="D239" i="34"/>
  <c r="D238" i="29"/>
  <c r="S237" i="31"/>
  <c r="S236" i="35"/>
  <c r="Y235" i="31"/>
  <c r="Y234" i="29"/>
  <c r="D234" i="31"/>
  <c r="D233" i="34"/>
  <c r="D232" i="29"/>
  <c r="S231" i="31"/>
  <c r="S230" i="35"/>
  <c r="Y229" i="31"/>
  <c r="Y228" i="29"/>
  <c r="S275" i="35" l="1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<sst xmlns="http://schemas.openxmlformats.org/spreadsheetml/2006/main" count="145012" uniqueCount="1078">
  <si>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</si>
  <si>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</si>
  <si>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</si>
  <si>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</si>
  <si>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</si>
  <si>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</si>
  <si>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</si>
  <si>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</si>
  <si>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</si>
  <si>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</si>
  <si>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</si>
  <si>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</si>
  <si>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</si>
  <si>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</si>
  <si>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</si>
  <si>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</si>
  <si>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</si>
  <si>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</si>
  <si>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</si>
  <si>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</si>
  <si>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</si>
  <si>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</si>
  <si>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</si>
  <si>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</si>
  <si>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</si>
  <si>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</si>
  <si>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</si>
  <si>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</si>
  <si>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</si>
  <si>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</si>
  <si>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</si>
  <si>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</si>
  <si>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</si>
  <si>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</si>
  <si>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</si>
  <si>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</si>
  <si>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</si>
  <si>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</si>
  <si>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</si>
  <si>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</si>
  <si>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</si>
  <si>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</si>
  <si>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</si>
  <si>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</si>
  <si>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</si>
  <si>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</si>
  <si>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</si>
  <si>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</si>
  <si>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</si>
  <si>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</si>
  <si>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</si>
  <si>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</si>
  <si>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</si>
  <si>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</si>
  <si>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</si>
  <si>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</si>
  <si>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</si>
  <si>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</si>
  <si>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</si>
  <si>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</si>
  <si>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</si>
  <si>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</si>
  <si>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</si>
  <si>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</si>
  <si>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</si>
  <si>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</si>
  <si>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</si>
  <si>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</si>
  <si>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</si>
  <si>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</si>
  <si>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</si>
  <si>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</si>
  <si>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</si>
  <si>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</si>
  <si>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</si>
  <si>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</si>
  <si>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</si>
  <si>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</si>
  <si>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</si>
  <si>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</si>
  <si>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</si>
  <si>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</si>
  <si>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</si>
  <si>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</si>
  <si>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</si>
  <si>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</si>
  <si>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</si>
  <si>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</si>
  <si>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</si>
  <si>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</si>
  <si>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</si>
  <si>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</si>
  <si>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</si>
  <si>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</si>
  <si>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</si>
  <si>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</si>
  <si>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</si>
  <si>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</si>
  <si>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</si>
  <si>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</si>
  <si>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</si>
  <si>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</si>
  <si>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</si>
  <si>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</si>
  <si>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</si>
  <si>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</si>
  <si>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</si>
  <si>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</si>
  <si>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</si>
  <si>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</si>
  <si>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</si>
  <si>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</si>
  <si>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</si>
  <si>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</si>
  <si>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</si>
  <si>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</si>
  <si>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</si>
  <si>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</si>
  <si>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</si>
  <si>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</si>
  <si>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</si>
  <si>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</si>
  <si>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</si>
  <si>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</si>
  <si>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</si>
  <si>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</si>
  <si>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</si>
  <si>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</si>
  <si>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</si>
  <si>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</si>
  <si>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</si>
  <si>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</si>
  <si>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</si>
  <si>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</si>
  <si>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</si>
  <si>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</si>
  <si>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</si>
  <si>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</si>
  <si>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</si>
  <si>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</si>
  <si>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</si>
  <si>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</si>
  <si>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</si>
  <si>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</si>
  <si>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</si>
  <si>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</si>
  <si>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</si>
  <si>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</si>
  <si>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</si>
  <si>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</si>
  <si>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</si>
  <si>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</si>
  <si>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</si>
  <si>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</si>
  <si>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</si>
  <si>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</si>
  <si>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</si>
  <si>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</si>
  <si>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</si>
  <si>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</si>
  <si>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</si>
  <si>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</si>
  <si>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</si>
  <si>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</si>
  <si>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</si>
  <si>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</si>
  <si>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</si>
  <si>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</si>
  <si>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</si>
  <si>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</si>
  <si>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</si>
  <si>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</si>
  <si>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</si>
  <si>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</si>
  <si>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</si>
  <si>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</si>
  <si>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</si>
  <si>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</si>
  <si>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</si>
  <si>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</si>
  <si>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</si>
  <si>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</si>
  <si>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</si>
  <si>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</si>
  <si>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</si>
  <si>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</si>
  <si>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</si>
  <si>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</si>
  <si>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</si>
  <si>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</si>
  <si>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</si>
  <si>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</si>
  <si>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</si>
  <si>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</si>
  <si>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</si>
  <si>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</si>
  <si>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</si>
  <si>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</si>
  <si>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</si>
  <si>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</si>
  <si>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</si>
  <si>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</si>
  <si>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</si>
  <si>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</si>
  <si>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</si>
  <si>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</si>
  <si>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</si>
  <si>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</si>
  <si>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</si>
  <si>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</si>
  <si>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</si>
  <si>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</si>
  <si>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</si>
  <si>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</si>
  <si>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</si>
  <si>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</si>
  <si>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</si>
  <si>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</si>
  <si>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</si>
  <si>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</si>
  <si>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</si>
  <si>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</si>
  <si>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</si>
  <si>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</si>
  <si>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</si>
  <si>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</si>
  <si>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</si>
  <si>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</si>
  <si>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</si>
  <si>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</si>
  <si>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</si>
  <si>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</si>
  <si>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</si>
  <si>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</si>
  <si>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</si>
  <si>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</si>
  <si>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</si>
  <si>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</si>
  <si>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</si>
  <si>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</si>
  <si>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</si>
  <si>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</si>
  <si>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</si>
  <si>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</si>
  <si>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</si>
  <si>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</si>
  <si>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</si>
  <si>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</si>
  <si>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</si>
  <si>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</si>
  <si>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</si>
  <si>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</si>
  <si>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</si>
  <si>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</si>
  <si>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</si>
  <si>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</si>
  <si>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</si>
  <si>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</si>
  <si>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</si>
  <si>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</si>
  <si>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</si>
  <si>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</si>
  <si>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</si>
  <si>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</si>
  <si>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</si>
  <si>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</si>
  <si>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</si>
  <si>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</si>
  <si>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</si>
  <si>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</si>
  <si>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</si>
  <si>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</si>
  <si>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</si>
  <si>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</si>
  <si>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</si>
  <si>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</si>
  <si>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</si>
  <si>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</si>
  <si>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</si>
  <si>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</si>
  <si>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</si>
  <si>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</si>
  <si>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</si>
  <si>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</si>
  <si>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</si>
  <si>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</si>
  <si>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</si>
  <si>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</si>
  <si>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</si>
  <si>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</si>
  <si>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</si>
  <si>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</si>
  <si>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</si>
  <si>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</si>
  <si>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</si>
  <si>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</si>
  <si>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</si>
  <si>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</si>
  <si>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</si>
  <si>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</si>
  <si>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</si>
  <si>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</si>
  <si>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</si>
  <si>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</si>
  <si>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</si>
  <si>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</si>
  <si>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</si>
  <si>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</si>
  <si>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</si>
  <si>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</si>
  <si>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</si>
  <si>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</si>
  <si>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</si>
  <si>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</si>
  <si>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</si>
  <si>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</si>
  <si>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</si>
  <si>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</si>
  <si>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</si>
  <si>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</si>
  <si>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</si>
  <si>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</si>
  <si>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</si>
  <si>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</si>
  <si>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</si>
  <si>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</si>
  <si>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</si>
  <si>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</si>
  <si>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</si>
  <si>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</si>
  <si>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</si>
  <si>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</si>
  <si>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</si>
  <si>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</si>
  <si>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</si>
  <si>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</si>
  <si>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</si>
  <si>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</si>
  <si>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</si>
  <si>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</si>
  <si>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</si>
  <si>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</si>
  <si>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</si>
  <si>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</si>
  <si>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</si>
  <si>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</si>
  <si>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</si>
  <si>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</si>
  <si>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</si>
  <si>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</si>
  <si>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</si>
  <si>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</si>
  <si>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</si>
  <si>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</si>
  <si>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</si>
  <si>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</si>
  <si>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</si>
  <si>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</si>
  <si>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</si>
  <si>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</si>
  <si>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</si>
  <si>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</si>
  <si>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</si>
  <si>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</si>
  <si>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</si>
  <si>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</si>
  <si>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</si>
  <si>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</si>
  <si>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</si>
  <si>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</si>
  <si>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</si>
  <si>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</si>
  <si>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</si>
  <si>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</si>
  <si>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</si>
  <si>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</si>
  <si>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</si>
  <si>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</si>
  <si>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</si>
  <si>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</si>
  <si>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</si>
  <si>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</si>
  <si>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</si>
  <si>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</si>
  <si>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</si>
  <si>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</si>
  <si>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</si>
  <si>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</si>
  <si>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</si>
  <si>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</si>
  <si>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</si>
  <si>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</si>
  <si>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</si>
  <si>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</si>
  <si>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</si>
  <si>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</si>
  <si>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</si>
  <si>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</si>
  <si>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</si>
  <si>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</si>
  <si>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</si>
  <si>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</si>
  <si>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</si>
  <si>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</si>
  <si>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</si>
  <si>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</si>
  <si>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</si>
  <si>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</si>
  <si>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</si>
  <si>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</si>
  <si>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</si>
  <si>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</si>
  <si>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</si>
  <si>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</si>
  <si>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</si>
  <si>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</si>
  <si>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</si>
  <si>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</si>
  <si>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</si>
  <si>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</si>
  <si>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</si>
  <si>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</si>
  <si>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</si>
  <si>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</si>
  <si>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</si>
  <si>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</si>
  <si>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</si>
  <si>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</si>
  <si>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</si>
  <si>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</si>
  <si>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</si>
  <si>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</si>
  <si>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</si>
  <si>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</si>
  <si>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</si>
  <si>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</si>
  <si>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</si>
  <si>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</si>
  <si>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</si>
  <si>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</si>
  <si>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</si>
  <si>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</si>
  <si>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</si>
  <si>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</si>
  <si>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</si>
  <si>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</si>
  <si>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</si>
  <si>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</si>
  <si>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</si>
  <si>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</si>
  <si>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</si>
  <si>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</si>
  <si>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</si>
  <si>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</si>
  <si>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</si>
  <si>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</si>
  <si>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</si>
  <si>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</si>
  <si>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</si>
  <si>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</si>
  <si>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</si>
  <si>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</si>
  <si>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</si>
  <si>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</si>
  <si>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</si>
  <si>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</si>
  <si>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</si>
  <si>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</si>
  <si>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</si>
  <si>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</si>
  <si>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</si>
  <si>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</si>
  <si>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</si>
  <si>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</si>
  <si>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</si>
  <si>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</si>
  <si>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</si>
  <si>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</si>
  <si>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</si>
  <si>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</si>
  <si>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</si>
  <si>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</si>
  <si>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</si>
  <si>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</si>
  <si>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</si>
  <si>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</si>
  <si>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</si>
  <si>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</si>
  <si>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</si>
  <si>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</si>
  <si>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</si>
  <si>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</si>
  <si>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</si>
  <si>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</si>
  <si>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</si>
  <si>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</si>
  <si>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</si>
  <si>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</si>
  <si>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</si>
  <si>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</si>
  <si>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</si>
  <si>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</si>
  <si>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</si>
  <si>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</si>
  <si>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</si>
  <si>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</si>
  <si>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</si>
  <si>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</si>
  <si>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</si>
  <si>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</si>
  <si>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</si>
  <si>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</si>
  <si>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</si>
  <si>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</si>
  <si>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</si>
  <si>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</si>
  <si>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</si>
  <si>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</si>
  <si>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</si>
  <si>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</si>
  <si>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</si>
  <si>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</si>
  <si>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</si>
  <si>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</si>
  <si>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</si>
  <si>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</si>
  <si>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</si>
  <si>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</si>
  <si>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</si>
  <si>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</si>
  <si>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</si>
  <si>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</si>
  <si>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</si>
  <si>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</si>
  <si>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</si>
  <si>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</si>
  <si>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</si>
  <si>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</si>
  <si>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</si>
  <si>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</si>
  <si>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</si>
  <si>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</si>
  <si>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</si>
  <si>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</si>
  <si>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</si>
  <si>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</si>
  <si>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</si>
  <si>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</si>
  <si>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</si>
  <si>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</si>
  <si>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</si>
  <si>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</si>
  <si>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</si>
  <si>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</si>
  <si>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</si>
  <si>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</si>
  <si>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</si>
  <si>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</si>
  <si>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</si>
  <si>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</si>
  <si>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</si>
  <si>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</si>
  <si>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</si>
  <si>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</si>
  <si>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</si>
  <si>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</si>
  <si>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</si>
  <si>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</si>
  <si>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</si>
  <si>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</si>
  <si>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</si>
  <si>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</si>
  <si>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</si>
  <si>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</si>
  <si>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BI-ANNUAL INVESTMENT SURVEY - MANUFACTURING INDUSTRY - OCTOBER 2021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</si>
  <si>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</si>
  <si>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</si>
  <si>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</si>
  <si>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</si>
  <si>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</si>
  <si>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</si>
  <si>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</si>
  <si>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</si>
  <si>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</si>
  <si>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</si>
  <si>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</si>
  <si>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</si>
  <si>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</si>
  <si>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</si>
  <si>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</si>
  <si>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</si>
  <si>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</si>
  <si>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</si>
  <si>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</si>
  <si>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</si>
  <si>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</si>
  <si>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</si>
  <si>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</si>
  <si>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</si>
  <si>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</si>
  <si>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</si>
  <si>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</si>
  <si>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</si>
  <si>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</si>
  <si>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</si>
  <si>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</si>
  <si>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</si>
  <si>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</si>
  <si>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</si>
  <si>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</si>
  <si>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</si>
  <si>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</si>
  <si>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</si>
  <si>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</si>
  <si>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</si>
  <si>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</si>
  <si>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</si>
  <si>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</si>
  <si>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</si>
  <si>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</si>
  <si>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</si>
  <si>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</si>
  <si>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</si>
  <si>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</si>
  <si>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</si>
  <si>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</si>
  <si>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</si>
  <si>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</si>
  <si>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</si>
  <si>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</si>
  <si>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</si>
  <si>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</si>
  <si>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</si>
  <si>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</si>
  <si>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</si>
  <si>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</si>
  <si>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</si>
  <si>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</si>
  <si>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</si>
  <si>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</si>
  <si>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</si>
  <si>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</si>
  <si>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</si>
  <si>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</si>
  <si>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</si>
  <si>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</si>
  <si>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</si>
  <si>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</si>
  <si>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</si>
  <si>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</si>
  <si>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</si>
  <si>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</si>
  <si>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</si>
  <si>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</si>
  <si>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</si>
  <si>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</si>
  <si>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</si>
  <si>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</si>
  <si>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</si>
  <si>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</si>
  <si>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</si>
  <si>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</si>
  <si>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</si>
  <si>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</si>
  <si>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</si>
  <si>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</si>
  <si>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</si>
  <si>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</si>
  <si>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</si>
  <si>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</si>
  <si>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</si>
  <si>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</si>
  <si>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</si>
  <si>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</si>
  <si>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</si>
  <si>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</si>
  <si>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</si>
  <si>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</si>
  <si>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</si>
  <si>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</si>
  <si>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</si>
  <si>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</si>
  <si>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</si>
  <si>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</si>
  <si>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</si>
  <si>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</si>
  <si>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</si>
  <si>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</si>
  <si>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</si>
  <si>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</si>
  <si>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</si>
  <si>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</si>
  <si>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</si>
  <si>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</si>
  <si>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</si>
  <si>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</si>
  <si>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</si>
  <si>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</si>
  <si>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</si>
  <si>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</si>
  <si>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</si>
  <si>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</si>
  <si>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</si>
  <si>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</si>
  <si>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</si>
  <si>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</si>
  <si>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</si>
  <si>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</si>
  <si>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</si>
  <si>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</si>
  <si>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</si>
  <si>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</si>
  <si>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</si>
  <si>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</si>
  <si>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</si>
  <si>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</si>
  <si>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</si>
  <si>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</si>
  <si>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</si>
  <si>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</si>
  <si>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</si>
  <si>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</si>
  <si>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</si>
  <si>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</si>
  <si>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</si>
  <si>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</si>
  <si>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</si>
  <si>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</si>
  <si>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</si>
  <si>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</si>
  <si>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</si>
  <si>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</si>
  <si>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</si>
  <si>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</si>
  <si>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</si>
  <si>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</si>
  <si>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</si>
  <si>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</si>
  <si>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</si>
  <si>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</si>
  <si>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</si>
  <si>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</si>
  <si>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</si>
  <si>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</si>
  <si>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</si>
  <si>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</si>
  <si>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</si>
  <si>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</si>
  <si>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</si>
  <si>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</si>
  <si>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</si>
  <si>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</si>
  <si>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</si>
  <si>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</si>
  <si>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</si>
  <si>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</si>
  <si>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</si>
  <si>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</si>
  <si>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</si>
  <si>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</si>
  <si>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</si>
  <si>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</si>
  <si>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</si>
  <si>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</si>
  <si>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</si>
  <si>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October 2021</t>
  </si>
  <si>
    <t>Bi-Annual Investment Survey - Manufacturing Industry - April 2022</t>
  </si>
  <si>
    <t>Bi-Annual Investment Survey - Services - October 2021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</si>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</sst>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58" workbookViewId="0">
      <selection activeCell="A72" sqref="A72"/>
    </sheetView>
  </sheetViews>
  <sheetFormatPr defaultColWidth="9.1796875" defaultRowHeight="13"/>
  <cols>
    <col min="1" max="1" width="9.1796875" style="18"/>
    <col min="2" max="16384" width="9.1796875" style="17"/>
  </cols>
  <sheetData>
    <row r="1" spans="1:11">
      <c r="A1" s="39" t="s">
        <v>5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3" spans="1:11" ht="12.75" customHeight="1">
      <c r="A3" s="53" t="s">
        <v>751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>
      <c r="A4" s="18" t="s">
        <v>468</v>
      </c>
      <c r="B4" s="17" t="s">
        <v>1075</v>
      </c>
    </row>
    <row r="5" spans="1:11">
      <c r="A5" s="18" t="s">
        <v>469</v>
      </c>
      <c r="B5" s="17" t="s">
        <v>736</v>
      </c>
    </row>
    <row r="6" spans="1:11">
      <c r="A6" s="18" t="s">
        <v>470</v>
      </c>
      <c r="B6" s="17" t="s">
        <v>737</v>
      </c>
    </row>
    <row r="8" spans="1:11">
      <c r="A8" s="53" t="s">
        <v>507</v>
      </c>
      <c r="B8" s="54"/>
      <c r="C8" s="54"/>
      <c r="D8" s="54"/>
      <c r="E8" s="54"/>
      <c r="F8" s="54"/>
      <c r="G8" s="54"/>
      <c r="H8" s="54"/>
      <c r="I8" s="54"/>
      <c r="J8" s="54"/>
      <c r="K8" s="54"/>
    </row>
    <row r="9" spans="1:11">
      <c r="A9" s="18" t="s">
        <v>471</v>
      </c>
      <c r="B9" s="17" t="s">
        <v>507</v>
      </c>
    </row>
    <row r="11" spans="1:11" ht="12.75" customHeight="1">
      <c r="A11" s="53" t="s">
        <v>31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</row>
    <row r="12" spans="1:11">
      <c r="A12" s="18" t="s">
        <v>14</v>
      </c>
      <c r="B12" s="17" t="s">
        <v>754</v>
      </c>
    </row>
    <row r="13" spans="1:11">
      <c r="A13" s="18" t="s">
        <v>15</v>
      </c>
      <c r="B13" s="17" t="s">
        <v>738</v>
      </c>
    </row>
    <row r="14" spans="1:11">
      <c r="A14" s="18" t="s">
        <v>24</v>
      </c>
      <c r="B14" s="17" t="s">
        <v>755</v>
      </c>
    </row>
    <row r="15" spans="1:11">
      <c r="A15" s="18" t="s">
        <v>25</v>
      </c>
      <c r="B15" s="17" t="s">
        <v>757</v>
      </c>
    </row>
    <row r="16" spans="1:11">
      <c r="A16" s="18" t="s">
        <v>26</v>
      </c>
      <c r="B16" s="17" t="s">
        <v>759</v>
      </c>
    </row>
    <row r="17" spans="1:11">
      <c r="A17" s="18" t="s">
        <v>27</v>
      </c>
      <c r="B17" s="17" t="s">
        <v>761</v>
      </c>
    </row>
    <row r="18" spans="1:11">
      <c r="A18" s="18" t="s">
        <v>28</v>
      </c>
      <c r="B18" s="17" t="s">
        <v>763</v>
      </c>
    </row>
    <row r="19" spans="1:11">
      <c r="A19" s="18" t="s">
        <v>413</v>
      </c>
      <c r="B19" s="17" t="s">
        <v>739</v>
      </c>
    </row>
    <row r="20" spans="1:11">
      <c r="A20" s="18" t="s">
        <v>414</v>
      </c>
      <c r="B20" s="17" t="s">
        <v>756</v>
      </c>
    </row>
    <row r="21" spans="1:11">
      <c r="A21" s="18" t="s">
        <v>415</v>
      </c>
      <c r="B21" s="17" t="s">
        <v>758</v>
      </c>
    </row>
    <row r="22" spans="1:11">
      <c r="A22" s="18" t="s">
        <v>416</v>
      </c>
      <c r="B22" s="17" t="s">
        <v>760</v>
      </c>
    </row>
    <row r="23" spans="1:11">
      <c r="A23" s="18" t="s">
        <v>417</v>
      </c>
      <c r="B23" s="17" t="s">
        <v>762</v>
      </c>
    </row>
    <row r="24" spans="1:11" ht="12.75" customHeight="1">
      <c r="A24" s="18" t="s">
        <v>418</v>
      </c>
      <c r="B24" s="17" t="s">
        <v>764</v>
      </c>
    </row>
    <row r="25" spans="1:11" ht="12.75" customHeight="1">
      <c r="A25" s="18" t="s">
        <v>474</v>
      </c>
      <c r="B25" s="17" t="s">
        <v>765</v>
      </c>
    </row>
    <row r="26" spans="1:11" ht="12.75" customHeight="1">
      <c r="A26" s="18" t="s">
        <v>475</v>
      </c>
      <c r="B26" s="17" t="s">
        <v>766</v>
      </c>
    </row>
    <row r="28" spans="1:11">
      <c r="A28" s="53" t="s">
        <v>34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>
      <c r="A29" s="18" t="s">
        <v>404</v>
      </c>
      <c r="B29" s="17" t="s">
        <v>769</v>
      </c>
    </row>
    <row r="30" spans="1:11">
      <c r="A30" s="18" t="s">
        <v>405</v>
      </c>
      <c r="B30" s="17" t="s">
        <v>740</v>
      </c>
    </row>
    <row r="31" spans="1:11">
      <c r="A31" s="18" t="s">
        <v>406</v>
      </c>
      <c r="B31" s="17" t="s">
        <v>770</v>
      </c>
    </row>
    <row r="32" spans="1:11">
      <c r="A32" s="18" t="s">
        <v>407</v>
      </c>
      <c r="B32" s="17" t="s">
        <v>772</v>
      </c>
    </row>
    <row r="33" spans="1:11">
      <c r="A33" s="18" t="s">
        <v>408</v>
      </c>
      <c r="B33" s="17" t="s">
        <v>774</v>
      </c>
    </row>
    <row r="34" spans="1:11">
      <c r="A34" s="18" t="s">
        <v>409</v>
      </c>
      <c r="B34" s="17" t="s">
        <v>741</v>
      </c>
    </row>
    <row r="35" spans="1:11">
      <c r="A35" s="18" t="s">
        <v>410</v>
      </c>
      <c r="B35" s="17" t="s">
        <v>771</v>
      </c>
    </row>
    <row r="36" spans="1:11">
      <c r="A36" s="18" t="s">
        <v>411</v>
      </c>
      <c r="B36" s="17" t="s">
        <v>773</v>
      </c>
    </row>
    <row r="37" spans="1:11">
      <c r="A37" s="18" t="s">
        <v>412</v>
      </c>
      <c r="B37" s="17" t="s">
        <v>775</v>
      </c>
    </row>
    <row r="39" spans="1:11">
      <c r="A39" s="53" t="s">
        <v>32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1:11">
      <c r="A40" s="18" t="s">
        <v>6</v>
      </c>
      <c r="B40" s="17" t="s">
        <v>776</v>
      </c>
    </row>
    <row r="41" spans="1:11">
      <c r="A41" s="18" t="s">
        <v>7</v>
      </c>
      <c r="B41" s="17" t="s">
        <v>746</v>
      </c>
    </row>
    <row r="42" spans="1:11">
      <c r="A42" s="18" t="s">
        <v>8</v>
      </c>
      <c r="B42" s="17" t="s">
        <v>742</v>
      </c>
    </row>
    <row r="43" spans="1:11">
      <c r="A43" s="18" t="s">
        <v>9</v>
      </c>
      <c r="B43" s="17" t="s">
        <v>744</v>
      </c>
    </row>
    <row r="44" spans="1:11">
      <c r="A44" s="18" t="s">
        <v>10</v>
      </c>
      <c r="B44" s="17" t="s">
        <v>747</v>
      </c>
    </row>
    <row r="45" spans="1:11">
      <c r="A45" s="18" t="s">
        <v>11</v>
      </c>
      <c r="B45" s="17" t="s">
        <v>743</v>
      </c>
    </row>
    <row r="46" spans="1:11">
      <c r="A46" s="18" t="s">
        <v>12</v>
      </c>
      <c r="B46" s="17" t="s">
        <v>745</v>
      </c>
    </row>
    <row r="48" spans="1:11">
      <c r="A48" s="53" t="s">
        <v>33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1:2">
      <c r="A49" s="18" t="s">
        <v>419</v>
      </c>
      <c r="B49" s="17" t="s">
        <v>748</v>
      </c>
    </row>
    <row r="50" spans="1:2">
      <c r="A50" s="18" t="s">
        <v>426</v>
      </c>
      <c r="B50" s="17" t="s">
        <v>749</v>
      </c>
    </row>
    <row r="51" spans="1:2">
      <c r="A51" s="18" t="s">
        <v>427</v>
      </c>
      <c r="B51" s="17" t="s">
        <v>777</v>
      </c>
    </row>
    <row r="52" spans="1:2">
      <c r="A52" s="18" t="s">
        <v>428</v>
      </c>
      <c r="B52" s="17" t="s">
        <v>779</v>
      </c>
    </row>
    <row r="53" spans="1:2">
      <c r="A53" s="18" t="s">
        <v>429</v>
      </c>
      <c r="B53" s="17" t="s">
        <v>781</v>
      </c>
    </row>
    <row r="54" spans="1:2">
      <c r="A54" s="18" t="s">
        <v>430</v>
      </c>
      <c r="B54" s="17" t="s">
        <v>783</v>
      </c>
    </row>
    <row r="55" spans="1:2">
      <c r="A55" s="18" t="s">
        <v>431</v>
      </c>
      <c r="B55" s="17" t="s">
        <v>785</v>
      </c>
    </row>
    <row r="56" spans="1:2">
      <c r="A56" s="18" t="s">
        <v>432</v>
      </c>
      <c r="B56" s="17" t="s">
        <v>787</v>
      </c>
    </row>
    <row r="57" spans="1:2">
      <c r="A57" s="18" t="s">
        <v>433</v>
      </c>
      <c r="B57" s="17" t="s">
        <v>789</v>
      </c>
    </row>
    <row r="58" spans="1:2">
      <c r="A58" s="18" t="s">
        <v>434</v>
      </c>
      <c r="B58" s="17" t="s">
        <v>791</v>
      </c>
    </row>
    <row r="59" spans="1:2">
      <c r="A59" s="18" t="s">
        <v>459</v>
      </c>
      <c r="B59" s="17" t="s">
        <v>750</v>
      </c>
    </row>
    <row r="60" spans="1:2">
      <c r="A60" s="18" t="s">
        <v>460</v>
      </c>
      <c r="B60" s="17" t="s">
        <v>778</v>
      </c>
    </row>
    <row r="61" spans="1:2">
      <c r="A61" s="18" t="s">
        <v>461</v>
      </c>
      <c r="B61" s="17" t="s">
        <v>780</v>
      </c>
    </row>
    <row r="62" spans="1:2">
      <c r="A62" s="18" t="s">
        <v>462</v>
      </c>
      <c r="B62" s="17" t="s">
        <v>782</v>
      </c>
    </row>
    <row r="63" spans="1:2">
      <c r="A63" s="18" t="s">
        <v>463</v>
      </c>
      <c r="B63" s="17" t="s">
        <v>784</v>
      </c>
    </row>
    <row r="64" spans="1:2">
      <c r="A64" s="18" t="s">
        <v>464</v>
      </c>
      <c r="B64" s="17" t="s">
        <v>786</v>
      </c>
    </row>
    <row r="65" spans="1:11">
      <c r="A65" s="18" t="s">
        <v>465</v>
      </c>
      <c r="B65" s="17" t="s">
        <v>788</v>
      </c>
    </row>
    <row r="66" spans="1:11">
      <c r="A66" s="18" t="s">
        <v>466</v>
      </c>
      <c r="B66" s="17" t="s">
        <v>790</v>
      </c>
    </row>
    <row r="67" spans="1:11">
      <c r="A67" s="18" t="s">
        <v>467</v>
      </c>
      <c r="B67" s="17" t="s">
        <v>792</v>
      </c>
    </row>
    <row r="68" spans="1:11">
      <c r="A68" s="18" t="s">
        <v>472</v>
      </c>
      <c r="B68" s="17" t="s">
        <v>767</v>
      </c>
    </row>
    <row r="69" spans="1:11">
      <c r="A69" s="18" t="s">
        <v>473</v>
      </c>
      <c r="B69" s="17" t="s">
        <v>768</v>
      </c>
    </row>
    <row r="71" spans="1:11">
      <c r="A71" s="53" t="s">
        <v>752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>
      <c r="A72" s="18" t="s">
        <v>752</v>
      </c>
      <c r="B72" s="17" t="s">
        <v>753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4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530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525</v>
      </c>
      <c r="C6" s="64"/>
      <c r="D6" s="70"/>
      <c r="E6" s="63" t="s">
        <v>525</v>
      </c>
      <c r="F6" s="64"/>
      <c r="G6" s="70"/>
      <c r="H6" s="63" t="s">
        <v>525</v>
      </c>
      <c r="I6" s="64"/>
      <c r="J6" s="70"/>
      <c r="K6" s="63" t="s">
        <v>525</v>
      </c>
      <c r="L6" s="64"/>
      <c r="M6" s="70"/>
      <c r="N6" s="63" t="s">
        <v>525</v>
      </c>
      <c r="O6" s="64"/>
      <c r="P6" s="70"/>
      <c r="Q6" s="63" t="s">
        <v>525</v>
      </c>
      <c r="R6" s="64"/>
      <c r="S6" s="70"/>
      <c r="T6" s="63" t="s">
        <v>525</v>
      </c>
      <c r="U6" s="64"/>
      <c r="V6" s="70"/>
      <c r="W6" s="63" t="s">
        <v>525</v>
      </c>
      <c r="X6" s="64"/>
      <c r="Y6" s="70"/>
      <c r="Z6" s="63" t="s">
        <v>525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4"/>
  <sheetViews>
    <sheetView showGridLines="0" zoomScaleNormal="100" workbookViewId="0">
      <pane xSplit="1" ySplit="7" topLeftCell="K42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531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532</v>
      </c>
      <c r="C6" s="64"/>
      <c r="D6" s="70"/>
      <c r="E6" s="63" t="s">
        <v>532</v>
      </c>
      <c r="F6" s="64"/>
      <c r="G6" s="70"/>
      <c r="H6" s="63" t="s">
        <v>532</v>
      </c>
      <c r="I6" s="64"/>
      <c r="J6" s="70"/>
      <c r="K6" s="63" t="s">
        <v>532</v>
      </c>
      <c r="L6" s="64"/>
      <c r="M6" s="70"/>
      <c r="N6" s="63" t="s">
        <v>532</v>
      </c>
      <c r="O6" s="64"/>
      <c r="P6" s="70"/>
      <c r="Q6" s="63" t="s">
        <v>532</v>
      </c>
      <c r="R6" s="64"/>
      <c r="S6" s="70"/>
      <c r="T6" s="63" t="s">
        <v>532</v>
      </c>
      <c r="U6" s="64"/>
      <c r="V6" s="70"/>
      <c r="W6" s="63" t="s">
        <v>532</v>
      </c>
      <c r="X6" s="64"/>
      <c r="Y6" s="70"/>
      <c r="Z6" s="63" t="s">
        <v>532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4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533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534</v>
      </c>
      <c r="C6" s="64"/>
      <c r="D6" s="70"/>
      <c r="E6" s="63" t="s">
        <v>534</v>
      </c>
      <c r="F6" s="64"/>
      <c r="G6" s="70"/>
      <c r="H6" s="63" t="s">
        <v>534</v>
      </c>
      <c r="I6" s="64"/>
      <c r="J6" s="70"/>
      <c r="K6" s="63" t="s">
        <v>534</v>
      </c>
      <c r="L6" s="64"/>
      <c r="M6" s="70"/>
      <c r="N6" s="63" t="s">
        <v>534</v>
      </c>
      <c r="O6" s="64"/>
      <c r="P6" s="70"/>
      <c r="Q6" s="63" t="s">
        <v>534</v>
      </c>
      <c r="R6" s="64"/>
      <c r="S6" s="70"/>
      <c r="T6" s="63" t="s">
        <v>534</v>
      </c>
      <c r="U6" s="64"/>
      <c r="V6" s="70"/>
      <c r="W6" s="63" t="s">
        <v>534</v>
      </c>
      <c r="X6" s="64"/>
      <c r="Y6" s="70"/>
      <c r="Z6" s="63" t="s">
        <v>534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0"/>
  <sheetViews>
    <sheetView showGridLines="0" zoomScaleNormal="100" workbookViewId="0">
      <pane xSplit="1" ySplit="7" topLeftCell="W8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4.5"/>
  <sheetData>
    <row r="1" spans="1:58">
      <c r="A1" s="5" t="s">
        <v>535</v>
      </c>
      <c r="AL1" t="s">
        <v>477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690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691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0"/>
  <sheetViews>
    <sheetView showGridLines="0" zoomScaleNormal="100" workbookViewId="0">
      <pane xSplit="1" ySplit="7" topLeftCell="AO11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4.5"/>
  <sheetData>
    <row r="1" spans="1:58">
      <c r="A1" s="5" t="s">
        <v>561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689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562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0</v>
      </c>
      <c r="C150" s="8" t="s">
        <v>4</v>
      </c>
      <c r="D150" s="11">
        <f t="shared" ref="D150" si="20">AVERAGE(B149:B150)</f>
        <v>1.8422774180499999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0"/>
  <sheetViews>
    <sheetView showGridLines="0" zoomScaleNormal="100" workbookViewId="0">
      <pane xSplit="1" ySplit="7" topLeftCell="Z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564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695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565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0</v>
      </c>
      <c r="C150" s="8" t="s">
        <v>4</v>
      </c>
      <c r="D150" s="11">
        <f t="shared" ref="D150" si="20">AVERAGE(B149:B150)</f>
        <v>1.4096434106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0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568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694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569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0</v>
      </c>
      <c r="C150" s="8" t="s">
        <v>4</v>
      </c>
      <c r="D150" s="11">
        <f t="shared" ref="D150" si="20">+AVERAGE(B149:B150)</f>
        <v>2.27919840175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570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693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571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0</v>
      </c>
      <c r="C150" s="8" t="s">
        <v>4</v>
      </c>
      <c r="D150" s="11">
        <f t="shared" ref="D150" si="20">AVERAGE(B149:B150)</f>
        <v>1.1488512869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572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692</v>
      </c>
      <c r="AG5" s="74"/>
      <c r="AH5" s="72" t="s">
        <v>696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573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0</v>
      </c>
      <c r="C150" s="8" t="s">
        <v>4</v>
      </c>
      <c r="D150" s="11">
        <f t="shared" ref="D150" si="20">AVERAGE(B149:B150)</f>
        <v>1.65700164765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2" sqref="A2:L2"/>
    </sheetView>
  </sheetViews>
  <sheetFormatPr defaultRowHeight="12.5"/>
  <cols>
    <col min="1" max="6" width="12.54296875" style="37" customWidth="1"/>
    <col min="7" max="7" width="4.54296875" style="37" customWidth="1"/>
    <col min="8" max="13" width="12.54296875" style="37" customWidth="1"/>
    <col min="14" max="14" width="4.54296875" style="37" customWidth="1"/>
    <col min="15" max="15" width="12.54296875" style="37" customWidth="1"/>
    <col min="16" max="256" width="9.1796875" style="37"/>
    <col min="257" max="257" width="17" style="37" customWidth="1"/>
    <col min="258" max="262" width="12.7265625" style="37" customWidth="1"/>
    <col min="263" max="263" width="4.7265625" style="37" customWidth="1"/>
    <col min="264" max="264" width="15.26953125" style="37" customWidth="1"/>
    <col min="265" max="270" width="12.7265625" style="37" customWidth="1"/>
    <col min="271" max="271" width="17.54296875" style="37" customWidth="1"/>
    <col min="272" max="512" width="9.1796875" style="37"/>
    <col min="513" max="513" width="17" style="37" customWidth="1"/>
    <col min="514" max="518" width="12.7265625" style="37" customWidth="1"/>
    <col min="519" max="519" width="4.7265625" style="37" customWidth="1"/>
    <col min="520" max="520" width="15.26953125" style="37" customWidth="1"/>
    <col min="521" max="526" width="12.7265625" style="37" customWidth="1"/>
    <col min="527" max="527" width="17.54296875" style="37" customWidth="1"/>
    <col min="528" max="768" width="9.1796875" style="37"/>
    <col min="769" max="769" width="17" style="37" customWidth="1"/>
    <col min="770" max="774" width="12.7265625" style="37" customWidth="1"/>
    <col min="775" max="775" width="4.7265625" style="37" customWidth="1"/>
    <col min="776" max="776" width="15.26953125" style="37" customWidth="1"/>
    <col min="777" max="782" width="12.7265625" style="37" customWidth="1"/>
    <col min="783" max="783" width="17.54296875" style="37" customWidth="1"/>
    <col min="784" max="1024" width="9.1796875" style="37"/>
    <col min="1025" max="1025" width="17" style="37" customWidth="1"/>
    <col min="1026" max="1030" width="12.7265625" style="37" customWidth="1"/>
    <col min="1031" max="1031" width="4.7265625" style="37" customWidth="1"/>
    <col min="1032" max="1032" width="15.26953125" style="37" customWidth="1"/>
    <col min="1033" max="1038" width="12.7265625" style="37" customWidth="1"/>
    <col min="1039" max="1039" width="17.54296875" style="37" customWidth="1"/>
    <col min="1040" max="1280" width="9.1796875" style="37"/>
    <col min="1281" max="1281" width="17" style="37" customWidth="1"/>
    <col min="1282" max="1286" width="12.7265625" style="37" customWidth="1"/>
    <col min="1287" max="1287" width="4.7265625" style="37" customWidth="1"/>
    <col min="1288" max="1288" width="15.26953125" style="37" customWidth="1"/>
    <col min="1289" max="1294" width="12.7265625" style="37" customWidth="1"/>
    <col min="1295" max="1295" width="17.54296875" style="37" customWidth="1"/>
    <col min="1296" max="1536" width="9.1796875" style="37"/>
    <col min="1537" max="1537" width="17" style="37" customWidth="1"/>
    <col min="1538" max="1542" width="12.7265625" style="37" customWidth="1"/>
    <col min="1543" max="1543" width="4.7265625" style="37" customWidth="1"/>
    <col min="1544" max="1544" width="15.26953125" style="37" customWidth="1"/>
    <col min="1545" max="1550" width="12.7265625" style="37" customWidth="1"/>
    <col min="1551" max="1551" width="17.54296875" style="37" customWidth="1"/>
    <col min="1552" max="1792" width="9.1796875" style="37"/>
    <col min="1793" max="1793" width="17" style="37" customWidth="1"/>
    <col min="1794" max="1798" width="12.7265625" style="37" customWidth="1"/>
    <col min="1799" max="1799" width="4.7265625" style="37" customWidth="1"/>
    <col min="1800" max="1800" width="15.26953125" style="37" customWidth="1"/>
    <col min="1801" max="1806" width="12.7265625" style="37" customWidth="1"/>
    <col min="1807" max="1807" width="17.54296875" style="37" customWidth="1"/>
    <col min="1808" max="2048" width="9.1796875" style="37"/>
    <col min="2049" max="2049" width="17" style="37" customWidth="1"/>
    <col min="2050" max="2054" width="12.7265625" style="37" customWidth="1"/>
    <col min="2055" max="2055" width="4.7265625" style="37" customWidth="1"/>
    <col min="2056" max="2056" width="15.26953125" style="37" customWidth="1"/>
    <col min="2057" max="2062" width="12.7265625" style="37" customWidth="1"/>
    <col min="2063" max="2063" width="17.54296875" style="37" customWidth="1"/>
    <col min="2064" max="2304" width="9.1796875" style="37"/>
    <col min="2305" max="2305" width="17" style="37" customWidth="1"/>
    <col min="2306" max="2310" width="12.7265625" style="37" customWidth="1"/>
    <col min="2311" max="2311" width="4.7265625" style="37" customWidth="1"/>
    <col min="2312" max="2312" width="15.26953125" style="37" customWidth="1"/>
    <col min="2313" max="2318" width="12.7265625" style="37" customWidth="1"/>
    <col min="2319" max="2319" width="17.54296875" style="37" customWidth="1"/>
    <col min="2320" max="2560" width="9.1796875" style="37"/>
    <col min="2561" max="2561" width="17" style="37" customWidth="1"/>
    <col min="2562" max="2566" width="12.7265625" style="37" customWidth="1"/>
    <col min="2567" max="2567" width="4.7265625" style="37" customWidth="1"/>
    <col min="2568" max="2568" width="15.26953125" style="37" customWidth="1"/>
    <col min="2569" max="2574" width="12.7265625" style="37" customWidth="1"/>
    <col min="2575" max="2575" width="17.54296875" style="37" customWidth="1"/>
    <col min="2576" max="2816" width="9.1796875" style="37"/>
    <col min="2817" max="2817" width="17" style="37" customWidth="1"/>
    <col min="2818" max="2822" width="12.7265625" style="37" customWidth="1"/>
    <col min="2823" max="2823" width="4.7265625" style="37" customWidth="1"/>
    <col min="2824" max="2824" width="15.26953125" style="37" customWidth="1"/>
    <col min="2825" max="2830" width="12.7265625" style="37" customWidth="1"/>
    <col min="2831" max="2831" width="17.54296875" style="37" customWidth="1"/>
    <col min="2832" max="3072" width="9.1796875" style="37"/>
    <col min="3073" max="3073" width="17" style="37" customWidth="1"/>
    <col min="3074" max="3078" width="12.7265625" style="37" customWidth="1"/>
    <col min="3079" max="3079" width="4.7265625" style="37" customWidth="1"/>
    <col min="3080" max="3080" width="15.26953125" style="37" customWidth="1"/>
    <col min="3081" max="3086" width="12.7265625" style="37" customWidth="1"/>
    <col min="3087" max="3087" width="17.54296875" style="37" customWidth="1"/>
    <col min="3088" max="3328" width="9.1796875" style="37"/>
    <col min="3329" max="3329" width="17" style="37" customWidth="1"/>
    <col min="3330" max="3334" width="12.7265625" style="37" customWidth="1"/>
    <col min="3335" max="3335" width="4.7265625" style="37" customWidth="1"/>
    <col min="3336" max="3336" width="15.26953125" style="37" customWidth="1"/>
    <col min="3337" max="3342" width="12.7265625" style="37" customWidth="1"/>
    <col min="3343" max="3343" width="17.54296875" style="37" customWidth="1"/>
    <col min="3344" max="3584" width="9.1796875" style="37"/>
    <col min="3585" max="3585" width="17" style="37" customWidth="1"/>
    <col min="3586" max="3590" width="12.7265625" style="37" customWidth="1"/>
    <col min="3591" max="3591" width="4.7265625" style="37" customWidth="1"/>
    <col min="3592" max="3592" width="15.26953125" style="37" customWidth="1"/>
    <col min="3593" max="3598" width="12.7265625" style="37" customWidth="1"/>
    <col min="3599" max="3599" width="17.54296875" style="37" customWidth="1"/>
    <col min="3600" max="3840" width="9.1796875" style="37"/>
    <col min="3841" max="3841" width="17" style="37" customWidth="1"/>
    <col min="3842" max="3846" width="12.7265625" style="37" customWidth="1"/>
    <col min="3847" max="3847" width="4.7265625" style="37" customWidth="1"/>
    <col min="3848" max="3848" width="15.26953125" style="37" customWidth="1"/>
    <col min="3849" max="3854" width="12.7265625" style="37" customWidth="1"/>
    <col min="3855" max="3855" width="17.54296875" style="37" customWidth="1"/>
    <col min="3856" max="4096" width="9.1796875" style="37"/>
    <col min="4097" max="4097" width="17" style="37" customWidth="1"/>
    <col min="4098" max="4102" width="12.7265625" style="37" customWidth="1"/>
    <col min="4103" max="4103" width="4.7265625" style="37" customWidth="1"/>
    <col min="4104" max="4104" width="15.26953125" style="37" customWidth="1"/>
    <col min="4105" max="4110" width="12.7265625" style="37" customWidth="1"/>
    <col min="4111" max="4111" width="17.54296875" style="37" customWidth="1"/>
    <col min="4112" max="4352" width="9.1796875" style="37"/>
    <col min="4353" max="4353" width="17" style="37" customWidth="1"/>
    <col min="4354" max="4358" width="12.7265625" style="37" customWidth="1"/>
    <col min="4359" max="4359" width="4.7265625" style="37" customWidth="1"/>
    <col min="4360" max="4360" width="15.26953125" style="37" customWidth="1"/>
    <col min="4361" max="4366" width="12.7265625" style="37" customWidth="1"/>
    <col min="4367" max="4367" width="17.54296875" style="37" customWidth="1"/>
    <col min="4368" max="4608" width="9.1796875" style="37"/>
    <col min="4609" max="4609" width="17" style="37" customWidth="1"/>
    <col min="4610" max="4614" width="12.7265625" style="37" customWidth="1"/>
    <col min="4615" max="4615" width="4.7265625" style="37" customWidth="1"/>
    <col min="4616" max="4616" width="15.26953125" style="37" customWidth="1"/>
    <col min="4617" max="4622" width="12.7265625" style="37" customWidth="1"/>
    <col min="4623" max="4623" width="17.54296875" style="37" customWidth="1"/>
    <col min="4624" max="4864" width="9.1796875" style="37"/>
    <col min="4865" max="4865" width="17" style="37" customWidth="1"/>
    <col min="4866" max="4870" width="12.7265625" style="37" customWidth="1"/>
    <col min="4871" max="4871" width="4.7265625" style="37" customWidth="1"/>
    <col min="4872" max="4872" width="15.26953125" style="37" customWidth="1"/>
    <col min="4873" max="4878" width="12.7265625" style="37" customWidth="1"/>
    <col min="4879" max="4879" width="17.54296875" style="37" customWidth="1"/>
    <col min="4880" max="5120" width="9.1796875" style="37"/>
    <col min="5121" max="5121" width="17" style="37" customWidth="1"/>
    <col min="5122" max="5126" width="12.7265625" style="37" customWidth="1"/>
    <col min="5127" max="5127" width="4.7265625" style="37" customWidth="1"/>
    <col min="5128" max="5128" width="15.26953125" style="37" customWidth="1"/>
    <col min="5129" max="5134" width="12.7265625" style="37" customWidth="1"/>
    <col min="5135" max="5135" width="17.54296875" style="37" customWidth="1"/>
    <col min="5136" max="5376" width="9.1796875" style="37"/>
    <col min="5377" max="5377" width="17" style="37" customWidth="1"/>
    <col min="5378" max="5382" width="12.7265625" style="37" customWidth="1"/>
    <col min="5383" max="5383" width="4.7265625" style="37" customWidth="1"/>
    <col min="5384" max="5384" width="15.26953125" style="37" customWidth="1"/>
    <col min="5385" max="5390" width="12.7265625" style="37" customWidth="1"/>
    <col min="5391" max="5391" width="17.54296875" style="37" customWidth="1"/>
    <col min="5392" max="5632" width="9.1796875" style="37"/>
    <col min="5633" max="5633" width="17" style="37" customWidth="1"/>
    <col min="5634" max="5638" width="12.7265625" style="37" customWidth="1"/>
    <col min="5639" max="5639" width="4.7265625" style="37" customWidth="1"/>
    <col min="5640" max="5640" width="15.26953125" style="37" customWidth="1"/>
    <col min="5641" max="5646" width="12.7265625" style="37" customWidth="1"/>
    <col min="5647" max="5647" width="17.54296875" style="37" customWidth="1"/>
    <col min="5648" max="5888" width="9.1796875" style="37"/>
    <col min="5889" max="5889" width="17" style="37" customWidth="1"/>
    <col min="5890" max="5894" width="12.7265625" style="37" customWidth="1"/>
    <col min="5895" max="5895" width="4.7265625" style="37" customWidth="1"/>
    <col min="5896" max="5896" width="15.26953125" style="37" customWidth="1"/>
    <col min="5897" max="5902" width="12.7265625" style="37" customWidth="1"/>
    <col min="5903" max="5903" width="17.54296875" style="37" customWidth="1"/>
    <col min="5904" max="6144" width="9.1796875" style="37"/>
    <col min="6145" max="6145" width="17" style="37" customWidth="1"/>
    <col min="6146" max="6150" width="12.7265625" style="37" customWidth="1"/>
    <col min="6151" max="6151" width="4.7265625" style="37" customWidth="1"/>
    <col min="6152" max="6152" width="15.26953125" style="37" customWidth="1"/>
    <col min="6153" max="6158" width="12.7265625" style="37" customWidth="1"/>
    <col min="6159" max="6159" width="17.54296875" style="37" customWidth="1"/>
    <col min="6160" max="6400" width="9.1796875" style="37"/>
    <col min="6401" max="6401" width="17" style="37" customWidth="1"/>
    <col min="6402" max="6406" width="12.7265625" style="37" customWidth="1"/>
    <col min="6407" max="6407" width="4.7265625" style="37" customWidth="1"/>
    <col min="6408" max="6408" width="15.26953125" style="37" customWidth="1"/>
    <col min="6409" max="6414" width="12.7265625" style="37" customWidth="1"/>
    <col min="6415" max="6415" width="17.54296875" style="37" customWidth="1"/>
    <col min="6416" max="6656" width="9.1796875" style="37"/>
    <col min="6657" max="6657" width="17" style="37" customWidth="1"/>
    <col min="6658" max="6662" width="12.7265625" style="37" customWidth="1"/>
    <col min="6663" max="6663" width="4.7265625" style="37" customWidth="1"/>
    <col min="6664" max="6664" width="15.26953125" style="37" customWidth="1"/>
    <col min="6665" max="6670" width="12.7265625" style="37" customWidth="1"/>
    <col min="6671" max="6671" width="17.54296875" style="37" customWidth="1"/>
    <col min="6672" max="6912" width="9.1796875" style="37"/>
    <col min="6913" max="6913" width="17" style="37" customWidth="1"/>
    <col min="6914" max="6918" width="12.7265625" style="37" customWidth="1"/>
    <col min="6919" max="6919" width="4.7265625" style="37" customWidth="1"/>
    <col min="6920" max="6920" width="15.26953125" style="37" customWidth="1"/>
    <col min="6921" max="6926" width="12.7265625" style="37" customWidth="1"/>
    <col min="6927" max="6927" width="17.54296875" style="37" customWidth="1"/>
    <col min="6928" max="7168" width="9.1796875" style="37"/>
    <col min="7169" max="7169" width="17" style="37" customWidth="1"/>
    <col min="7170" max="7174" width="12.7265625" style="37" customWidth="1"/>
    <col min="7175" max="7175" width="4.7265625" style="37" customWidth="1"/>
    <col min="7176" max="7176" width="15.26953125" style="37" customWidth="1"/>
    <col min="7177" max="7182" width="12.7265625" style="37" customWidth="1"/>
    <col min="7183" max="7183" width="17.54296875" style="37" customWidth="1"/>
    <col min="7184" max="7424" width="9.1796875" style="37"/>
    <col min="7425" max="7425" width="17" style="37" customWidth="1"/>
    <col min="7426" max="7430" width="12.7265625" style="37" customWidth="1"/>
    <col min="7431" max="7431" width="4.7265625" style="37" customWidth="1"/>
    <col min="7432" max="7432" width="15.26953125" style="37" customWidth="1"/>
    <col min="7433" max="7438" width="12.7265625" style="37" customWidth="1"/>
    <col min="7439" max="7439" width="17.54296875" style="37" customWidth="1"/>
    <col min="7440" max="7680" width="9.1796875" style="37"/>
    <col min="7681" max="7681" width="17" style="37" customWidth="1"/>
    <col min="7682" max="7686" width="12.7265625" style="37" customWidth="1"/>
    <col min="7687" max="7687" width="4.7265625" style="37" customWidth="1"/>
    <col min="7688" max="7688" width="15.26953125" style="37" customWidth="1"/>
    <col min="7689" max="7694" width="12.7265625" style="37" customWidth="1"/>
    <col min="7695" max="7695" width="17.54296875" style="37" customWidth="1"/>
    <col min="7696" max="7936" width="9.1796875" style="37"/>
    <col min="7937" max="7937" width="17" style="37" customWidth="1"/>
    <col min="7938" max="7942" width="12.7265625" style="37" customWidth="1"/>
    <col min="7943" max="7943" width="4.7265625" style="37" customWidth="1"/>
    <col min="7944" max="7944" width="15.26953125" style="37" customWidth="1"/>
    <col min="7945" max="7950" width="12.7265625" style="37" customWidth="1"/>
    <col min="7951" max="7951" width="17.54296875" style="37" customWidth="1"/>
    <col min="7952" max="8192" width="9.1796875" style="37"/>
    <col min="8193" max="8193" width="17" style="37" customWidth="1"/>
    <col min="8194" max="8198" width="12.7265625" style="37" customWidth="1"/>
    <col min="8199" max="8199" width="4.7265625" style="37" customWidth="1"/>
    <col min="8200" max="8200" width="15.26953125" style="37" customWidth="1"/>
    <col min="8201" max="8206" width="12.7265625" style="37" customWidth="1"/>
    <col min="8207" max="8207" width="17.54296875" style="37" customWidth="1"/>
    <col min="8208" max="8448" width="9.1796875" style="37"/>
    <col min="8449" max="8449" width="17" style="37" customWidth="1"/>
    <col min="8450" max="8454" width="12.7265625" style="37" customWidth="1"/>
    <col min="8455" max="8455" width="4.7265625" style="37" customWidth="1"/>
    <col min="8456" max="8456" width="15.26953125" style="37" customWidth="1"/>
    <col min="8457" max="8462" width="12.7265625" style="37" customWidth="1"/>
    <col min="8463" max="8463" width="17.54296875" style="37" customWidth="1"/>
    <col min="8464" max="8704" width="9.1796875" style="37"/>
    <col min="8705" max="8705" width="17" style="37" customWidth="1"/>
    <col min="8706" max="8710" width="12.7265625" style="37" customWidth="1"/>
    <col min="8711" max="8711" width="4.7265625" style="37" customWidth="1"/>
    <col min="8712" max="8712" width="15.26953125" style="37" customWidth="1"/>
    <col min="8713" max="8718" width="12.7265625" style="37" customWidth="1"/>
    <col min="8719" max="8719" width="17.54296875" style="37" customWidth="1"/>
    <col min="8720" max="8960" width="9.1796875" style="37"/>
    <col min="8961" max="8961" width="17" style="37" customWidth="1"/>
    <col min="8962" max="8966" width="12.7265625" style="37" customWidth="1"/>
    <col min="8967" max="8967" width="4.7265625" style="37" customWidth="1"/>
    <col min="8968" max="8968" width="15.26953125" style="37" customWidth="1"/>
    <col min="8969" max="8974" width="12.7265625" style="37" customWidth="1"/>
    <col min="8975" max="8975" width="17.54296875" style="37" customWidth="1"/>
    <col min="8976" max="9216" width="9.1796875" style="37"/>
    <col min="9217" max="9217" width="17" style="37" customWidth="1"/>
    <col min="9218" max="9222" width="12.7265625" style="37" customWidth="1"/>
    <col min="9223" max="9223" width="4.7265625" style="37" customWidth="1"/>
    <col min="9224" max="9224" width="15.26953125" style="37" customWidth="1"/>
    <col min="9225" max="9230" width="12.7265625" style="37" customWidth="1"/>
    <col min="9231" max="9231" width="17.54296875" style="37" customWidth="1"/>
    <col min="9232" max="9472" width="9.1796875" style="37"/>
    <col min="9473" max="9473" width="17" style="37" customWidth="1"/>
    <col min="9474" max="9478" width="12.7265625" style="37" customWidth="1"/>
    <col min="9479" max="9479" width="4.7265625" style="37" customWidth="1"/>
    <col min="9480" max="9480" width="15.26953125" style="37" customWidth="1"/>
    <col min="9481" max="9486" width="12.7265625" style="37" customWidth="1"/>
    <col min="9487" max="9487" width="17.54296875" style="37" customWidth="1"/>
    <col min="9488" max="9728" width="9.1796875" style="37"/>
    <col min="9729" max="9729" width="17" style="37" customWidth="1"/>
    <col min="9730" max="9734" width="12.7265625" style="37" customWidth="1"/>
    <col min="9735" max="9735" width="4.7265625" style="37" customWidth="1"/>
    <col min="9736" max="9736" width="15.26953125" style="37" customWidth="1"/>
    <col min="9737" max="9742" width="12.7265625" style="37" customWidth="1"/>
    <col min="9743" max="9743" width="17.54296875" style="37" customWidth="1"/>
    <col min="9744" max="9984" width="9.1796875" style="37"/>
    <col min="9985" max="9985" width="17" style="37" customWidth="1"/>
    <col min="9986" max="9990" width="12.7265625" style="37" customWidth="1"/>
    <col min="9991" max="9991" width="4.7265625" style="37" customWidth="1"/>
    <col min="9992" max="9992" width="15.26953125" style="37" customWidth="1"/>
    <col min="9993" max="9998" width="12.7265625" style="37" customWidth="1"/>
    <col min="9999" max="9999" width="17.54296875" style="37" customWidth="1"/>
    <col min="10000" max="10240" width="9.1796875" style="37"/>
    <col min="10241" max="10241" width="17" style="37" customWidth="1"/>
    <col min="10242" max="10246" width="12.7265625" style="37" customWidth="1"/>
    <col min="10247" max="10247" width="4.7265625" style="37" customWidth="1"/>
    <col min="10248" max="10248" width="15.26953125" style="37" customWidth="1"/>
    <col min="10249" max="10254" width="12.7265625" style="37" customWidth="1"/>
    <col min="10255" max="10255" width="17.54296875" style="37" customWidth="1"/>
    <col min="10256" max="10496" width="9.1796875" style="37"/>
    <col min="10497" max="10497" width="17" style="37" customWidth="1"/>
    <col min="10498" max="10502" width="12.7265625" style="37" customWidth="1"/>
    <col min="10503" max="10503" width="4.7265625" style="37" customWidth="1"/>
    <col min="10504" max="10504" width="15.26953125" style="37" customWidth="1"/>
    <col min="10505" max="10510" width="12.7265625" style="37" customWidth="1"/>
    <col min="10511" max="10511" width="17.54296875" style="37" customWidth="1"/>
    <col min="10512" max="10752" width="9.1796875" style="37"/>
    <col min="10753" max="10753" width="17" style="37" customWidth="1"/>
    <col min="10754" max="10758" width="12.7265625" style="37" customWidth="1"/>
    <col min="10759" max="10759" width="4.7265625" style="37" customWidth="1"/>
    <col min="10760" max="10760" width="15.26953125" style="37" customWidth="1"/>
    <col min="10761" max="10766" width="12.7265625" style="37" customWidth="1"/>
    <col min="10767" max="10767" width="17.54296875" style="37" customWidth="1"/>
    <col min="10768" max="11008" width="9.1796875" style="37"/>
    <col min="11009" max="11009" width="17" style="37" customWidth="1"/>
    <col min="11010" max="11014" width="12.7265625" style="37" customWidth="1"/>
    <col min="11015" max="11015" width="4.7265625" style="37" customWidth="1"/>
    <col min="11016" max="11016" width="15.26953125" style="37" customWidth="1"/>
    <col min="11017" max="11022" width="12.7265625" style="37" customWidth="1"/>
    <col min="11023" max="11023" width="17.54296875" style="37" customWidth="1"/>
    <col min="11024" max="11264" width="9.1796875" style="37"/>
    <col min="11265" max="11265" width="17" style="37" customWidth="1"/>
    <col min="11266" max="11270" width="12.7265625" style="37" customWidth="1"/>
    <col min="11271" max="11271" width="4.7265625" style="37" customWidth="1"/>
    <col min="11272" max="11272" width="15.26953125" style="37" customWidth="1"/>
    <col min="11273" max="11278" width="12.7265625" style="37" customWidth="1"/>
    <col min="11279" max="11279" width="17.54296875" style="37" customWidth="1"/>
    <col min="11280" max="11520" width="9.1796875" style="37"/>
    <col min="11521" max="11521" width="17" style="37" customWidth="1"/>
    <col min="11522" max="11526" width="12.7265625" style="37" customWidth="1"/>
    <col min="11527" max="11527" width="4.7265625" style="37" customWidth="1"/>
    <col min="11528" max="11528" width="15.26953125" style="37" customWidth="1"/>
    <col min="11529" max="11534" width="12.7265625" style="37" customWidth="1"/>
    <col min="11535" max="11535" width="17.54296875" style="37" customWidth="1"/>
    <col min="11536" max="11776" width="9.1796875" style="37"/>
    <col min="11777" max="11777" width="17" style="37" customWidth="1"/>
    <col min="11778" max="11782" width="12.7265625" style="37" customWidth="1"/>
    <col min="11783" max="11783" width="4.7265625" style="37" customWidth="1"/>
    <col min="11784" max="11784" width="15.26953125" style="37" customWidth="1"/>
    <col min="11785" max="11790" width="12.7265625" style="37" customWidth="1"/>
    <col min="11791" max="11791" width="17.54296875" style="37" customWidth="1"/>
    <col min="11792" max="12032" width="9.1796875" style="37"/>
    <col min="12033" max="12033" width="17" style="37" customWidth="1"/>
    <col min="12034" max="12038" width="12.7265625" style="37" customWidth="1"/>
    <col min="12039" max="12039" width="4.7265625" style="37" customWidth="1"/>
    <col min="12040" max="12040" width="15.26953125" style="37" customWidth="1"/>
    <col min="12041" max="12046" width="12.7265625" style="37" customWidth="1"/>
    <col min="12047" max="12047" width="17.54296875" style="37" customWidth="1"/>
    <col min="12048" max="12288" width="9.1796875" style="37"/>
    <col min="12289" max="12289" width="17" style="37" customWidth="1"/>
    <col min="12290" max="12294" width="12.7265625" style="37" customWidth="1"/>
    <col min="12295" max="12295" width="4.7265625" style="37" customWidth="1"/>
    <col min="12296" max="12296" width="15.26953125" style="37" customWidth="1"/>
    <col min="12297" max="12302" width="12.7265625" style="37" customWidth="1"/>
    <col min="12303" max="12303" width="17.54296875" style="37" customWidth="1"/>
    <col min="12304" max="12544" width="9.1796875" style="37"/>
    <col min="12545" max="12545" width="17" style="37" customWidth="1"/>
    <col min="12546" max="12550" width="12.7265625" style="37" customWidth="1"/>
    <col min="12551" max="12551" width="4.7265625" style="37" customWidth="1"/>
    <col min="12552" max="12552" width="15.26953125" style="37" customWidth="1"/>
    <col min="12553" max="12558" width="12.7265625" style="37" customWidth="1"/>
    <col min="12559" max="12559" width="17.54296875" style="37" customWidth="1"/>
    <col min="12560" max="12800" width="9.1796875" style="37"/>
    <col min="12801" max="12801" width="17" style="37" customWidth="1"/>
    <col min="12802" max="12806" width="12.7265625" style="37" customWidth="1"/>
    <col min="12807" max="12807" width="4.7265625" style="37" customWidth="1"/>
    <col min="12808" max="12808" width="15.26953125" style="37" customWidth="1"/>
    <col min="12809" max="12814" width="12.7265625" style="37" customWidth="1"/>
    <col min="12815" max="12815" width="17.54296875" style="37" customWidth="1"/>
    <col min="12816" max="13056" width="9.1796875" style="37"/>
    <col min="13057" max="13057" width="17" style="37" customWidth="1"/>
    <col min="13058" max="13062" width="12.7265625" style="37" customWidth="1"/>
    <col min="13063" max="13063" width="4.7265625" style="37" customWidth="1"/>
    <col min="13064" max="13064" width="15.26953125" style="37" customWidth="1"/>
    <col min="13065" max="13070" width="12.7265625" style="37" customWidth="1"/>
    <col min="13071" max="13071" width="17.54296875" style="37" customWidth="1"/>
    <col min="13072" max="13312" width="9.1796875" style="37"/>
    <col min="13313" max="13313" width="17" style="37" customWidth="1"/>
    <col min="13314" max="13318" width="12.7265625" style="37" customWidth="1"/>
    <col min="13319" max="13319" width="4.7265625" style="37" customWidth="1"/>
    <col min="13320" max="13320" width="15.26953125" style="37" customWidth="1"/>
    <col min="13321" max="13326" width="12.7265625" style="37" customWidth="1"/>
    <col min="13327" max="13327" width="17.54296875" style="37" customWidth="1"/>
    <col min="13328" max="13568" width="9.1796875" style="37"/>
    <col min="13569" max="13569" width="17" style="37" customWidth="1"/>
    <col min="13570" max="13574" width="12.7265625" style="37" customWidth="1"/>
    <col min="13575" max="13575" width="4.7265625" style="37" customWidth="1"/>
    <col min="13576" max="13576" width="15.26953125" style="37" customWidth="1"/>
    <col min="13577" max="13582" width="12.7265625" style="37" customWidth="1"/>
    <col min="13583" max="13583" width="17.54296875" style="37" customWidth="1"/>
    <col min="13584" max="13824" width="9.1796875" style="37"/>
    <col min="13825" max="13825" width="17" style="37" customWidth="1"/>
    <col min="13826" max="13830" width="12.7265625" style="37" customWidth="1"/>
    <col min="13831" max="13831" width="4.7265625" style="37" customWidth="1"/>
    <col min="13832" max="13832" width="15.26953125" style="37" customWidth="1"/>
    <col min="13833" max="13838" width="12.7265625" style="37" customWidth="1"/>
    <col min="13839" max="13839" width="17.54296875" style="37" customWidth="1"/>
    <col min="13840" max="14080" width="9.1796875" style="37"/>
    <col min="14081" max="14081" width="17" style="37" customWidth="1"/>
    <col min="14082" max="14086" width="12.7265625" style="37" customWidth="1"/>
    <col min="14087" max="14087" width="4.7265625" style="37" customWidth="1"/>
    <col min="14088" max="14088" width="15.26953125" style="37" customWidth="1"/>
    <col min="14089" max="14094" width="12.7265625" style="37" customWidth="1"/>
    <col min="14095" max="14095" width="17.54296875" style="37" customWidth="1"/>
    <col min="14096" max="14336" width="9.1796875" style="37"/>
    <col min="14337" max="14337" width="17" style="37" customWidth="1"/>
    <col min="14338" max="14342" width="12.7265625" style="37" customWidth="1"/>
    <col min="14343" max="14343" width="4.7265625" style="37" customWidth="1"/>
    <col min="14344" max="14344" width="15.26953125" style="37" customWidth="1"/>
    <col min="14345" max="14350" width="12.7265625" style="37" customWidth="1"/>
    <col min="14351" max="14351" width="17.54296875" style="37" customWidth="1"/>
    <col min="14352" max="14592" width="9.1796875" style="37"/>
    <col min="14593" max="14593" width="17" style="37" customWidth="1"/>
    <col min="14594" max="14598" width="12.7265625" style="37" customWidth="1"/>
    <col min="14599" max="14599" width="4.7265625" style="37" customWidth="1"/>
    <col min="14600" max="14600" width="15.26953125" style="37" customWidth="1"/>
    <col min="14601" max="14606" width="12.7265625" style="37" customWidth="1"/>
    <col min="14607" max="14607" width="17.54296875" style="37" customWidth="1"/>
    <col min="14608" max="14848" width="9.1796875" style="37"/>
    <col min="14849" max="14849" width="17" style="37" customWidth="1"/>
    <col min="14850" max="14854" width="12.7265625" style="37" customWidth="1"/>
    <col min="14855" max="14855" width="4.7265625" style="37" customWidth="1"/>
    <col min="14856" max="14856" width="15.26953125" style="37" customWidth="1"/>
    <col min="14857" max="14862" width="12.7265625" style="37" customWidth="1"/>
    <col min="14863" max="14863" width="17.54296875" style="37" customWidth="1"/>
    <col min="14864" max="15104" width="9.1796875" style="37"/>
    <col min="15105" max="15105" width="17" style="37" customWidth="1"/>
    <col min="15106" max="15110" width="12.7265625" style="37" customWidth="1"/>
    <col min="15111" max="15111" width="4.7265625" style="37" customWidth="1"/>
    <col min="15112" max="15112" width="15.26953125" style="37" customWidth="1"/>
    <col min="15113" max="15118" width="12.7265625" style="37" customWidth="1"/>
    <col min="15119" max="15119" width="17.54296875" style="37" customWidth="1"/>
    <col min="15120" max="15360" width="9.1796875" style="37"/>
    <col min="15361" max="15361" width="17" style="37" customWidth="1"/>
    <col min="15362" max="15366" width="12.7265625" style="37" customWidth="1"/>
    <col min="15367" max="15367" width="4.7265625" style="37" customWidth="1"/>
    <col min="15368" max="15368" width="15.26953125" style="37" customWidth="1"/>
    <col min="15369" max="15374" width="12.7265625" style="37" customWidth="1"/>
    <col min="15375" max="15375" width="17.54296875" style="37" customWidth="1"/>
    <col min="15376" max="15616" width="9.1796875" style="37"/>
    <col min="15617" max="15617" width="17" style="37" customWidth="1"/>
    <col min="15618" max="15622" width="12.7265625" style="37" customWidth="1"/>
    <col min="15623" max="15623" width="4.7265625" style="37" customWidth="1"/>
    <col min="15624" max="15624" width="15.26953125" style="37" customWidth="1"/>
    <col min="15625" max="15630" width="12.7265625" style="37" customWidth="1"/>
    <col min="15631" max="15631" width="17.54296875" style="37" customWidth="1"/>
    <col min="15632" max="15872" width="9.1796875" style="37"/>
    <col min="15873" max="15873" width="17" style="37" customWidth="1"/>
    <col min="15874" max="15878" width="12.7265625" style="37" customWidth="1"/>
    <col min="15879" max="15879" width="4.7265625" style="37" customWidth="1"/>
    <col min="15880" max="15880" width="15.26953125" style="37" customWidth="1"/>
    <col min="15881" max="15886" width="12.7265625" style="37" customWidth="1"/>
    <col min="15887" max="15887" width="17.54296875" style="37" customWidth="1"/>
    <col min="15888" max="16128" width="9.1796875" style="37"/>
    <col min="16129" max="16129" width="17" style="37" customWidth="1"/>
    <col min="16130" max="16134" width="12.7265625" style="37" customWidth="1"/>
    <col min="16135" max="16135" width="4.7265625" style="37" customWidth="1"/>
    <col min="16136" max="16136" width="15.26953125" style="37" customWidth="1"/>
    <col min="16137" max="16142" width="12.7265625" style="37" customWidth="1"/>
    <col min="16143" max="16143" width="17.54296875" style="37" customWidth="1"/>
    <col min="16144" max="16383" width="9.1796875" style="37"/>
    <col min="16384" max="16384" width="9.1796875" style="37" customWidth="1"/>
  </cols>
  <sheetData>
    <row r="1" spans="1:20" ht="12" customHeight="1"/>
    <row r="2" spans="1:20" ht="24" customHeight="1">
      <c r="A2" s="82" t="s">
        <v>574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</row>
    <row r="4" spans="1:20" ht="13" customHeight="1">
      <c r="A4" s="72" t="s">
        <v>580</v>
      </c>
      <c r="B4" s="72"/>
      <c r="C4" s="72"/>
      <c r="D4" s="72"/>
      <c r="E4" s="72"/>
      <c r="F4" s="72"/>
      <c r="H4" s="72" t="s">
        <v>587</v>
      </c>
      <c r="I4" s="72"/>
      <c r="J4" s="72"/>
      <c r="K4" s="72"/>
      <c r="L4" s="72"/>
      <c r="M4" s="72"/>
      <c r="O4" s="72" t="s">
        <v>588</v>
      </c>
      <c r="P4" s="72"/>
      <c r="Q4" s="72"/>
      <c r="R4" s="72"/>
      <c r="S4" s="72"/>
      <c r="T4" s="72"/>
    </row>
    <row r="5" spans="1:20" ht="42">
      <c r="A5" s="50" t="s">
        <v>589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589</v>
      </c>
      <c r="I5" s="50" t="s">
        <v>575</v>
      </c>
      <c r="J5" s="50" t="s">
        <v>583</v>
      </c>
      <c r="K5" s="50" t="s">
        <v>584</v>
      </c>
      <c r="L5" s="50" t="s">
        <v>585</v>
      </c>
      <c r="M5" s="50" t="s">
        <v>586</v>
      </c>
      <c r="O5" s="50" t="s">
        <v>589</v>
      </c>
      <c r="P5" s="50" t="s">
        <v>575</v>
      </c>
      <c r="Q5" s="50" t="s">
        <v>590</v>
      </c>
      <c r="R5" s="50" t="s">
        <v>591</v>
      </c>
      <c r="S5" s="50" t="s">
        <v>592</v>
      </c>
      <c r="T5" s="50" t="s">
        <v>593</v>
      </c>
    </row>
    <row r="6" spans="1:20" s="38" customFormat="1" ht="1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0" s="38" customFormat="1" ht="13" customHeight="1">
      <c r="A7" s="80" t="s">
        <v>581</v>
      </c>
      <c r="B7" s="42">
        <v>2021</v>
      </c>
      <c r="C7" s="43">
        <v>30.801460404516249</v>
      </c>
      <c r="D7" s="43">
        <v>49.9617314022139</v>
      </c>
      <c r="E7" s="43">
        <v>19.236808193269873</v>
      </c>
      <c r="F7" s="43">
        <f>C7-E7</f>
        <v>11.564652211246376</v>
      </c>
      <c r="G7" s="41"/>
      <c r="H7" s="80" t="s">
        <v>581</v>
      </c>
      <c r="I7" s="42">
        <v>2021</v>
      </c>
      <c r="J7" s="43">
        <v>36.695249419870912</v>
      </c>
      <c r="K7" s="43">
        <v>20.707619866345429</v>
      </c>
      <c r="L7" s="43">
        <v>27.471765845224304</v>
      </c>
      <c r="M7" s="43">
        <v>15.125364868559366</v>
      </c>
      <c r="N7" s="41"/>
      <c r="O7" s="80" t="s">
        <v>581</v>
      </c>
      <c r="P7" s="42">
        <v>2021</v>
      </c>
      <c r="Q7" s="43">
        <v>62.169415520450109</v>
      </c>
      <c r="R7" s="43">
        <v>22.526095887948685</v>
      </c>
      <c r="S7" s="43">
        <v>54.653481728398816</v>
      </c>
      <c r="T7" s="43">
        <v>30.582209331838463</v>
      </c>
    </row>
    <row r="8" spans="1:20" s="38" customFormat="1" ht="13">
      <c r="A8" s="81"/>
      <c r="B8" s="44">
        <v>2022</v>
      </c>
      <c r="C8" s="45">
        <v>39.326003829005366</v>
      </c>
      <c r="D8" s="45">
        <v>51.767148761419264</v>
      </c>
      <c r="E8" s="45">
        <v>8.9068474095753736</v>
      </c>
      <c r="F8" s="45">
        <f t="shared" ref="F8:F12" si="0">C8-E8</f>
        <v>30.419156419429992</v>
      </c>
      <c r="G8" s="41"/>
      <c r="H8" s="81"/>
      <c r="I8" s="44">
        <v>2022</v>
      </c>
      <c r="J8" s="45">
        <v>36.157643390851952</v>
      </c>
      <c r="K8" s="45">
        <v>22.90074903950962</v>
      </c>
      <c r="L8" s="45">
        <v>26.113995737812346</v>
      </c>
      <c r="M8" s="45">
        <v>14.827611831826088</v>
      </c>
      <c r="N8" s="41"/>
      <c r="O8" s="81"/>
      <c r="P8" s="44">
        <v>2022</v>
      </c>
      <c r="Q8" s="45">
        <v>61.775278706635397</v>
      </c>
      <c r="R8" s="45">
        <v>22.734745449713849</v>
      </c>
      <c r="S8" s="45">
        <v>50.597989559546583</v>
      </c>
      <c r="T8" s="45">
        <v>35.984962859967546</v>
      </c>
    </row>
    <row r="9" spans="1:20" s="38" customFormat="1" ht="12.75" customHeight="1">
      <c r="A9" s="79" t="s">
        <v>524</v>
      </c>
      <c r="B9" s="42">
        <f>+B7</f>
        <v>2021</v>
      </c>
      <c r="C9" s="46">
        <v>18.58899141605124</v>
      </c>
      <c r="D9" s="46">
        <v>43.401829357471954</v>
      </c>
      <c r="E9" s="46">
        <v>38.009179226476803</v>
      </c>
      <c r="F9" s="46">
        <f t="shared" si="0"/>
        <v>-19.420187810425563</v>
      </c>
      <c r="G9" s="41"/>
      <c r="H9" s="79" t="s">
        <v>524</v>
      </c>
      <c r="I9" s="42">
        <f>+I7</f>
        <v>2021</v>
      </c>
      <c r="J9" s="46">
        <v>35.707214530963995</v>
      </c>
      <c r="K9" s="46">
        <v>16.570970199870729</v>
      </c>
      <c r="L9" s="46">
        <v>28.739461244633382</v>
      </c>
      <c r="M9" s="46">
        <v>18.982354024531897</v>
      </c>
      <c r="N9" s="41"/>
      <c r="O9" s="79" t="s">
        <v>524</v>
      </c>
      <c r="P9" s="42">
        <f>+P7</f>
        <v>2021</v>
      </c>
      <c r="Q9" s="46">
        <v>38.226194980644394</v>
      </c>
      <c r="R9" s="46">
        <v>16.15164519896636</v>
      </c>
      <c r="S9" s="46">
        <v>60.654016031726805</v>
      </c>
      <c r="T9" s="46">
        <v>33.755224904335783</v>
      </c>
    </row>
    <row r="10" spans="1:20" s="38" customFormat="1" ht="13">
      <c r="A10" s="79"/>
      <c r="B10" s="44">
        <f>+B8</f>
        <v>2022</v>
      </c>
      <c r="C10" s="46">
        <v>49.490952396051654</v>
      </c>
      <c r="D10" s="46">
        <v>36.52065393915727</v>
      </c>
      <c r="E10" s="46">
        <v>13.988393664791085</v>
      </c>
      <c r="F10" s="46">
        <f t="shared" si="0"/>
        <v>35.502558731260571</v>
      </c>
      <c r="G10" s="41"/>
      <c r="H10" s="79"/>
      <c r="I10" s="44">
        <f>+I8</f>
        <v>2022</v>
      </c>
      <c r="J10" s="46">
        <v>27.257868042992904</v>
      </c>
      <c r="K10" s="46">
        <v>17.899882934599567</v>
      </c>
      <c r="L10" s="46">
        <v>37.093235561155069</v>
      </c>
      <c r="M10" s="46">
        <v>17.749013461252463</v>
      </c>
      <c r="N10" s="41"/>
      <c r="O10" s="79"/>
      <c r="P10" s="44">
        <f>+P8</f>
        <v>2022</v>
      </c>
      <c r="Q10" s="46">
        <v>46.797671517362275</v>
      </c>
      <c r="R10" s="46">
        <v>19.952072734349784</v>
      </c>
      <c r="S10" s="46">
        <v>55.872911033541989</v>
      </c>
      <c r="T10" s="46">
        <v>26.52081159021801</v>
      </c>
    </row>
    <row r="11" spans="1:20" s="38" customFormat="1" ht="13" customHeight="1">
      <c r="A11" s="80" t="s">
        <v>582</v>
      </c>
      <c r="B11" s="42">
        <v>2021</v>
      </c>
      <c r="C11" s="43">
        <v>32.14679949053015</v>
      </c>
      <c r="D11" s="43">
        <v>58.945544131572596</v>
      </c>
      <c r="E11" s="43">
        <v>8.90765637789724</v>
      </c>
      <c r="F11" s="43">
        <f t="shared" si="0"/>
        <v>23.23914311263291</v>
      </c>
      <c r="G11" s="41"/>
      <c r="H11" s="80" t="s">
        <v>582</v>
      </c>
      <c r="I11" s="42">
        <v>2021</v>
      </c>
      <c r="J11" s="43">
        <v>35.493360908528452</v>
      </c>
      <c r="K11" s="43">
        <v>14.978768902972524</v>
      </c>
      <c r="L11" s="43">
        <v>34.767415364670306</v>
      </c>
      <c r="M11" s="43">
        <v>14.760454823828715</v>
      </c>
      <c r="N11" s="41"/>
      <c r="O11" s="80" t="s">
        <v>582</v>
      </c>
      <c r="P11" s="42">
        <v>2021</v>
      </c>
      <c r="Q11" s="43">
        <v>46.39803237869112</v>
      </c>
      <c r="R11" s="43">
        <v>20.904375901909873</v>
      </c>
      <c r="S11" s="43">
        <v>66.357182546827303</v>
      </c>
      <c r="T11" s="43">
        <v>20.864843498101585</v>
      </c>
    </row>
    <row r="12" spans="1:20" s="38" customFormat="1" ht="13">
      <c r="A12" s="81"/>
      <c r="B12" s="44">
        <v>2022</v>
      </c>
      <c r="C12" s="45">
        <v>31.073142723903334</v>
      </c>
      <c r="D12" s="45">
        <v>61.088832455162247</v>
      </c>
      <c r="E12" s="45">
        <v>7.838024820934427</v>
      </c>
      <c r="F12" s="45">
        <f t="shared" si="0"/>
        <v>23.235117902968909</v>
      </c>
      <c r="G12" s="41"/>
      <c r="H12" s="81"/>
      <c r="I12" s="44">
        <v>2022</v>
      </c>
      <c r="J12" s="45">
        <v>34.769475349979295</v>
      </c>
      <c r="K12" s="45">
        <v>15.393148594188592</v>
      </c>
      <c r="L12" s="45">
        <v>34.89011880885802</v>
      </c>
      <c r="M12" s="45">
        <v>14.9472572469741</v>
      </c>
      <c r="N12" s="41"/>
      <c r="O12" s="81"/>
      <c r="P12" s="44">
        <v>2022</v>
      </c>
      <c r="Q12" s="45">
        <v>42.117173229348573</v>
      </c>
      <c r="R12" s="45">
        <v>24.050972745260175</v>
      </c>
      <c r="S12" s="45">
        <v>63.276166947575739</v>
      </c>
      <c r="T12" s="45">
        <v>21.670413606360508</v>
      </c>
    </row>
    <row r="13" spans="1:20" s="38" customFormat="1" ht="13">
      <c r="A13" s="77" t="s">
        <v>476</v>
      </c>
      <c r="B13" s="47">
        <v>2021</v>
      </c>
      <c r="C13" s="48">
        <v>28.782188160274742</v>
      </c>
      <c r="D13" s="48">
        <v>52.610324640249914</v>
      </c>
      <c r="E13" s="48">
        <v>18.607487199475344</v>
      </c>
      <c r="F13" s="48">
        <f>+C13-E13</f>
        <v>10.174700960799399</v>
      </c>
      <c r="G13" s="41"/>
      <c r="H13" s="77" t="s">
        <v>476</v>
      </c>
      <c r="I13" s="47">
        <v>2021</v>
      </c>
      <c r="J13" s="48">
        <v>35.939559936541599</v>
      </c>
      <c r="K13" s="48">
        <v>17.22883249790841</v>
      </c>
      <c r="L13" s="48">
        <v>31.041403160773257</v>
      </c>
      <c r="M13" s="48">
        <v>15.790204404776739</v>
      </c>
      <c r="N13" s="41"/>
      <c r="O13" s="77" t="s">
        <v>476</v>
      </c>
      <c r="P13" s="47">
        <v>2021</v>
      </c>
      <c r="Q13" s="48">
        <v>49.891451657756157</v>
      </c>
      <c r="R13" s="48">
        <v>20.42191902333612</v>
      </c>
      <c r="S13" s="48">
        <v>61.233290387502208</v>
      </c>
      <c r="T13" s="48">
        <v>26.873510291743521</v>
      </c>
    </row>
    <row r="14" spans="1:20" s="38" customFormat="1" ht="13">
      <c r="A14" s="78"/>
      <c r="B14" s="47">
        <v>2022</v>
      </c>
      <c r="C14" s="48">
        <v>37.783272937792162</v>
      </c>
      <c r="D14" s="48">
        <v>52.699704352106941</v>
      </c>
      <c r="E14" s="48">
        <v>9.5170227101009051</v>
      </c>
      <c r="F14" s="48">
        <f>+C14-E14</f>
        <v>28.266250227691259</v>
      </c>
      <c r="G14" s="41"/>
      <c r="H14" s="78"/>
      <c r="I14" s="47">
        <v>2022</v>
      </c>
      <c r="J14" s="48">
        <v>33.615743198504617</v>
      </c>
      <c r="K14" s="48">
        <v>18.432224044270885</v>
      </c>
      <c r="L14" s="48">
        <v>32.441879933208057</v>
      </c>
      <c r="M14" s="48">
        <v>15.510152824016448</v>
      </c>
      <c r="N14" s="41"/>
      <c r="O14" s="78"/>
      <c r="P14" s="47">
        <v>2022</v>
      </c>
      <c r="Q14" s="48">
        <v>49.669642937756407</v>
      </c>
      <c r="R14" s="48">
        <v>22.730923150047058</v>
      </c>
      <c r="S14" s="48">
        <v>57.462067469895644</v>
      </c>
      <c r="T14" s="48">
        <v>27.480187309185691</v>
      </c>
    </row>
    <row r="16" spans="1:20">
      <c r="F16" s="49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59"/>
  <sheetViews>
    <sheetView showGridLines="0" zoomScaleNormal="100" workbookViewId="0">
      <pane xSplit="1" ySplit="8" topLeftCell="B450" activePane="bottomRight" state="frozen"/>
      <selection activeCell="U7" sqref="U7"/>
      <selection pane="topRight" activeCell="U7" sqref="U7"/>
      <selection pane="bottomLeft" activeCell="U7" sqref="U7"/>
      <selection pane="bottomRight" activeCell="O456" sqref="O456"/>
    </sheetView>
  </sheetViews>
  <sheetFormatPr defaultRowHeight="14.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1" t="s">
        <v>506</v>
      </c>
      <c r="B5" s="63" t="s">
        <v>478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-11.166666666666666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-7.9</v>
      </c>
      <c r="G19" s="11">
        <f t="shared" si="0"/>
        <v>-9.0666666666666682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-8.1333333333333346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-7.3000000000000007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-5.3666666666666671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-5.0666666666666673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-4.333333333333333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-4.9000000000000004</v>
      </c>
      <c r="G33" s="11">
        <f t="shared" si="0"/>
        <v>-4.6333333333333337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-5.6</v>
      </c>
      <c r="G34" s="11">
        <f t="shared" si="0"/>
        <v>-5.0666666666666673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-5.7333333333333334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-7.166666666666667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-6.5999999999999988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-6.2666666666666657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-6.5</v>
      </c>
      <c r="G44" s="11">
        <f t="shared" si="0"/>
        <v>-6.5666666666666664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-6.9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-6.4</v>
      </c>
      <c r="G46" s="11">
        <f t="shared" si="0"/>
        <v>-6.6000000000000005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-5.8666666666666671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-3.7</v>
      </c>
      <c r="G57" s="11">
        <f t="shared" si="0"/>
        <v>-3.2333333333333329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-4.2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-3.6999999999999997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-2.6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-2.2999999999999998</v>
      </c>
      <c r="G70" s="11">
        <f t="shared" si="0"/>
        <v>-2.1333333333333333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-2.5666666666666664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-2.6333333333333333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-3.3</v>
      </c>
      <c r="G73" s="11">
        <f t="shared" si="0"/>
        <v>-2.9666666666666663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-3.1666666666666665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-8.1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-10.199999999999999</v>
      </c>
      <c r="G81" s="11">
        <f t="shared" si="1"/>
        <v>-8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</v>
      </c>
      <c r="G86" s="11">
        <f t="shared" si="1"/>
        <v>-8.1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-10.699999999999998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-12.733333333333334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-12.966666666666667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-13.800000000000002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-15.133333333333335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</v>
      </c>
      <c r="G104" s="11">
        <f t="shared" si="1"/>
        <v>-17.266666666666666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-18.466666666666665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-17.066666666666666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-16.033333333333335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-8.3666666666666671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-7.9000000000000012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-7.3999999999999995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-8.5</v>
      </c>
      <c r="G129" s="11">
        <f t="shared" si="1"/>
        <v>-8.1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-7.4</v>
      </c>
      <c r="G133" s="11">
        <f t="shared" si="1"/>
        <v>-8.1333333333333329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-7.666666666666667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-7.8999999999999995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-8.5666666666666647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-10.5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-10.966666666666669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</v>
      </c>
      <c r="G142" s="11">
        <f t="shared" si="2"/>
        <v>-12.433333333333332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-12.766666666666666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-12.533333333333333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-12.5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-12.566666666666665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-12.9</v>
      </c>
      <c r="G150" s="11">
        <f t="shared" si="2"/>
        <v>-12.5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-12.966666666666669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-11.7</v>
      </c>
      <c r="G153" s="11">
        <f t="shared" si="2"/>
        <v>-12.566666666666668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-11.3</v>
      </c>
      <c r="G157" s="11">
        <f t="shared" si="2"/>
        <v>-11.866666666666667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-10.5</v>
      </c>
      <c r="G158" s="11">
        <f t="shared" si="2"/>
        <v>-11.266666666666666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-8.9333333333333336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-8.0333333333333332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-8.1666666666666679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-6.3</v>
      </c>
      <c r="G167" s="11">
        <f t="shared" si="2"/>
        <v>-7.5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-7.0333333333333341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-6.4666666666666659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-5.5666666666666673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-5.166666666666667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-5.333333333333333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-4.9333333333333336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-3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-3.4666666666666668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-2.1666666666666665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-1.8</v>
      </c>
      <c r="G193" s="11">
        <f t="shared" si="2"/>
        <v>-1.9333333333333333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-2.4666666666666668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-2.8000000000000003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-3.0333333333333337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-3.5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-6.0666666666666664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-6.666666666666667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-8.1</v>
      </c>
      <c r="G210" s="11">
        <f t="shared" si="4"/>
        <v>-7.7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-8.5</v>
      </c>
      <c r="G211" s="11">
        <f t="shared" si="4"/>
        <v>-8.1666666666666661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-8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-7.6333333333333329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-7.166666666666667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-7.5999999999999988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-8.3000000000000007</v>
      </c>
      <c r="G217" s="11">
        <f t="shared" si="4"/>
        <v>-8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</v>
      </c>
      <c r="G218" s="11">
        <f t="shared" si="4"/>
        <v>-8.8666666666666671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-9.1333333333333329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-11.6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-13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-14.9</v>
      </c>
      <c r="G225" s="11">
        <f t="shared" si="4"/>
        <v>-14.1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-16.100000000000001</v>
      </c>
      <c r="G227" s="11">
        <f t="shared" si="4"/>
        <v>-15.433333333333335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</v>
      </c>
      <c r="G228" s="11">
        <f t="shared" si="4"/>
        <v>-15.466666666666669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-15.200000000000001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-14.366666666666667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-13.733333333333334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-13.433333333333332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-13.2</v>
      </c>
      <c r="G234" s="11">
        <f t="shared" si="4"/>
        <v>-13.4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-12.933333333333332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-12.699999999999998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-12.466666666666669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-11.6</v>
      </c>
      <c r="G239" s="11">
        <f t="shared" si="4"/>
        <v>-12.100000000000001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-11.966666666666667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-12.266666666666666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-12.4</v>
      </c>
      <c r="G242" s="11">
        <f t="shared" si="4"/>
        <v>-12.533333333333333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-11.5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-11.733333333333334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-11.1</v>
      </c>
      <c r="G249" s="11">
        <f t="shared" si="4"/>
        <v>-11.6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-11.133333333333333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-10.7</v>
      </c>
      <c r="G251" s="11">
        <f t="shared" si="4"/>
        <v>-10.833333333333334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-11.3</v>
      </c>
      <c r="G252" s="11">
        <f t="shared" si="4"/>
        <v>-10.9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</v>
      </c>
      <c r="G254" s="11">
        <f t="shared" si="4"/>
        <v>-12.366666666666667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-12.866666666666667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-12.5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-12.666666666666666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-11.933333333333332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-9.6999999999999993</v>
      </c>
      <c r="G261" s="11">
        <f t="shared" si="4"/>
        <v>-11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</v>
      </c>
      <c r="G266" s="11">
        <f t="shared" si="4"/>
        <v>-9.4333333333333336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-9.1999999999999993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-8.6999999999999993</v>
      </c>
      <c r="G269" s="11">
        <f t="shared" si="6"/>
        <v>-8.9999999999999982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-8.8000000000000007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-8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-8</v>
      </c>
      <c r="G273" s="11">
        <f t="shared" si="6"/>
        <v>-7.7333333333333343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-5.3</v>
      </c>
      <c r="G277" s="11">
        <f t="shared" si="6"/>
        <v>-6.1333333333333329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-5.9</v>
      </c>
      <c r="G278" s="11">
        <f t="shared" si="6"/>
        <v>-5.9333333333333327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-5.666666666666667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-9.4</v>
      </c>
      <c r="G282" s="11">
        <f t="shared" si="6"/>
        <v>-8.6666666666666661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-10.1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-11.033333333333333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-13.9</v>
      </c>
      <c r="G286" s="11">
        <f t="shared" si="6"/>
        <v>-13.233333333333334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-13.9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-14.7</v>
      </c>
      <c r="G288" s="11">
        <f t="shared" si="6"/>
        <v>-14.166666666666666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-21.6</v>
      </c>
      <c r="G291" s="11">
        <f t="shared" si="6"/>
        <v>-19.100000000000001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-20.3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-19.899999999999999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-21</v>
      </c>
      <c r="G294" s="11">
        <f t="shared" si="6"/>
        <v>-19.7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-20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-21.133333333333336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-21.5</v>
      </c>
      <c r="G297" s="11">
        <f t="shared" si="6"/>
        <v>-21.3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-22.3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-22.2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</v>
      </c>
      <c r="G300" s="11">
        <f t="shared" si="6"/>
        <v>-21.433333333333334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</v>
      </c>
      <c r="G302" s="11">
        <f t="shared" si="6"/>
        <v>-18.566666666666666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-15.7</v>
      </c>
      <c r="G303" s="11">
        <f t="shared" si="6"/>
        <v>-17.200000000000003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-14.4</v>
      </c>
      <c r="G304" s="11">
        <f t="shared" si="6"/>
        <v>-15.799999999999999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-14.233333333333334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-11.7</v>
      </c>
      <c r="G306" s="11">
        <f t="shared" si="6"/>
        <v>-12.9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-13.7</v>
      </c>
      <c r="G310" s="11">
        <f t="shared" si="6"/>
        <v>-12.266666666666666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-13.9</v>
      </c>
      <c r="G311" s="11">
        <f t="shared" si="6"/>
        <v>-13.166666666666666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-13.466666666666669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-14.266666666666667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-16.7</v>
      </c>
      <c r="G314" s="11">
        <f t="shared" si="6"/>
        <v>-15.200000000000001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-14.8</v>
      </c>
      <c r="G315" s="11">
        <f t="shared" si="6"/>
        <v>-15.866666666666665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-13.066666666666668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-12.7</v>
      </c>
      <c r="G318" s="11">
        <f t="shared" si="6"/>
        <v>-12.366666666666665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-13.6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-13.633333333333333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-14.6</v>
      </c>
      <c r="G325" s="11">
        <f t="shared" si="6"/>
        <v>-14.233333333333334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-14.433333333333332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-14.1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-16.7</v>
      </c>
      <c r="G328" s="11">
        <f t="shared" si="6"/>
        <v>-14.966666666666667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-17.399999999999999</v>
      </c>
      <c r="G329" s="11">
        <f t="shared" si="6"/>
        <v>-16.066666666666666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-18.7</v>
      </c>
      <c r="G330" s="11">
        <f t="shared" si="6"/>
        <v>-17.599999999999998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-17.933333333333334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-18.333333333333332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-19</v>
      </c>
      <c r="G333" s="11">
        <f t="shared" si="8"/>
        <v>-18.433333333333334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-17.599999999999998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-17.733333333333331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</v>
      </c>
      <c r="G338" s="11">
        <f t="shared" si="8"/>
        <v>-18.233333333333334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-18.8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-19.733333333333334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-20.6</v>
      </c>
      <c r="G342" s="11">
        <f t="shared" si="8"/>
        <v>-20.333333333333332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-20.766666666666666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-21.5</v>
      </c>
      <c r="G344" s="11">
        <f t="shared" si="8"/>
        <v>-20.933333333333334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-19.2</v>
      </c>
      <c r="G347" s="11">
        <f t="shared" si="8"/>
        <v>-19.433333333333334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-19.033333333333335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</v>
      </c>
      <c r="G349" s="11">
        <f t="shared" si="8"/>
        <v>-19.033333333333331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-18.399999999999999</v>
      </c>
      <c r="G350" s="11">
        <f t="shared" si="8"/>
        <v>-18.766666666666669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-18.433333333333334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-16.099999999999998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-15.1</v>
      </c>
      <c r="G354" s="11">
        <f t="shared" si="8"/>
        <v>-15.266666666666666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-14.633333333333335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-13.133333333333333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-11.2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-11.699999999999998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-11.133333333333333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-10.8</v>
      </c>
      <c r="G362" s="11">
        <f t="shared" si="8"/>
        <v>-11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-11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-12.3</v>
      </c>
      <c r="G364" s="11">
        <f t="shared" si="8"/>
        <v>-11.366666666666667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-12.4</v>
      </c>
      <c r="G366" s="11">
        <f t="shared" si="8"/>
        <v>-12.533333333333333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-12.5</v>
      </c>
      <c r="G367" s="11">
        <f t="shared" si="8"/>
        <v>-12.6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-11.8</v>
      </c>
      <c r="G368" s="11">
        <f t="shared" si="8"/>
        <v>-12.233333333333334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-7.8</v>
      </c>
      <c r="G370" s="11">
        <f t="shared" si="8"/>
        <v>-9.9333333333333336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-6.2</v>
      </c>
      <c r="G371" s="11">
        <f t="shared" si="8"/>
        <v>-8.0666666666666664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-6.5</v>
      </c>
      <c r="G372" s="11">
        <f t="shared" si="8"/>
        <v>-6.833333333333333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-6.7666666666666657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-7.9</v>
      </c>
      <c r="G374" s="11">
        <f t="shared" si="8"/>
        <v>-7.333333333333333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-9.1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-7.9</v>
      </c>
      <c r="G378" s="11">
        <f t="shared" si="8"/>
        <v>-8.0666666666666647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-7.1</v>
      </c>
      <c r="G379" s="11">
        <f t="shared" si="8"/>
        <v>-7.7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-7.1333333333333329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-6.7333333333333334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-7.6</v>
      </c>
      <c r="G382" s="11">
        <f t="shared" si="8"/>
        <v>-6.9000000000000012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-8.4</v>
      </c>
      <c r="G383" s="11">
        <f t="shared" si="8"/>
        <v>-7.5666666666666673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</v>
      </c>
      <c r="G384" s="11">
        <f t="shared" si="8"/>
        <v>-8.0333333333333332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-8.3333333333333339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-7.9</v>
      </c>
      <c r="G386" s="11">
        <f t="shared" si="8"/>
        <v>-8.1666666666666661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-8.6</v>
      </c>
      <c r="G387" s="11">
        <f t="shared" si="8"/>
        <v>-8.3333333333333339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-8.5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-8.5666666666666682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-7.8</v>
      </c>
      <c r="G390" s="11">
        <f t="shared" si="8"/>
        <v>-8.3000000000000007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-7.7333333333333334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-7.5</v>
      </c>
      <c r="G394" s="11">
        <f t="shared" si="8"/>
        <v>-6.7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-6.2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-5.8</v>
      </c>
      <c r="G397" s="11">
        <f t="shared" si="10"/>
        <v>-5.9333333333333336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-4.7</v>
      </c>
      <c r="G398" s="11">
        <f t="shared" si="10"/>
        <v>-5.4333333333333336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-5.0333333333333332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-4.5333333333333332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-3.7</v>
      </c>
      <c r="G402" s="11">
        <f t="shared" si="10"/>
        <v>-4.2333333333333334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-3.3</v>
      </c>
      <c r="G403" s="11">
        <f t="shared" si="10"/>
        <v>-3.8333333333333335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-3.1999999999999997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-2.9333333333333336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-3.7</v>
      </c>
      <c r="G406" s="11">
        <f t="shared" si="10"/>
        <v>-3.0666666666666664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-3.9</v>
      </c>
      <c r="G407" s="11">
        <f t="shared" si="10"/>
        <v>-3.5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-3.9</v>
      </c>
      <c r="G408" s="11">
        <f t="shared" ref="G408:G455" si="12">AVERAGE(F406:F408)</f>
        <v>-3.8333333333333335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-4.333333333333333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-4.9000000000000004</v>
      </c>
      <c r="G410" s="11">
        <f t="shared" si="12"/>
        <v>-4.666666666666667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-5.0666666666666673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-5.1333333333333337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-5.6</v>
      </c>
      <c r="G414" s="11">
        <f t="shared" si="12"/>
        <v>-5.7666666666666657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-6.1</v>
      </c>
      <c r="G415" s="11">
        <f t="shared" si="12"/>
        <v>-6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-6.3999999999999995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-6.8</v>
      </c>
      <c r="G417" s="11">
        <f t="shared" si="12"/>
        <v>-6.8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-6.7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-5.9</v>
      </c>
      <c r="G419" s="11">
        <f t="shared" si="12"/>
        <v>-6.4666666666666659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-6.6</v>
      </c>
      <c r="G420" s="11">
        <f t="shared" si="12"/>
        <v>-6.4000000000000012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-6.2</v>
      </c>
      <c r="G421" s="11">
        <f t="shared" si="12"/>
        <v>-6.2333333333333334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-6.6</v>
      </c>
      <c r="G422" s="11">
        <f t="shared" si="12"/>
        <v>-6.4666666666666659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-6.3666666666666671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-6.6999999999999993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-7.5</v>
      </c>
      <c r="G426" s="11">
        <f t="shared" si="12"/>
        <v>-7.2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-6.8</v>
      </c>
      <c r="G427" s="11">
        <f t="shared" si="12"/>
        <v>-7.0666666666666664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-7.3666666666666671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-7.5</v>
      </c>
      <c r="G429" s="11">
        <f t="shared" si="12"/>
        <v>-7.3666666666666671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-6.3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</v>
      </c>
      <c r="G431" s="11">
        <f t="shared" si="12"/>
        <v>-8.6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-14.266666666666666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-20.2</v>
      </c>
      <c r="G433" s="11">
        <f t="shared" si="12"/>
        <v>-18.900000000000002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-14.2</v>
      </c>
      <c r="G434" s="11">
        <f t="shared" si="12"/>
        <v>-19.633333333333336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-16.3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-14.8</v>
      </c>
      <c r="G438" s="11">
        <f t="shared" si="12"/>
        <v>-14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-16.8</v>
      </c>
      <c r="G439" s="11">
        <f t="shared" si="12"/>
        <v>-14.866666666666667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-14.6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-14</v>
      </c>
      <c r="G441" s="11">
        <f t="shared" si="12"/>
        <v>-14.333333333333334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-13.2</v>
      </c>
      <c r="G442" s="11">
        <f t="shared" si="12"/>
        <v>-13.133333333333333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-9.5</v>
      </c>
      <c r="G443" s="11">
        <f t="shared" si="12"/>
        <v>-12.233333333333334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-10.799999999999999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-5.3</v>
      </c>
      <c r="G445" s="11">
        <f t="shared" si="12"/>
        <v>-8.1666666666666661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-1.8</v>
      </c>
      <c r="G446" s="11">
        <f t="shared" si="12"/>
        <v>-5.6000000000000005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-3.7</v>
      </c>
      <c r="G447" s="11">
        <f t="shared" si="12"/>
        <v>-3.6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-5.2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-5.3</v>
      </c>
      <c r="G450" s="11">
        <f t="shared" si="12"/>
        <v>-4.7666666666666666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-8.1999999999999993</v>
      </c>
      <c r="G451" s="11">
        <f t="shared" si="12"/>
        <v>-5.7666666666666657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-7.6000000000000005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-9.0666666666666664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-9.5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-21.6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-17.733333333333334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-21.633333333333336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-23.8</v>
      </c>
      <c r="G458" s="11">
        <f t="shared" ref="G458" si="17">AVERAGE(F456:F458)</f>
        <v>-22.366666666666664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 t="s">
        <v>4</v>
      </c>
      <c r="F459" s="8" t="s">
        <v>4</v>
      </c>
      <c r="G459" s="8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5"/>
  <cols>
    <col min="1" max="6" width="12.54296875" style="37" customWidth="1"/>
    <col min="7" max="7" width="4.54296875" style="37" customWidth="1"/>
    <col min="8" max="13" width="12.54296875" style="37" customWidth="1"/>
    <col min="14" max="14" width="4.54296875" style="37" customWidth="1"/>
    <col min="15" max="20" width="12.54296875" style="37" customWidth="1"/>
    <col min="21" max="21" width="4.54296875" style="37" customWidth="1"/>
    <col min="22" max="27" width="12.54296875" style="37" customWidth="1"/>
    <col min="28" max="254" width="8.7265625" style="37"/>
    <col min="255" max="255" width="17" style="37" customWidth="1"/>
    <col min="256" max="260" width="12.7265625" style="37" customWidth="1"/>
    <col min="261" max="261" width="4.7265625" style="37" customWidth="1"/>
    <col min="262" max="262" width="15.26953125" style="37" customWidth="1"/>
    <col min="263" max="268" width="12.7265625" style="37" customWidth="1"/>
    <col min="269" max="269" width="17.54296875" style="37" customWidth="1"/>
    <col min="270" max="510" width="8.7265625" style="37"/>
    <col min="511" max="511" width="17" style="37" customWidth="1"/>
    <col min="512" max="516" width="12.7265625" style="37" customWidth="1"/>
    <col min="517" max="517" width="4.7265625" style="37" customWidth="1"/>
    <col min="518" max="518" width="15.26953125" style="37" customWidth="1"/>
    <col min="519" max="524" width="12.7265625" style="37" customWidth="1"/>
    <col min="525" max="525" width="17.54296875" style="37" customWidth="1"/>
    <col min="526" max="766" width="8.7265625" style="37"/>
    <col min="767" max="767" width="17" style="37" customWidth="1"/>
    <col min="768" max="772" width="12.7265625" style="37" customWidth="1"/>
    <col min="773" max="773" width="4.7265625" style="37" customWidth="1"/>
    <col min="774" max="774" width="15.26953125" style="37" customWidth="1"/>
    <col min="775" max="780" width="12.7265625" style="37" customWidth="1"/>
    <col min="781" max="781" width="17.54296875" style="37" customWidth="1"/>
    <col min="782" max="1022" width="8.7265625" style="37"/>
    <col min="1023" max="1023" width="17" style="37" customWidth="1"/>
    <col min="1024" max="1028" width="12.7265625" style="37" customWidth="1"/>
    <col min="1029" max="1029" width="4.7265625" style="37" customWidth="1"/>
    <col min="1030" max="1030" width="15.26953125" style="37" customWidth="1"/>
    <col min="1031" max="1036" width="12.7265625" style="37" customWidth="1"/>
    <col min="1037" max="1037" width="17.54296875" style="37" customWidth="1"/>
    <col min="1038" max="1278" width="8.7265625" style="37"/>
    <col min="1279" max="1279" width="17" style="37" customWidth="1"/>
    <col min="1280" max="1284" width="12.7265625" style="37" customWidth="1"/>
    <col min="1285" max="1285" width="4.7265625" style="37" customWidth="1"/>
    <col min="1286" max="1286" width="15.26953125" style="37" customWidth="1"/>
    <col min="1287" max="1292" width="12.7265625" style="37" customWidth="1"/>
    <col min="1293" max="1293" width="17.54296875" style="37" customWidth="1"/>
    <col min="1294" max="1534" width="8.7265625" style="37"/>
    <col min="1535" max="1535" width="17" style="37" customWidth="1"/>
    <col min="1536" max="1540" width="12.7265625" style="37" customWidth="1"/>
    <col min="1541" max="1541" width="4.7265625" style="37" customWidth="1"/>
    <col min="1542" max="1542" width="15.26953125" style="37" customWidth="1"/>
    <col min="1543" max="1548" width="12.7265625" style="37" customWidth="1"/>
    <col min="1549" max="1549" width="17.54296875" style="37" customWidth="1"/>
    <col min="1550" max="1790" width="8.7265625" style="37"/>
    <col min="1791" max="1791" width="17" style="37" customWidth="1"/>
    <col min="1792" max="1796" width="12.7265625" style="37" customWidth="1"/>
    <col min="1797" max="1797" width="4.7265625" style="37" customWidth="1"/>
    <col min="1798" max="1798" width="15.26953125" style="37" customWidth="1"/>
    <col min="1799" max="1804" width="12.7265625" style="37" customWidth="1"/>
    <col min="1805" max="1805" width="17.54296875" style="37" customWidth="1"/>
    <col min="1806" max="2046" width="8.7265625" style="37"/>
    <col min="2047" max="2047" width="17" style="37" customWidth="1"/>
    <col min="2048" max="2052" width="12.7265625" style="37" customWidth="1"/>
    <col min="2053" max="2053" width="4.7265625" style="37" customWidth="1"/>
    <col min="2054" max="2054" width="15.26953125" style="37" customWidth="1"/>
    <col min="2055" max="2060" width="12.7265625" style="37" customWidth="1"/>
    <col min="2061" max="2061" width="17.54296875" style="37" customWidth="1"/>
    <col min="2062" max="2302" width="8.7265625" style="37"/>
    <col min="2303" max="2303" width="17" style="37" customWidth="1"/>
    <col min="2304" max="2308" width="12.7265625" style="37" customWidth="1"/>
    <col min="2309" max="2309" width="4.7265625" style="37" customWidth="1"/>
    <col min="2310" max="2310" width="15.26953125" style="37" customWidth="1"/>
    <col min="2311" max="2316" width="12.7265625" style="37" customWidth="1"/>
    <col min="2317" max="2317" width="17.54296875" style="37" customWidth="1"/>
    <col min="2318" max="2558" width="8.7265625" style="37"/>
    <col min="2559" max="2559" width="17" style="37" customWidth="1"/>
    <col min="2560" max="2564" width="12.7265625" style="37" customWidth="1"/>
    <col min="2565" max="2565" width="4.7265625" style="37" customWidth="1"/>
    <col min="2566" max="2566" width="15.26953125" style="37" customWidth="1"/>
    <col min="2567" max="2572" width="12.7265625" style="37" customWidth="1"/>
    <col min="2573" max="2573" width="17.54296875" style="37" customWidth="1"/>
    <col min="2574" max="2814" width="8.7265625" style="37"/>
    <col min="2815" max="2815" width="17" style="37" customWidth="1"/>
    <col min="2816" max="2820" width="12.7265625" style="37" customWidth="1"/>
    <col min="2821" max="2821" width="4.7265625" style="37" customWidth="1"/>
    <col min="2822" max="2822" width="15.26953125" style="37" customWidth="1"/>
    <col min="2823" max="2828" width="12.7265625" style="37" customWidth="1"/>
    <col min="2829" max="2829" width="17.54296875" style="37" customWidth="1"/>
    <col min="2830" max="3070" width="8.7265625" style="37"/>
    <col min="3071" max="3071" width="17" style="37" customWidth="1"/>
    <col min="3072" max="3076" width="12.7265625" style="37" customWidth="1"/>
    <col min="3077" max="3077" width="4.7265625" style="37" customWidth="1"/>
    <col min="3078" max="3078" width="15.26953125" style="37" customWidth="1"/>
    <col min="3079" max="3084" width="12.7265625" style="37" customWidth="1"/>
    <col min="3085" max="3085" width="17.54296875" style="37" customWidth="1"/>
    <col min="3086" max="3326" width="8.7265625" style="37"/>
    <col min="3327" max="3327" width="17" style="37" customWidth="1"/>
    <col min="3328" max="3332" width="12.7265625" style="37" customWidth="1"/>
    <col min="3333" max="3333" width="4.7265625" style="37" customWidth="1"/>
    <col min="3334" max="3334" width="15.26953125" style="37" customWidth="1"/>
    <col min="3335" max="3340" width="12.7265625" style="37" customWidth="1"/>
    <col min="3341" max="3341" width="17.54296875" style="37" customWidth="1"/>
    <col min="3342" max="3582" width="8.7265625" style="37"/>
    <col min="3583" max="3583" width="17" style="37" customWidth="1"/>
    <col min="3584" max="3588" width="12.7265625" style="37" customWidth="1"/>
    <col min="3589" max="3589" width="4.7265625" style="37" customWidth="1"/>
    <col min="3590" max="3590" width="15.26953125" style="37" customWidth="1"/>
    <col min="3591" max="3596" width="12.7265625" style="37" customWidth="1"/>
    <col min="3597" max="3597" width="17.54296875" style="37" customWidth="1"/>
    <col min="3598" max="3838" width="8.7265625" style="37"/>
    <col min="3839" max="3839" width="17" style="37" customWidth="1"/>
    <col min="3840" max="3844" width="12.7265625" style="37" customWidth="1"/>
    <col min="3845" max="3845" width="4.7265625" style="37" customWidth="1"/>
    <col min="3846" max="3846" width="15.26953125" style="37" customWidth="1"/>
    <col min="3847" max="3852" width="12.7265625" style="37" customWidth="1"/>
    <col min="3853" max="3853" width="17.54296875" style="37" customWidth="1"/>
    <col min="3854" max="4094" width="8.7265625" style="37"/>
    <col min="4095" max="4095" width="17" style="37" customWidth="1"/>
    <col min="4096" max="4100" width="12.7265625" style="37" customWidth="1"/>
    <col min="4101" max="4101" width="4.7265625" style="37" customWidth="1"/>
    <col min="4102" max="4102" width="15.26953125" style="37" customWidth="1"/>
    <col min="4103" max="4108" width="12.7265625" style="37" customWidth="1"/>
    <col min="4109" max="4109" width="17.54296875" style="37" customWidth="1"/>
    <col min="4110" max="4350" width="8.7265625" style="37"/>
    <col min="4351" max="4351" width="17" style="37" customWidth="1"/>
    <col min="4352" max="4356" width="12.7265625" style="37" customWidth="1"/>
    <col min="4357" max="4357" width="4.7265625" style="37" customWidth="1"/>
    <col min="4358" max="4358" width="15.26953125" style="37" customWidth="1"/>
    <col min="4359" max="4364" width="12.7265625" style="37" customWidth="1"/>
    <col min="4365" max="4365" width="17.54296875" style="37" customWidth="1"/>
    <col min="4366" max="4606" width="8.7265625" style="37"/>
    <col min="4607" max="4607" width="17" style="37" customWidth="1"/>
    <col min="4608" max="4612" width="12.7265625" style="37" customWidth="1"/>
    <col min="4613" max="4613" width="4.7265625" style="37" customWidth="1"/>
    <col min="4614" max="4614" width="15.26953125" style="37" customWidth="1"/>
    <col min="4615" max="4620" width="12.7265625" style="37" customWidth="1"/>
    <col min="4621" max="4621" width="17.54296875" style="37" customWidth="1"/>
    <col min="4622" max="4862" width="8.7265625" style="37"/>
    <col min="4863" max="4863" width="17" style="37" customWidth="1"/>
    <col min="4864" max="4868" width="12.7265625" style="37" customWidth="1"/>
    <col min="4869" max="4869" width="4.7265625" style="37" customWidth="1"/>
    <col min="4870" max="4870" width="15.26953125" style="37" customWidth="1"/>
    <col min="4871" max="4876" width="12.7265625" style="37" customWidth="1"/>
    <col min="4877" max="4877" width="17.54296875" style="37" customWidth="1"/>
    <col min="4878" max="5118" width="8.7265625" style="37"/>
    <col min="5119" max="5119" width="17" style="37" customWidth="1"/>
    <col min="5120" max="5124" width="12.7265625" style="37" customWidth="1"/>
    <col min="5125" max="5125" width="4.7265625" style="37" customWidth="1"/>
    <col min="5126" max="5126" width="15.26953125" style="37" customWidth="1"/>
    <col min="5127" max="5132" width="12.7265625" style="37" customWidth="1"/>
    <col min="5133" max="5133" width="17.54296875" style="37" customWidth="1"/>
    <col min="5134" max="5374" width="8.7265625" style="37"/>
    <col min="5375" max="5375" width="17" style="37" customWidth="1"/>
    <col min="5376" max="5380" width="12.7265625" style="37" customWidth="1"/>
    <col min="5381" max="5381" width="4.7265625" style="37" customWidth="1"/>
    <col min="5382" max="5382" width="15.26953125" style="37" customWidth="1"/>
    <col min="5383" max="5388" width="12.7265625" style="37" customWidth="1"/>
    <col min="5389" max="5389" width="17.54296875" style="37" customWidth="1"/>
    <col min="5390" max="5630" width="8.7265625" style="37"/>
    <col min="5631" max="5631" width="17" style="37" customWidth="1"/>
    <col min="5632" max="5636" width="12.7265625" style="37" customWidth="1"/>
    <col min="5637" max="5637" width="4.7265625" style="37" customWidth="1"/>
    <col min="5638" max="5638" width="15.26953125" style="37" customWidth="1"/>
    <col min="5639" max="5644" width="12.7265625" style="37" customWidth="1"/>
    <col min="5645" max="5645" width="17.54296875" style="37" customWidth="1"/>
    <col min="5646" max="5886" width="8.7265625" style="37"/>
    <col min="5887" max="5887" width="17" style="37" customWidth="1"/>
    <col min="5888" max="5892" width="12.7265625" style="37" customWidth="1"/>
    <col min="5893" max="5893" width="4.7265625" style="37" customWidth="1"/>
    <col min="5894" max="5894" width="15.26953125" style="37" customWidth="1"/>
    <col min="5895" max="5900" width="12.7265625" style="37" customWidth="1"/>
    <col min="5901" max="5901" width="17.54296875" style="37" customWidth="1"/>
    <col min="5902" max="6142" width="8.7265625" style="37"/>
    <col min="6143" max="6143" width="17" style="37" customWidth="1"/>
    <col min="6144" max="6148" width="12.7265625" style="37" customWidth="1"/>
    <col min="6149" max="6149" width="4.7265625" style="37" customWidth="1"/>
    <col min="6150" max="6150" width="15.26953125" style="37" customWidth="1"/>
    <col min="6151" max="6156" width="12.7265625" style="37" customWidth="1"/>
    <col min="6157" max="6157" width="17.54296875" style="37" customWidth="1"/>
    <col min="6158" max="6398" width="8.7265625" style="37"/>
    <col min="6399" max="6399" width="17" style="37" customWidth="1"/>
    <col min="6400" max="6404" width="12.7265625" style="37" customWidth="1"/>
    <col min="6405" max="6405" width="4.7265625" style="37" customWidth="1"/>
    <col min="6406" max="6406" width="15.26953125" style="37" customWidth="1"/>
    <col min="6407" max="6412" width="12.7265625" style="37" customWidth="1"/>
    <col min="6413" max="6413" width="17.54296875" style="37" customWidth="1"/>
    <col min="6414" max="6654" width="8.7265625" style="37"/>
    <col min="6655" max="6655" width="17" style="37" customWidth="1"/>
    <col min="6656" max="6660" width="12.7265625" style="37" customWidth="1"/>
    <col min="6661" max="6661" width="4.7265625" style="37" customWidth="1"/>
    <col min="6662" max="6662" width="15.26953125" style="37" customWidth="1"/>
    <col min="6663" max="6668" width="12.7265625" style="37" customWidth="1"/>
    <col min="6669" max="6669" width="17.54296875" style="37" customWidth="1"/>
    <col min="6670" max="6910" width="8.7265625" style="37"/>
    <col min="6911" max="6911" width="17" style="37" customWidth="1"/>
    <col min="6912" max="6916" width="12.7265625" style="37" customWidth="1"/>
    <col min="6917" max="6917" width="4.7265625" style="37" customWidth="1"/>
    <col min="6918" max="6918" width="15.26953125" style="37" customWidth="1"/>
    <col min="6919" max="6924" width="12.7265625" style="37" customWidth="1"/>
    <col min="6925" max="6925" width="17.54296875" style="37" customWidth="1"/>
    <col min="6926" max="7166" width="8.7265625" style="37"/>
    <col min="7167" max="7167" width="17" style="37" customWidth="1"/>
    <col min="7168" max="7172" width="12.7265625" style="37" customWidth="1"/>
    <col min="7173" max="7173" width="4.7265625" style="37" customWidth="1"/>
    <col min="7174" max="7174" width="15.26953125" style="37" customWidth="1"/>
    <col min="7175" max="7180" width="12.7265625" style="37" customWidth="1"/>
    <col min="7181" max="7181" width="17.54296875" style="37" customWidth="1"/>
    <col min="7182" max="7422" width="8.7265625" style="37"/>
    <col min="7423" max="7423" width="17" style="37" customWidth="1"/>
    <col min="7424" max="7428" width="12.7265625" style="37" customWidth="1"/>
    <col min="7429" max="7429" width="4.7265625" style="37" customWidth="1"/>
    <col min="7430" max="7430" width="15.26953125" style="37" customWidth="1"/>
    <col min="7431" max="7436" width="12.7265625" style="37" customWidth="1"/>
    <col min="7437" max="7437" width="17.54296875" style="37" customWidth="1"/>
    <col min="7438" max="7678" width="8.7265625" style="37"/>
    <col min="7679" max="7679" width="17" style="37" customWidth="1"/>
    <col min="7680" max="7684" width="12.7265625" style="37" customWidth="1"/>
    <col min="7685" max="7685" width="4.7265625" style="37" customWidth="1"/>
    <col min="7686" max="7686" width="15.26953125" style="37" customWidth="1"/>
    <col min="7687" max="7692" width="12.7265625" style="37" customWidth="1"/>
    <col min="7693" max="7693" width="17.54296875" style="37" customWidth="1"/>
    <col min="7694" max="7934" width="8.7265625" style="37"/>
    <col min="7935" max="7935" width="17" style="37" customWidth="1"/>
    <col min="7936" max="7940" width="12.7265625" style="37" customWidth="1"/>
    <col min="7941" max="7941" width="4.7265625" style="37" customWidth="1"/>
    <col min="7942" max="7942" width="15.26953125" style="37" customWidth="1"/>
    <col min="7943" max="7948" width="12.7265625" style="37" customWidth="1"/>
    <col min="7949" max="7949" width="17.54296875" style="37" customWidth="1"/>
    <col min="7950" max="8190" width="8.7265625" style="37"/>
    <col min="8191" max="8191" width="17" style="37" customWidth="1"/>
    <col min="8192" max="8196" width="12.7265625" style="37" customWidth="1"/>
    <col min="8197" max="8197" width="4.7265625" style="37" customWidth="1"/>
    <col min="8198" max="8198" width="15.26953125" style="37" customWidth="1"/>
    <col min="8199" max="8204" width="12.7265625" style="37" customWidth="1"/>
    <col min="8205" max="8205" width="17.54296875" style="37" customWidth="1"/>
    <col min="8206" max="8446" width="8.7265625" style="37"/>
    <col min="8447" max="8447" width="17" style="37" customWidth="1"/>
    <col min="8448" max="8452" width="12.7265625" style="37" customWidth="1"/>
    <col min="8453" max="8453" width="4.7265625" style="37" customWidth="1"/>
    <col min="8454" max="8454" width="15.26953125" style="37" customWidth="1"/>
    <col min="8455" max="8460" width="12.7265625" style="37" customWidth="1"/>
    <col min="8461" max="8461" width="17.54296875" style="37" customWidth="1"/>
    <col min="8462" max="8702" width="8.7265625" style="37"/>
    <col min="8703" max="8703" width="17" style="37" customWidth="1"/>
    <col min="8704" max="8708" width="12.7265625" style="37" customWidth="1"/>
    <col min="8709" max="8709" width="4.7265625" style="37" customWidth="1"/>
    <col min="8710" max="8710" width="15.26953125" style="37" customWidth="1"/>
    <col min="8711" max="8716" width="12.7265625" style="37" customWidth="1"/>
    <col min="8717" max="8717" width="17.54296875" style="37" customWidth="1"/>
    <col min="8718" max="8958" width="8.7265625" style="37"/>
    <col min="8959" max="8959" width="17" style="37" customWidth="1"/>
    <col min="8960" max="8964" width="12.7265625" style="37" customWidth="1"/>
    <col min="8965" max="8965" width="4.7265625" style="37" customWidth="1"/>
    <col min="8966" max="8966" width="15.26953125" style="37" customWidth="1"/>
    <col min="8967" max="8972" width="12.7265625" style="37" customWidth="1"/>
    <col min="8973" max="8973" width="17.54296875" style="37" customWidth="1"/>
    <col min="8974" max="9214" width="8.7265625" style="37"/>
    <col min="9215" max="9215" width="17" style="37" customWidth="1"/>
    <col min="9216" max="9220" width="12.7265625" style="37" customWidth="1"/>
    <col min="9221" max="9221" width="4.7265625" style="37" customWidth="1"/>
    <col min="9222" max="9222" width="15.26953125" style="37" customWidth="1"/>
    <col min="9223" max="9228" width="12.7265625" style="37" customWidth="1"/>
    <col min="9229" max="9229" width="17.54296875" style="37" customWidth="1"/>
    <col min="9230" max="9470" width="8.7265625" style="37"/>
    <col min="9471" max="9471" width="17" style="37" customWidth="1"/>
    <col min="9472" max="9476" width="12.7265625" style="37" customWidth="1"/>
    <col min="9477" max="9477" width="4.7265625" style="37" customWidth="1"/>
    <col min="9478" max="9478" width="15.26953125" style="37" customWidth="1"/>
    <col min="9479" max="9484" width="12.7265625" style="37" customWidth="1"/>
    <col min="9485" max="9485" width="17.54296875" style="37" customWidth="1"/>
    <col min="9486" max="9726" width="8.7265625" style="37"/>
    <col min="9727" max="9727" width="17" style="37" customWidth="1"/>
    <col min="9728" max="9732" width="12.7265625" style="37" customWidth="1"/>
    <col min="9733" max="9733" width="4.7265625" style="37" customWidth="1"/>
    <col min="9734" max="9734" width="15.26953125" style="37" customWidth="1"/>
    <col min="9735" max="9740" width="12.7265625" style="37" customWidth="1"/>
    <col min="9741" max="9741" width="17.54296875" style="37" customWidth="1"/>
    <col min="9742" max="9982" width="8.7265625" style="37"/>
    <col min="9983" max="9983" width="17" style="37" customWidth="1"/>
    <col min="9984" max="9988" width="12.7265625" style="37" customWidth="1"/>
    <col min="9989" max="9989" width="4.7265625" style="37" customWidth="1"/>
    <col min="9990" max="9990" width="15.26953125" style="37" customWidth="1"/>
    <col min="9991" max="9996" width="12.7265625" style="37" customWidth="1"/>
    <col min="9997" max="9997" width="17.54296875" style="37" customWidth="1"/>
    <col min="9998" max="10238" width="8.7265625" style="37"/>
    <col min="10239" max="10239" width="17" style="37" customWidth="1"/>
    <col min="10240" max="10244" width="12.7265625" style="37" customWidth="1"/>
    <col min="10245" max="10245" width="4.7265625" style="37" customWidth="1"/>
    <col min="10246" max="10246" width="15.26953125" style="37" customWidth="1"/>
    <col min="10247" max="10252" width="12.7265625" style="37" customWidth="1"/>
    <col min="10253" max="10253" width="17.54296875" style="37" customWidth="1"/>
    <col min="10254" max="10494" width="8.7265625" style="37"/>
    <col min="10495" max="10495" width="17" style="37" customWidth="1"/>
    <col min="10496" max="10500" width="12.7265625" style="37" customWidth="1"/>
    <col min="10501" max="10501" width="4.7265625" style="37" customWidth="1"/>
    <col min="10502" max="10502" width="15.26953125" style="37" customWidth="1"/>
    <col min="10503" max="10508" width="12.7265625" style="37" customWidth="1"/>
    <col min="10509" max="10509" width="17.54296875" style="37" customWidth="1"/>
    <col min="10510" max="10750" width="8.7265625" style="37"/>
    <col min="10751" max="10751" width="17" style="37" customWidth="1"/>
    <col min="10752" max="10756" width="12.7265625" style="37" customWidth="1"/>
    <col min="10757" max="10757" width="4.7265625" style="37" customWidth="1"/>
    <col min="10758" max="10758" width="15.26953125" style="37" customWidth="1"/>
    <col min="10759" max="10764" width="12.7265625" style="37" customWidth="1"/>
    <col min="10765" max="10765" width="17.54296875" style="37" customWidth="1"/>
    <col min="10766" max="11006" width="8.7265625" style="37"/>
    <col min="11007" max="11007" width="17" style="37" customWidth="1"/>
    <col min="11008" max="11012" width="12.7265625" style="37" customWidth="1"/>
    <col min="11013" max="11013" width="4.7265625" style="37" customWidth="1"/>
    <col min="11014" max="11014" width="15.26953125" style="37" customWidth="1"/>
    <col min="11015" max="11020" width="12.7265625" style="37" customWidth="1"/>
    <col min="11021" max="11021" width="17.54296875" style="37" customWidth="1"/>
    <col min="11022" max="11262" width="8.7265625" style="37"/>
    <col min="11263" max="11263" width="17" style="37" customWidth="1"/>
    <col min="11264" max="11268" width="12.7265625" style="37" customWidth="1"/>
    <col min="11269" max="11269" width="4.7265625" style="37" customWidth="1"/>
    <col min="11270" max="11270" width="15.26953125" style="37" customWidth="1"/>
    <col min="11271" max="11276" width="12.7265625" style="37" customWidth="1"/>
    <col min="11277" max="11277" width="17.54296875" style="37" customWidth="1"/>
    <col min="11278" max="11518" width="8.7265625" style="37"/>
    <col min="11519" max="11519" width="17" style="37" customWidth="1"/>
    <col min="11520" max="11524" width="12.7265625" style="37" customWidth="1"/>
    <col min="11525" max="11525" width="4.7265625" style="37" customWidth="1"/>
    <col min="11526" max="11526" width="15.26953125" style="37" customWidth="1"/>
    <col min="11527" max="11532" width="12.7265625" style="37" customWidth="1"/>
    <col min="11533" max="11533" width="17.54296875" style="37" customWidth="1"/>
    <col min="11534" max="11774" width="8.7265625" style="37"/>
    <col min="11775" max="11775" width="17" style="37" customWidth="1"/>
    <col min="11776" max="11780" width="12.7265625" style="37" customWidth="1"/>
    <col min="11781" max="11781" width="4.7265625" style="37" customWidth="1"/>
    <col min="11782" max="11782" width="15.26953125" style="37" customWidth="1"/>
    <col min="11783" max="11788" width="12.7265625" style="37" customWidth="1"/>
    <col min="11789" max="11789" width="17.54296875" style="37" customWidth="1"/>
    <col min="11790" max="12030" width="8.7265625" style="37"/>
    <col min="12031" max="12031" width="17" style="37" customWidth="1"/>
    <col min="12032" max="12036" width="12.7265625" style="37" customWidth="1"/>
    <col min="12037" max="12037" width="4.7265625" style="37" customWidth="1"/>
    <col min="12038" max="12038" width="15.26953125" style="37" customWidth="1"/>
    <col min="12039" max="12044" width="12.7265625" style="37" customWidth="1"/>
    <col min="12045" max="12045" width="17.54296875" style="37" customWidth="1"/>
    <col min="12046" max="12286" width="8.7265625" style="37"/>
    <col min="12287" max="12287" width="17" style="37" customWidth="1"/>
    <col min="12288" max="12292" width="12.7265625" style="37" customWidth="1"/>
    <col min="12293" max="12293" width="4.7265625" style="37" customWidth="1"/>
    <col min="12294" max="12294" width="15.26953125" style="37" customWidth="1"/>
    <col min="12295" max="12300" width="12.7265625" style="37" customWidth="1"/>
    <col min="12301" max="12301" width="17.54296875" style="37" customWidth="1"/>
    <col min="12302" max="12542" width="8.7265625" style="37"/>
    <col min="12543" max="12543" width="17" style="37" customWidth="1"/>
    <col min="12544" max="12548" width="12.7265625" style="37" customWidth="1"/>
    <col min="12549" max="12549" width="4.7265625" style="37" customWidth="1"/>
    <col min="12550" max="12550" width="15.26953125" style="37" customWidth="1"/>
    <col min="12551" max="12556" width="12.7265625" style="37" customWidth="1"/>
    <col min="12557" max="12557" width="17.54296875" style="37" customWidth="1"/>
    <col min="12558" max="12798" width="8.7265625" style="37"/>
    <col min="12799" max="12799" width="17" style="37" customWidth="1"/>
    <col min="12800" max="12804" width="12.7265625" style="37" customWidth="1"/>
    <col min="12805" max="12805" width="4.7265625" style="37" customWidth="1"/>
    <col min="12806" max="12806" width="15.26953125" style="37" customWidth="1"/>
    <col min="12807" max="12812" width="12.7265625" style="37" customWidth="1"/>
    <col min="12813" max="12813" width="17.54296875" style="37" customWidth="1"/>
    <col min="12814" max="13054" width="8.7265625" style="37"/>
    <col min="13055" max="13055" width="17" style="37" customWidth="1"/>
    <col min="13056" max="13060" width="12.7265625" style="37" customWidth="1"/>
    <col min="13061" max="13061" width="4.7265625" style="37" customWidth="1"/>
    <col min="13062" max="13062" width="15.26953125" style="37" customWidth="1"/>
    <col min="13063" max="13068" width="12.7265625" style="37" customWidth="1"/>
    <col min="13069" max="13069" width="17.54296875" style="37" customWidth="1"/>
    <col min="13070" max="13310" width="8.7265625" style="37"/>
    <col min="13311" max="13311" width="17" style="37" customWidth="1"/>
    <col min="13312" max="13316" width="12.7265625" style="37" customWidth="1"/>
    <col min="13317" max="13317" width="4.7265625" style="37" customWidth="1"/>
    <col min="13318" max="13318" width="15.26953125" style="37" customWidth="1"/>
    <col min="13319" max="13324" width="12.7265625" style="37" customWidth="1"/>
    <col min="13325" max="13325" width="17.54296875" style="37" customWidth="1"/>
    <col min="13326" max="13566" width="8.7265625" style="37"/>
    <col min="13567" max="13567" width="17" style="37" customWidth="1"/>
    <col min="13568" max="13572" width="12.7265625" style="37" customWidth="1"/>
    <col min="13573" max="13573" width="4.7265625" style="37" customWidth="1"/>
    <col min="13574" max="13574" width="15.26953125" style="37" customWidth="1"/>
    <col min="13575" max="13580" width="12.7265625" style="37" customWidth="1"/>
    <col min="13581" max="13581" width="17.54296875" style="37" customWidth="1"/>
    <col min="13582" max="13822" width="8.7265625" style="37"/>
    <col min="13823" max="13823" width="17" style="37" customWidth="1"/>
    <col min="13824" max="13828" width="12.7265625" style="37" customWidth="1"/>
    <col min="13829" max="13829" width="4.7265625" style="37" customWidth="1"/>
    <col min="13830" max="13830" width="15.26953125" style="37" customWidth="1"/>
    <col min="13831" max="13836" width="12.7265625" style="37" customWidth="1"/>
    <col min="13837" max="13837" width="17.54296875" style="37" customWidth="1"/>
    <col min="13838" max="14078" width="8.7265625" style="37"/>
    <col min="14079" max="14079" width="17" style="37" customWidth="1"/>
    <col min="14080" max="14084" width="12.7265625" style="37" customWidth="1"/>
    <col min="14085" max="14085" width="4.7265625" style="37" customWidth="1"/>
    <col min="14086" max="14086" width="15.26953125" style="37" customWidth="1"/>
    <col min="14087" max="14092" width="12.7265625" style="37" customWidth="1"/>
    <col min="14093" max="14093" width="17.54296875" style="37" customWidth="1"/>
    <col min="14094" max="14334" width="8.7265625" style="37"/>
    <col min="14335" max="14335" width="17" style="37" customWidth="1"/>
    <col min="14336" max="14340" width="12.7265625" style="37" customWidth="1"/>
    <col min="14341" max="14341" width="4.7265625" style="37" customWidth="1"/>
    <col min="14342" max="14342" width="15.26953125" style="37" customWidth="1"/>
    <col min="14343" max="14348" width="12.7265625" style="37" customWidth="1"/>
    <col min="14349" max="14349" width="17.54296875" style="37" customWidth="1"/>
    <col min="14350" max="14590" width="8.7265625" style="37"/>
    <col min="14591" max="14591" width="17" style="37" customWidth="1"/>
    <col min="14592" max="14596" width="12.7265625" style="37" customWidth="1"/>
    <col min="14597" max="14597" width="4.7265625" style="37" customWidth="1"/>
    <col min="14598" max="14598" width="15.26953125" style="37" customWidth="1"/>
    <col min="14599" max="14604" width="12.7265625" style="37" customWidth="1"/>
    <col min="14605" max="14605" width="17.54296875" style="37" customWidth="1"/>
    <col min="14606" max="14846" width="8.7265625" style="37"/>
    <col min="14847" max="14847" width="17" style="37" customWidth="1"/>
    <col min="14848" max="14852" width="12.7265625" style="37" customWidth="1"/>
    <col min="14853" max="14853" width="4.7265625" style="37" customWidth="1"/>
    <col min="14854" max="14854" width="15.26953125" style="37" customWidth="1"/>
    <col min="14855" max="14860" width="12.7265625" style="37" customWidth="1"/>
    <col min="14861" max="14861" width="17.54296875" style="37" customWidth="1"/>
    <col min="14862" max="15102" width="8.7265625" style="37"/>
    <col min="15103" max="15103" width="17" style="37" customWidth="1"/>
    <col min="15104" max="15108" width="12.7265625" style="37" customWidth="1"/>
    <col min="15109" max="15109" width="4.7265625" style="37" customWidth="1"/>
    <col min="15110" max="15110" width="15.26953125" style="37" customWidth="1"/>
    <col min="15111" max="15116" width="12.7265625" style="37" customWidth="1"/>
    <col min="15117" max="15117" width="17.54296875" style="37" customWidth="1"/>
    <col min="15118" max="15358" width="8.7265625" style="37"/>
    <col min="15359" max="15359" width="17" style="37" customWidth="1"/>
    <col min="15360" max="15364" width="12.7265625" style="37" customWidth="1"/>
    <col min="15365" max="15365" width="4.7265625" style="37" customWidth="1"/>
    <col min="15366" max="15366" width="15.26953125" style="37" customWidth="1"/>
    <col min="15367" max="15372" width="12.7265625" style="37" customWidth="1"/>
    <col min="15373" max="15373" width="17.54296875" style="37" customWidth="1"/>
    <col min="15374" max="15614" width="8.7265625" style="37"/>
    <col min="15615" max="15615" width="17" style="37" customWidth="1"/>
    <col min="15616" max="15620" width="12.7265625" style="37" customWidth="1"/>
    <col min="15621" max="15621" width="4.7265625" style="37" customWidth="1"/>
    <col min="15622" max="15622" width="15.26953125" style="37" customWidth="1"/>
    <col min="15623" max="15628" width="12.7265625" style="37" customWidth="1"/>
    <col min="15629" max="15629" width="17.54296875" style="37" customWidth="1"/>
    <col min="15630" max="15870" width="8.7265625" style="37"/>
    <col min="15871" max="15871" width="17" style="37" customWidth="1"/>
    <col min="15872" max="15876" width="12.7265625" style="37" customWidth="1"/>
    <col min="15877" max="15877" width="4.7265625" style="37" customWidth="1"/>
    <col min="15878" max="15878" width="15.26953125" style="37" customWidth="1"/>
    <col min="15879" max="15884" width="12.7265625" style="37" customWidth="1"/>
    <col min="15885" max="15885" width="17.54296875" style="37" customWidth="1"/>
    <col min="15886" max="16126" width="8.7265625" style="37"/>
    <col min="16127" max="16127" width="17" style="37" customWidth="1"/>
    <col min="16128" max="16132" width="12.7265625" style="37" customWidth="1"/>
    <col min="16133" max="16133" width="4.7265625" style="37" customWidth="1"/>
    <col min="16134" max="16134" width="15.26953125" style="37" customWidth="1"/>
    <col min="16135" max="16140" width="12.7265625" style="37" customWidth="1"/>
    <col min="16141" max="16141" width="17.54296875" style="37" customWidth="1"/>
    <col min="16142" max="16384" width="8.7265625" style="37"/>
  </cols>
  <sheetData>
    <row r="1" spans="1:27" ht="12" customHeight="1"/>
    <row r="2" spans="1:27" ht="24" customHeight="1">
      <c r="A2" s="82" t="s">
        <v>594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3" customHeight="1">
      <c r="A4" s="72" t="s">
        <v>595</v>
      </c>
      <c r="B4" s="72"/>
      <c r="C4" s="72"/>
      <c r="D4" s="72"/>
      <c r="E4" s="72"/>
      <c r="F4" s="72"/>
      <c r="H4" s="72" t="s">
        <v>596</v>
      </c>
      <c r="I4" s="72"/>
      <c r="J4" s="72"/>
      <c r="K4" s="72"/>
      <c r="L4" s="72"/>
      <c r="M4" s="72"/>
      <c r="O4" s="72" t="s">
        <v>597</v>
      </c>
      <c r="P4" s="72"/>
      <c r="Q4" s="72"/>
      <c r="R4" s="72"/>
      <c r="S4" s="72"/>
      <c r="T4" s="72"/>
      <c r="V4" s="72" t="s">
        <v>598</v>
      </c>
      <c r="W4" s="72"/>
      <c r="X4" s="72"/>
      <c r="Y4" s="72"/>
      <c r="Z4" s="72"/>
      <c r="AA4" s="72"/>
    </row>
    <row r="5" spans="1:27" ht="21">
      <c r="A5" s="50" t="s">
        <v>589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589</v>
      </c>
      <c r="I5" s="50" t="s">
        <v>575</v>
      </c>
      <c r="J5" s="50" t="s">
        <v>576</v>
      </c>
      <c r="K5" s="50" t="s">
        <v>577</v>
      </c>
      <c r="L5" s="50" t="s">
        <v>578</v>
      </c>
      <c r="M5" s="50" t="s">
        <v>579</v>
      </c>
      <c r="O5" s="50" t="s">
        <v>589</v>
      </c>
      <c r="P5" s="50" t="s">
        <v>575</v>
      </c>
      <c r="Q5" s="50" t="s">
        <v>576</v>
      </c>
      <c r="R5" s="50" t="s">
        <v>577</v>
      </c>
      <c r="S5" s="50" t="s">
        <v>578</v>
      </c>
      <c r="T5" s="50" t="s">
        <v>579</v>
      </c>
      <c r="V5" s="50" t="s">
        <v>589</v>
      </c>
      <c r="W5" s="50" t="s">
        <v>575</v>
      </c>
      <c r="X5" s="50" t="s">
        <v>576</v>
      </c>
      <c r="Y5" s="50" t="s">
        <v>577</v>
      </c>
      <c r="Z5" s="50" t="s">
        <v>578</v>
      </c>
      <c r="AA5" s="50" t="s">
        <v>579</v>
      </c>
    </row>
    <row r="6" spans="1:27" s="38" customFormat="1" ht="1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3" customHeight="1">
      <c r="A7" s="80" t="s">
        <v>581</v>
      </c>
      <c r="B7" s="42">
        <v>2021</v>
      </c>
      <c r="C7" s="43">
        <v>27.926848244464491</v>
      </c>
      <c r="D7" s="43">
        <v>56.310331570793679</v>
      </c>
      <c r="E7" s="43">
        <v>15.762820184741837</v>
      </c>
      <c r="F7" s="43">
        <f t="shared" ref="F7:F14" si="0">+C7-E7</f>
        <v>12.164028059722654</v>
      </c>
      <c r="G7" s="41"/>
      <c r="H7" s="80" t="s">
        <v>581</v>
      </c>
      <c r="I7" s="42">
        <v>2021</v>
      </c>
      <c r="J7" s="43">
        <v>31.909000309539387</v>
      </c>
      <c r="K7" s="43">
        <v>52.210428357918012</v>
      </c>
      <c r="L7" s="43">
        <v>15.880571332542589</v>
      </c>
      <c r="M7" s="43">
        <f t="shared" ref="M7:M14" si="1">+J7-L7</f>
        <v>16.0284289769968</v>
      </c>
      <c r="N7" s="41"/>
      <c r="O7" s="80" t="s">
        <v>581</v>
      </c>
      <c r="P7" s="42">
        <v>2021</v>
      </c>
      <c r="Q7" s="43">
        <v>22.64506682566304</v>
      </c>
      <c r="R7" s="43">
        <v>61.673215019344944</v>
      </c>
      <c r="S7" s="43">
        <v>15.681718154992016</v>
      </c>
      <c r="T7" s="43">
        <f t="shared" ref="T7:T14" si="2">+Q7-S7</f>
        <v>6.9633486706710244</v>
      </c>
      <c r="V7" s="80" t="s">
        <v>581</v>
      </c>
      <c r="W7" s="42">
        <v>2021</v>
      </c>
      <c r="X7" s="43">
        <v>14.072629603987629</v>
      </c>
      <c r="Y7" s="43">
        <v>70.841896484061579</v>
      </c>
      <c r="Z7" s="43">
        <v>15.085473911950809</v>
      </c>
      <c r="AA7" s="43">
        <f t="shared" ref="AA7:AA14" si="3">+X7-Z7</f>
        <v>-1.0128443079631797</v>
      </c>
    </row>
    <row r="8" spans="1:27" s="38" customFormat="1" ht="13">
      <c r="A8" s="81"/>
      <c r="B8" s="44">
        <v>2022</v>
      </c>
      <c r="C8" s="45">
        <v>24.793855867549436</v>
      </c>
      <c r="D8" s="45">
        <v>64.269650137743739</v>
      </c>
      <c r="E8" s="45">
        <v>10.936493994706826</v>
      </c>
      <c r="F8" s="45">
        <f t="shared" si="0"/>
        <v>13.85736187284261</v>
      </c>
      <c r="G8" s="41"/>
      <c r="H8" s="81"/>
      <c r="I8" s="44">
        <v>2022</v>
      </c>
      <c r="J8" s="45">
        <v>29.137252454414735</v>
      </c>
      <c r="K8" s="45">
        <v>61.19482064819794</v>
      </c>
      <c r="L8" s="45">
        <v>9.6679268973873285</v>
      </c>
      <c r="M8" s="45">
        <f t="shared" si="1"/>
        <v>19.469325557027407</v>
      </c>
      <c r="N8" s="41"/>
      <c r="O8" s="81"/>
      <c r="P8" s="44">
        <v>2022</v>
      </c>
      <c r="Q8" s="45">
        <v>19.466927266377073</v>
      </c>
      <c r="R8" s="45">
        <v>70.323025698076592</v>
      </c>
      <c r="S8" s="45">
        <v>10.210047035546346</v>
      </c>
      <c r="T8" s="45">
        <f t="shared" si="2"/>
        <v>9.2568802308307276</v>
      </c>
      <c r="V8" s="81"/>
      <c r="W8" s="44">
        <v>2022</v>
      </c>
      <c r="X8" s="45">
        <v>16.823764183486219</v>
      </c>
      <c r="Y8" s="45">
        <v>76.301265774535324</v>
      </c>
      <c r="Z8" s="45">
        <v>6.8749700419784814</v>
      </c>
      <c r="AA8" s="45">
        <f t="shared" si="3"/>
        <v>9.9487941415077366</v>
      </c>
    </row>
    <row r="9" spans="1:27" s="38" customFormat="1" ht="12.75" customHeight="1">
      <c r="A9" s="79" t="s">
        <v>524</v>
      </c>
      <c r="B9" s="42">
        <f>+B7</f>
        <v>2021</v>
      </c>
      <c r="C9" s="43">
        <v>31.492333903979212</v>
      </c>
      <c r="D9" s="43">
        <v>49.502391647840653</v>
      </c>
      <c r="E9" s="43">
        <v>19.005274448180128</v>
      </c>
      <c r="F9" s="43">
        <f t="shared" si="0"/>
        <v>12.487059455799084</v>
      </c>
      <c r="G9" s="41"/>
      <c r="H9" s="79" t="s">
        <v>524</v>
      </c>
      <c r="I9" s="42">
        <f>+I7</f>
        <v>2021</v>
      </c>
      <c r="J9" s="43">
        <v>31.298257757738611</v>
      </c>
      <c r="K9" s="43">
        <v>47.564217534901239</v>
      </c>
      <c r="L9" s="43">
        <v>21.137524707360168</v>
      </c>
      <c r="M9" s="43">
        <f t="shared" si="1"/>
        <v>10.160733050378443</v>
      </c>
      <c r="N9" s="41"/>
      <c r="O9" s="79" t="s">
        <v>524</v>
      </c>
      <c r="P9" s="42">
        <f>+P7</f>
        <v>2021</v>
      </c>
      <c r="Q9" s="43">
        <v>17.537356153341815</v>
      </c>
      <c r="R9" s="43">
        <v>62.81970311482533</v>
      </c>
      <c r="S9" s="43">
        <v>19.642940731832862</v>
      </c>
      <c r="T9" s="43">
        <f t="shared" si="2"/>
        <v>-2.1055845784910474</v>
      </c>
      <c r="V9" s="79" t="s">
        <v>524</v>
      </c>
      <c r="W9" s="42">
        <f>+W7</f>
        <v>2021</v>
      </c>
      <c r="X9" s="43">
        <v>9.8531186552360168</v>
      </c>
      <c r="Y9" s="43">
        <v>73.382682037827109</v>
      </c>
      <c r="Z9" s="43">
        <v>16.764199306936888</v>
      </c>
      <c r="AA9" s="43">
        <f t="shared" si="3"/>
        <v>-6.9110806517008712</v>
      </c>
    </row>
    <row r="10" spans="1:27" s="38" customFormat="1" ht="13">
      <c r="A10" s="79"/>
      <c r="B10" s="44">
        <f>+B8</f>
        <v>2022</v>
      </c>
      <c r="C10" s="45">
        <v>33.229986441614543</v>
      </c>
      <c r="D10" s="45">
        <v>53.042039728047115</v>
      </c>
      <c r="E10" s="45">
        <v>13.727973830338348</v>
      </c>
      <c r="F10" s="45">
        <f t="shared" si="0"/>
        <v>19.502012611276193</v>
      </c>
      <c r="G10" s="41"/>
      <c r="H10" s="79"/>
      <c r="I10" s="44">
        <f>+I8</f>
        <v>2022</v>
      </c>
      <c r="J10" s="45">
        <v>34.369505654378877</v>
      </c>
      <c r="K10" s="45">
        <v>52.863729594151231</v>
      </c>
      <c r="L10" s="45">
        <v>12.766764751469889</v>
      </c>
      <c r="M10" s="45">
        <f t="shared" si="1"/>
        <v>21.602740902908987</v>
      </c>
      <c r="N10" s="41"/>
      <c r="O10" s="79"/>
      <c r="P10" s="44">
        <f>+P8</f>
        <v>2022</v>
      </c>
      <c r="Q10" s="45">
        <v>13.635187631020905</v>
      </c>
      <c r="R10" s="45">
        <v>72.03945486586818</v>
      </c>
      <c r="S10" s="45">
        <v>14.325357503110917</v>
      </c>
      <c r="T10" s="45">
        <f t="shared" si="2"/>
        <v>-0.69016987209001179</v>
      </c>
      <c r="V10" s="79"/>
      <c r="W10" s="44">
        <f>+W8</f>
        <v>2022</v>
      </c>
      <c r="X10" s="45">
        <v>8.2317707012868517</v>
      </c>
      <c r="Y10" s="45">
        <v>82.52747551321707</v>
      </c>
      <c r="Z10" s="45">
        <v>9.2407537854960911</v>
      </c>
      <c r="AA10" s="45">
        <f t="shared" si="3"/>
        <v>-1.0089830842092393</v>
      </c>
    </row>
    <row r="11" spans="1:27" s="38" customFormat="1" ht="13" customHeight="1">
      <c r="A11" s="80" t="s">
        <v>582</v>
      </c>
      <c r="B11" s="42">
        <v>2021</v>
      </c>
      <c r="C11" s="46">
        <v>26.458538803668031</v>
      </c>
      <c r="D11" s="46">
        <v>62.946720986067909</v>
      </c>
      <c r="E11" s="46">
        <v>10.594740210264062</v>
      </c>
      <c r="F11" s="43">
        <f t="shared" si="0"/>
        <v>15.863798593403969</v>
      </c>
      <c r="G11" s="41"/>
      <c r="H11" s="80" t="s">
        <v>582</v>
      </c>
      <c r="I11" s="42">
        <v>2021</v>
      </c>
      <c r="J11" s="46">
        <v>30.652305729953802</v>
      </c>
      <c r="K11" s="46">
        <v>58.805782236652554</v>
      </c>
      <c r="L11" s="46">
        <v>10.541912033393631</v>
      </c>
      <c r="M11" s="43">
        <f t="shared" si="1"/>
        <v>20.110393696560173</v>
      </c>
      <c r="N11" s="41"/>
      <c r="O11" s="80" t="s">
        <v>582</v>
      </c>
      <c r="P11" s="42">
        <v>2021</v>
      </c>
      <c r="Q11" s="46">
        <v>24.252310106814161</v>
      </c>
      <c r="R11" s="46">
        <v>67.072307103254659</v>
      </c>
      <c r="S11" s="46">
        <v>8.6753827899311702</v>
      </c>
      <c r="T11" s="43">
        <f t="shared" si="2"/>
        <v>15.57692731688299</v>
      </c>
      <c r="V11" s="80" t="s">
        <v>582</v>
      </c>
      <c r="W11" s="42">
        <v>2021</v>
      </c>
      <c r="X11" s="46">
        <v>14.663956569207556</v>
      </c>
      <c r="Y11" s="46">
        <v>74.123774884324419</v>
      </c>
      <c r="Z11" s="46">
        <v>11.212268546468019</v>
      </c>
      <c r="AA11" s="43">
        <f t="shared" si="3"/>
        <v>3.4516880227395372</v>
      </c>
    </row>
    <row r="12" spans="1:27" s="38" customFormat="1" ht="13">
      <c r="A12" s="81"/>
      <c r="B12" s="44">
        <v>2022</v>
      </c>
      <c r="C12" s="46">
        <v>46.41202648459241</v>
      </c>
      <c r="D12" s="46">
        <v>43.650165071742038</v>
      </c>
      <c r="E12" s="46">
        <v>9.9378084436655669</v>
      </c>
      <c r="F12" s="45">
        <f t="shared" si="0"/>
        <v>36.474218040926843</v>
      </c>
      <c r="G12" s="41"/>
      <c r="H12" s="81"/>
      <c r="I12" s="44">
        <v>2022</v>
      </c>
      <c r="J12" s="46">
        <v>47.771069833183809</v>
      </c>
      <c r="K12" s="46">
        <v>44.090351882735845</v>
      </c>
      <c r="L12" s="46">
        <v>8.1385782840803316</v>
      </c>
      <c r="M12" s="45">
        <f t="shared" si="1"/>
        <v>39.632491549103477</v>
      </c>
      <c r="N12" s="41"/>
      <c r="O12" s="81"/>
      <c r="P12" s="44">
        <v>2022</v>
      </c>
      <c r="Q12" s="46">
        <v>24.718617265134363</v>
      </c>
      <c r="R12" s="46">
        <v>66.78226625629766</v>
      </c>
      <c r="S12" s="46">
        <v>8.4991164785679878</v>
      </c>
      <c r="T12" s="45">
        <f t="shared" si="2"/>
        <v>16.219500786566375</v>
      </c>
      <c r="V12" s="81"/>
      <c r="W12" s="44">
        <v>2022</v>
      </c>
      <c r="X12" s="46">
        <v>16.274925258869775</v>
      </c>
      <c r="Y12" s="46">
        <v>75.980262639577589</v>
      </c>
      <c r="Z12" s="46">
        <v>7.7448121015525819</v>
      </c>
      <c r="AA12" s="45">
        <f t="shared" si="3"/>
        <v>8.5301131573171922</v>
      </c>
    </row>
    <row r="13" spans="1:27" s="38" customFormat="1" ht="13">
      <c r="A13" s="77" t="s">
        <v>476</v>
      </c>
      <c r="B13" s="47">
        <v>2021</v>
      </c>
      <c r="C13" s="48">
        <v>28.030348610843713</v>
      </c>
      <c r="D13" s="48">
        <v>57.844758876030816</v>
      </c>
      <c r="E13" s="48">
        <v>14.12489251312547</v>
      </c>
      <c r="F13" s="48">
        <f t="shared" si="0"/>
        <v>13.905456097718243</v>
      </c>
      <c r="G13" s="41"/>
      <c r="H13" s="77" t="s">
        <v>476</v>
      </c>
      <c r="I13" s="47">
        <v>2021</v>
      </c>
      <c r="J13" s="48">
        <v>31.209709674819266</v>
      </c>
      <c r="K13" s="48">
        <v>54.191358325678557</v>
      </c>
      <c r="L13" s="48">
        <v>14.598931999502174</v>
      </c>
      <c r="M13" s="48">
        <f t="shared" si="1"/>
        <v>16.610777675317092</v>
      </c>
      <c r="N13" s="41"/>
      <c r="O13" s="77" t="s">
        <v>476</v>
      </c>
      <c r="P13" s="47">
        <v>2021</v>
      </c>
      <c r="Q13" s="48">
        <v>22.272576452909739</v>
      </c>
      <c r="R13" s="48">
        <v>64.359718482456103</v>
      </c>
      <c r="S13" s="48">
        <v>13.367705064634158</v>
      </c>
      <c r="T13" s="48">
        <f t="shared" si="2"/>
        <v>8.9048713882755806</v>
      </c>
      <c r="V13" s="77" t="s">
        <v>476</v>
      </c>
      <c r="W13" s="47">
        <v>2021</v>
      </c>
      <c r="X13" s="48">
        <v>13.432120121679915</v>
      </c>
      <c r="Y13" s="48">
        <v>72.871577295969004</v>
      </c>
      <c r="Z13" s="48">
        <v>13.696302582351091</v>
      </c>
      <c r="AA13" s="48">
        <f t="shared" si="3"/>
        <v>-0.26418246067117579</v>
      </c>
    </row>
    <row r="14" spans="1:27" s="38" customFormat="1" ht="13">
      <c r="A14" s="78"/>
      <c r="B14" s="47">
        <v>2022</v>
      </c>
      <c r="C14" s="48">
        <v>36.378000262607657</v>
      </c>
      <c r="D14" s="48">
        <v>52.53629091412575</v>
      </c>
      <c r="E14" s="48">
        <v>11.085708823266604</v>
      </c>
      <c r="F14" s="48">
        <f t="shared" si="0"/>
        <v>25.292291439341053</v>
      </c>
      <c r="G14" s="41"/>
      <c r="H14" s="78"/>
      <c r="I14" s="47">
        <v>2022</v>
      </c>
      <c r="J14" s="48">
        <v>38.683519289492821</v>
      </c>
      <c r="K14" s="48">
        <v>51.67302582953505</v>
      </c>
      <c r="L14" s="48">
        <v>9.6434548809721274</v>
      </c>
      <c r="M14" s="48">
        <f t="shared" si="1"/>
        <v>29.040064408520692</v>
      </c>
      <c r="N14" s="41"/>
      <c r="O14" s="78"/>
      <c r="P14" s="47">
        <v>2022</v>
      </c>
      <c r="Q14" s="48">
        <v>20.585612806844964</v>
      </c>
      <c r="R14" s="48">
        <v>69.092198587622917</v>
      </c>
      <c r="S14" s="48">
        <v>10.322188605532128</v>
      </c>
      <c r="T14" s="48">
        <f t="shared" si="2"/>
        <v>10.263424201312835</v>
      </c>
      <c r="V14" s="78"/>
      <c r="W14" s="47">
        <v>2022</v>
      </c>
      <c r="X14" s="48">
        <v>14.727371086554788</v>
      </c>
      <c r="Y14" s="48">
        <v>77.495630729908811</v>
      </c>
      <c r="Z14" s="48">
        <v>7.7769981835364019</v>
      </c>
      <c r="AA14" s="48">
        <f t="shared" si="3"/>
        <v>6.9503729030183861</v>
      </c>
    </row>
    <row r="16" spans="1:27">
      <c r="F16" s="49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2"/>
  <sheetViews>
    <sheetView showGridLines="0" zoomScaleNormal="100" workbookViewId="0">
      <pane xSplit="1" ySplit="8" topLeftCell="B30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599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600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602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</v>
      </c>
      <c r="G26" s="11">
        <f t="shared" si="1"/>
        <v>-17.099999999999998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-17.933333333333334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-18.366666666666667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</v>
      </c>
      <c r="G33" s="11">
        <f t="shared" si="1"/>
        <v>-12.366666666666667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-11.766666666666666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-10.799999999999999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-1.6</v>
      </c>
      <c r="G52" s="11">
        <f t="shared" si="1"/>
        <v>-1.9666666666666668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-1.1666666666666665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-0.66666666666666663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-4.8</v>
      </c>
      <c r="G58" s="11">
        <f t="shared" si="1"/>
        <v>-4.2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-14.7</v>
      </c>
      <c r="G96" s="11">
        <f t="shared" si="3"/>
        <v>-12.699999999999998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-13.166666666666666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-13.733333333333334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-8.9</v>
      </c>
      <c r="G106" s="11">
        <f t="shared" si="3"/>
        <v>-9.2000000000000011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-9.0666666666666682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-9.1333333333333329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1.3</v>
      </c>
      <c r="G128" s="11">
        <f t="shared" si="3"/>
        <v>1.7333333333333334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1.2666666666666668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1.1666666666666667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-9.6333333333333329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-29.2</v>
      </c>
      <c r="G167" s="11">
        <f t="shared" si="5"/>
        <v>-28.366666666666664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-28.5</v>
      </c>
      <c r="G168" s="11">
        <f t="shared" si="5"/>
        <v>-28.7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-20.3</v>
      </c>
      <c r="G181" s="11">
        <f t="shared" si="5"/>
        <v>-20.733333333333334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-23.5</v>
      </c>
      <c r="G190" s="11">
        <f t="shared" si="5"/>
        <v>-22.8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-23.233333333333334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-24.533333333333331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-25.399999999999995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-25.633333333333336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-25.066666666666663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-24.833333333333332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-24.833333333333332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-23.9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-23.733333333333334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-21.533333333333331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-0.2</v>
      </c>
      <c r="G254" s="11">
        <f t="shared" si="7"/>
        <v>-0.86666666666666681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2.4333333333333331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6.3</v>
      </c>
      <c r="G264" s="11">
        <f t="shared" si="7"/>
        <v>5.9333333333333336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6.2666666666666657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8.9</v>
      </c>
      <c r="G266" s="11">
        <f t="shared" si="7"/>
        <v>7.5333333333333341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8.4333333333333336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9.6999999999999993</v>
      </c>
      <c r="G268" s="11">
        <f t="shared" ref="G268:G308" si="9">AVERAGE(F266:F268)</f>
        <v>9.1999999999999993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9.0666666666666664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9.0333333333333332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7.1333333333333337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6.2</v>
      </c>
      <c r="G276" s="11">
        <f t="shared" si="9"/>
        <v>6.6333333333333329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5.7</v>
      </c>
      <c r="G277" s="11">
        <f t="shared" si="9"/>
        <v>6.3999999999999995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4.8</v>
      </c>
      <c r="G278" s="11">
        <f t="shared" si="9"/>
        <v>5.5666666666666664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5.3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5.833333333333333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6.0333333333333341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-10.7</v>
      </c>
      <c r="G288" s="11">
        <f t="shared" si="9"/>
        <v>-13.6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-9.4</v>
      </c>
      <c r="G289" s="11">
        <f t="shared" si="9"/>
        <v>-10.700000000000001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-7.4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-5.8</v>
      </c>
      <c r="G291" s="11">
        <f t="shared" si="9"/>
        <v>-7.5333333333333341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-5.5</v>
      </c>
      <c r="G292" s="11">
        <f t="shared" si="9"/>
        <v>-6.2333333333333334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-4.9000000000000004</v>
      </c>
      <c r="G293" s="11">
        <f t="shared" si="9"/>
        <v>-5.4000000000000012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-4.833333333333333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-4.0666666666666664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3.4666666666666663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4.5</v>
      </c>
      <c r="G300" s="11">
        <f t="shared" si="9"/>
        <v>4.3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5.8</v>
      </c>
      <c r="G301" s="11">
        <f t="shared" si="9"/>
        <v>5.0333333333333341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7.9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9.4</v>
      </c>
      <c r="G303" s="11">
        <f t="shared" si="9"/>
        <v>7.7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9.9</v>
      </c>
      <c r="G304" s="11">
        <f t="shared" si="9"/>
        <v>9.0666666666666682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10.6</v>
      </c>
      <c r="G305" s="11">
        <f t="shared" si="9"/>
        <v>9.9666666666666668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9.5</v>
      </c>
      <c r="G306" s="11">
        <f t="shared" si="9"/>
        <v>10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10.033333333333333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8.9</v>
      </c>
      <c r="G308" s="11">
        <f t="shared" si="9"/>
        <v>9.4666666666666668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6.6</v>
      </c>
      <c r="G309" s="11">
        <f t="shared" ref="G309" si="10">AVERAGE(F307:F309)</f>
        <v>8.5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6.3</v>
      </c>
      <c r="G310" s="11">
        <f t="shared" ref="G310" si="11">AVERAGE(F308:F310)</f>
        <v>7.2666666666666666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7</v>
      </c>
      <c r="F311" s="8">
        <v>3.7</v>
      </c>
      <c r="G311" s="11">
        <f t="shared" ref="G311" si="13">AVERAGE(F309:F311)</f>
        <v>5.5333333333333323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 t="s">
        <v>4</v>
      </c>
      <c r="F312" s="8" t="s">
        <v>4</v>
      </c>
      <c r="G312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1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603</v>
      </c>
    </row>
    <row r="2" spans="1:37">
      <c r="A2" s="52" t="s">
        <v>508</v>
      </c>
    </row>
    <row r="3" spans="1:37">
      <c r="A3" s="2" t="s">
        <v>604</v>
      </c>
    </row>
    <row r="4" spans="1:37">
      <c r="A4" s="2" t="s">
        <v>486</v>
      </c>
    </row>
    <row r="5" spans="1:37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3" t="s">
        <v>692</v>
      </c>
      <c r="R5" s="74"/>
      <c r="S5" s="63" t="s">
        <v>614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7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609</v>
      </c>
      <c r="T6" s="71"/>
      <c r="U6" s="71" t="s">
        <v>610</v>
      </c>
      <c r="V6" s="71"/>
      <c r="W6" s="71" t="s">
        <v>555</v>
      </c>
      <c r="X6" s="71"/>
      <c r="Y6" s="71" t="s">
        <v>556</v>
      </c>
      <c r="Z6" s="71"/>
      <c r="AA6" s="71" t="s">
        <v>611</v>
      </c>
      <c r="AB6" s="71"/>
      <c r="AC6" s="71" t="s">
        <v>612</v>
      </c>
      <c r="AD6" s="71"/>
      <c r="AE6" s="71" t="s">
        <v>558</v>
      </c>
      <c r="AF6" s="71"/>
      <c r="AG6" s="71" t="s">
        <v>613</v>
      </c>
      <c r="AH6" s="71"/>
      <c r="AI6" s="84" t="s">
        <v>559</v>
      </c>
      <c r="AJ6" s="84"/>
    </row>
    <row r="7" spans="1:37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30" t="s">
        <v>4</v>
      </c>
      <c r="E8" s="31">
        <v>1.3159365577333286</v>
      </c>
      <c r="F8" s="28" t="s">
        <v>4</v>
      </c>
      <c r="G8" s="30" t="s">
        <v>4</v>
      </c>
      <c r="H8" s="31">
        <v>33.915889373621155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19.338217310127565</v>
      </c>
      <c r="O8" s="28" t="s">
        <v>4</v>
      </c>
      <c r="P8" s="30" t="s">
        <v>4</v>
      </c>
      <c r="Q8" s="12">
        <v>35.107112469249998</v>
      </c>
      <c r="R8" s="29" t="s">
        <v>4</v>
      </c>
      <c r="S8" s="31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30" t="s">
        <v>4</v>
      </c>
      <c r="AK8" s="32"/>
    </row>
    <row r="9" spans="1:37">
      <c r="A9" s="25">
        <v>35551</v>
      </c>
      <c r="B9" s="29">
        <v>16.673897467821796</v>
      </c>
      <c r="C9" s="29" t="s">
        <v>4</v>
      </c>
      <c r="D9" s="11" t="s">
        <v>4</v>
      </c>
      <c r="E9" s="12">
        <v>14.315936557733336</v>
      </c>
      <c r="F9" s="29" t="s">
        <v>4</v>
      </c>
      <c r="G9" s="11" t="s">
        <v>4</v>
      </c>
      <c r="H9" s="12">
        <v>24.915889373621155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11.338217310127565</v>
      </c>
      <c r="O9" s="29" t="s">
        <v>4</v>
      </c>
      <c r="P9" s="11" t="s">
        <v>4</v>
      </c>
      <c r="Q9" s="12">
        <v>40.107112469249998</v>
      </c>
      <c r="R9" s="29" t="s">
        <v>4</v>
      </c>
      <c r="S9" s="12">
        <v>28.977129621491677</v>
      </c>
      <c r="T9" s="29" t="s">
        <v>4</v>
      </c>
      <c r="U9" s="29">
        <v>10.35420326431667</v>
      </c>
      <c r="V9" s="29">
        <v>4.3733455273166699</v>
      </c>
      <c r="W9" s="29">
        <v>50.134672043799988</v>
      </c>
      <c r="X9" s="29" t="s">
        <v>4</v>
      </c>
      <c r="Y9" s="29">
        <v>18.27739377074084</v>
      </c>
      <c r="Z9" s="29" t="s">
        <v>4</v>
      </c>
      <c r="AA9" s="29">
        <v>15.746997960668141</v>
      </c>
      <c r="AB9" s="29" t="s">
        <v>4</v>
      </c>
      <c r="AC9" s="29">
        <v>13.754913675983959</v>
      </c>
      <c r="AD9" s="29" t="s">
        <v>4</v>
      </c>
      <c r="AE9" s="29">
        <v>5.6412475041355759</v>
      </c>
      <c r="AF9" s="29" t="s">
        <v>4</v>
      </c>
      <c r="AG9" s="29">
        <v>24.202074863308333</v>
      </c>
      <c r="AH9" s="29" t="s">
        <v>4</v>
      </c>
      <c r="AI9" s="29">
        <v>34.674986205400003</v>
      </c>
      <c r="AJ9" s="11" t="s">
        <v>4</v>
      </c>
      <c r="AK9" s="15"/>
    </row>
    <row r="10" spans="1:37">
      <c r="A10" s="25">
        <v>35582</v>
      </c>
      <c r="B10" s="29">
        <v>19.673897467821796</v>
      </c>
      <c r="C10" s="29" t="s">
        <v>4</v>
      </c>
      <c r="D10" s="11">
        <f>AVERAGE(B8:B10)</f>
        <v>18.673897467821796</v>
      </c>
      <c r="E10" s="12">
        <v>10.315936557733336</v>
      </c>
      <c r="F10" s="29" t="s">
        <v>4</v>
      </c>
      <c r="G10" s="11">
        <f>AVERAGE(E8:E10)</f>
        <v>8.6492698910666661</v>
      </c>
      <c r="H10" s="12">
        <v>35.915889373621155</v>
      </c>
      <c r="I10" s="29" t="s">
        <v>4</v>
      </c>
      <c r="J10" s="11">
        <f>AVERAGE(H8:H10)</f>
        <v>31.582556040287823</v>
      </c>
      <c r="K10" s="12" t="s">
        <v>4</v>
      </c>
      <c r="L10" s="29" t="s">
        <v>4</v>
      </c>
      <c r="M10" s="11" t="s">
        <v>4</v>
      </c>
      <c r="N10" s="12">
        <v>18.338217310127565</v>
      </c>
      <c r="O10" s="29" t="s">
        <v>4</v>
      </c>
      <c r="P10" s="11">
        <f>AVERAGE(N8:N10)</f>
        <v>16.338217310127565</v>
      </c>
      <c r="Q10" s="12">
        <v>42.107112469249998</v>
      </c>
      <c r="R10" s="29" t="s">
        <v>4</v>
      </c>
      <c r="S10" s="12">
        <v>25.977129621491677</v>
      </c>
      <c r="T10" s="29" t="s">
        <v>4</v>
      </c>
      <c r="U10" s="29">
        <v>21.35420326431667</v>
      </c>
      <c r="V10" s="29">
        <v>18.830860679316672</v>
      </c>
      <c r="W10" s="29">
        <v>47.134672043799988</v>
      </c>
      <c r="X10" s="29" t="s">
        <v>4</v>
      </c>
      <c r="Y10" s="29">
        <v>19.27739377074084</v>
      </c>
      <c r="Z10" s="29" t="s">
        <v>4</v>
      </c>
      <c r="AA10" s="29">
        <v>14.746997960668141</v>
      </c>
      <c r="AB10" s="29" t="s">
        <v>4</v>
      </c>
      <c r="AC10" s="29">
        <v>21.754913675983957</v>
      </c>
      <c r="AD10" s="29" t="s">
        <v>4</v>
      </c>
      <c r="AE10" s="29">
        <v>2.6412475041355759</v>
      </c>
      <c r="AF10" s="29" t="s">
        <v>4</v>
      </c>
      <c r="AG10" s="29">
        <v>24.202074863308333</v>
      </c>
      <c r="AH10" s="29" t="s">
        <v>4</v>
      </c>
      <c r="AI10" s="29">
        <v>25.674986205399989</v>
      </c>
      <c r="AJ10" s="11" t="s">
        <v>4</v>
      </c>
      <c r="AK10" s="15"/>
    </row>
    <row r="11" spans="1:37">
      <c r="A11" s="25">
        <v>35612</v>
      </c>
      <c r="B11" s="29">
        <v>18.673897467821796</v>
      </c>
      <c r="C11" s="29" t="s">
        <v>4</v>
      </c>
      <c r="D11" s="11">
        <f t="shared" ref="D11:D74" si="0">AVERAGE(B9:B11)</f>
        <v>18.340564134488464</v>
      </c>
      <c r="E11" s="12">
        <v>18.315936557733338</v>
      </c>
      <c r="F11" s="29" t="s">
        <v>4</v>
      </c>
      <c r="G11" s="11">
        <f t="shared" ref="G11:G74" si="1">AVERAGE(E9:E11)</f>
        <v>14.315936557733338</v>
      </c>
      <c r="H11" s="12">
        <v>30.915889373621155</v>
      </c>
      <c r="I11" s="29" t="s">
        <v>4</v>
      </c>
      <c r="J11" s="11">
        <f t="shared" ref="J11:J74" si="2">AVERAGE(H9:H11)</f>
        <v>30.582556040287823</v>
      </c>
      <c r="K11" s="12" t="s">
        <v>4</v>
      </c>
      <c r="L11" s="29" t="s">
        <v>4</v>
      </c>
      <c r="M11" s="11" t="s">
        <v>4</v>
      </c>
      <c r="N11" s="12">
        <v>19.338217310127565</v>
      </c>
      <c r="O11" s="29" t="s">
        <v>4</v>
      </c>
      <c r="P11" s="11">
        <f t="shared" ref="P11:P74" si="3">AVERAGE(N9:N11)</f>
        <v>16.338217310127565</v>
      </c>
      <c r="Q11" s="12">
        <v>39.107112469249998</v>
      </c>
      <c r="R11" s="29" t="s">
        <v>4</v>
      </c>
      <c r="S11" s="12">
        <v>22.977129621491677</v>
      </c>
      <c r="T11" s="29" t="s">
        <v>4</v>
      </c>
      <c r="U11" s="29">
        <v>13.35420326431667</v>
      </c>
      <c r="V11" s="29">
        <v>15.18681252631667</v>
      </c>
      <c r="W11" s="29">
        <v>51.134672043799988</v>
      </c>
      <c r="X11" s="29" t="s">
        <v>4</v>
      </c>
      <c r="Y11" s="29">
        <v>21.27739377074084</v>
      </c>
      <c r="Z11" s="29" t="s">
        <v>4</v>
      </c>
      <c r="AA11" s="29">
        <v>16.746997960668139</v>
      </c>
      <c r="AB11" s="29" t="s">
        <v>4</v>
      </c>
      <c r="AC11" s="29">
        <v>12.754913675983959</v>
      </c>
      <c r="AD11" s="29" t="s">
        <v>4</v>
      </c>
      <c r="AE11" s="29">
        <v>3.6412475041355759</v>
      </c>
      <c r="AF11" s="29" t="s">
        <v>4</v>
      </c>
      <c r="AG11" s="29">
        <v>18.202074863308333</v>
      </c>
      <c r="AH11" s="29" t="s">
        <v>4</v>
      </c>
      <c r="AI11" s="29">
        <v>33.674986205400003</v>
      </c>
      <c r="AJ11" s="11" t="s">
        <v>4</v>
      </c>
      <c r="AK11" s="15"/>
    </row>
    <row r="12" spans="1:37">
      <c r="A12" s="25">
        <v>35643</v>
      </c>
      <c r="B12" s="29">
        <v>18.673897467821796</v>
      </c>
      <c r="C12" s="29" t="s">
        <v>4</v>
      </c>
      <c r="D12" s="11">
        <f t="shared" si="0"/>
        <v>19.007230801155128</v>
      </c>
      <c r="E12" s="12">
        <v>16.315936557733338</v>
      </c>
      <c r="F12" s="29" t="s">
        <v>4</v>
      </c>
      <c r="G12" s="11">
        <f t="shared" si="1"/>
        <v>14.982603224400004</v>
      </c>
      <c r="H12" s="12">
        <v>28.915889373621155</v>
      </c>
      <c r="I12" s="29" t="s">
        <v>4</v>
      </c>
      <c r="J12" s="11">
        <f t="shared" si="2"/>
        <v>31.915889373621155</v>
      </c>
      <c r="K12" s="12" t="s">
        <v>4</v>
      </c>
      <c r="L12" s="29" t="s">
        <v>4</v>
      </c>
      <c r="M12" s="11" t="s">
        <v>4</v>
      </c>
      <c r="N12" s="12">
        <v>14.338217310127565</v>
      </c>
      <c r="O12" s="29" t="s">
        <v>4</v>
      </c>
      <c r="P12" s="11">
        <f t="shared" si="3"/>
        <v>17.338217310127565</v>
      </c>
      <c r="Q12" s="12">
        <v>35.107112469249998</v>
      </c>
      <c r="R12" s="29" t="s">
        <v>4</v>
      </c>
      <c r="S12" s="12">
        <v>19.977129621491677</v>
      </c>
      <c r="T12" s="29" t="s">
        <v>4</v>
      </c>
      <c r="U12" s="29">
        <v>10.35420326431667</v>
      </c>
      <c r="V12" s="29">
        <v>14.17736051531667</v>
      </c>
      <c r="W12" s="29">
        <v>53.134672043799988</v>
      </c>
      <c r="X12" s="29" t="s">
        <v>4</v>
      </c>
      <c r="Y12" s="29">
        <v>19.27739377074084</v>
      </c>
      <c r="Z12" s="29" t="s">
        <v>4</v>
      </c>
      <c r="AA12" s="29">
        <v>10.746997960668141</v>
      </c>
      <c r="AB12" s="29" t="s">
        <v>4</v>
      </c>
      <c r="AC12" s="29">
        <v>8.754913675983957</v>
      </c>
      <c r="AD12" s="29" t="s">
        <v>4</v>
      </c>
      <c r="AE12" s="29">
        <v>5.6412475041355759</v>
      </c>
      <c r="AF12" s="29" t="s">
        <v>4</v>
      </c>
      <c r="AG12" s="29">
        <v>11.202074863308331</v>
      </c>
      <c r="AH12" s="29" t="s">
        <v>4</v>
      </c>
      <c r="AI12" s="29">
        <v>29.674986205400003</v>
      </c>
      <c r="AJ12" s="11" t="s">
        <v>4</v>
      </c>
      <c r="AK12" s="15"/>
    </row>
    <row r="13" spans="1:37">
      <c r="A13" s="25">
        <v>35674</v>
      </c>
      <c r="B13" s="29">
        <v>24.673897467821796</v>
      </c>
      <c r="C13" s="29" t="s">
        <v>4</v>
      </c>
      <c r="D13" s="11">
        <f t="shared" si="0"/>
        <v>20.673897467821796</v>
      </c>
      <c r="E13" s="12">
        <v>23.315936557733338</v>
      </c>
      <c r="F13" s="29" t="s">
        <v>4</v>
      </c>
      <c r="G13" s="11">
        <f t="shared" si="1"/>
        <v>19.315936557733338</v>
      </c>
      <c r="H13" s="12">
        <v>27.915889373621155</v>
      </c>
      <c r="I13" s="29" t="s">
        <v>4</v>
      </c>
      <c r="J13" s="11">
        <f t="shared" si="2"/>
        <v>29.249222706954487</v>
      </c>
      <c r="K13" s="12" t="s">
        <v>4</v>
      </c>
      <c r="L13" s="29" t="s">
        <v>4</v>
      </c>
      <c r="M13" s="11" t="s">
        <v>4</v>
      </c>
      <c r="N13" s="12">
        <v>14.338217310127565</v>
      </c>
      <c r="O13" s="29" t="s">
        <v>4</v>
      </c>
      <c r="P13" s="11">
        <f t="shared" si="3"/>
        <v>16.004883976794233</v>
      </c>
      <c r="Q13" s="12">
        <v>46.107112469249998</v>
      </c>
      <c r="R13" s="29" t="s">
        <v>4</v>
      </c>
      <c r="S13" s="12">
        <v>8.9771296214916774</v>
      </c>
      <c r="T13" s="29" t="s">
        <v>4</v>
      </c>
      <c r="U13" s="29">
        <v>7.354203264316669</v>
      </c>
      <c r="V13" s="29">
        <v>12.192384942316668</v>
      </c>
      <c r="W13" s="29">
        <v>62.134672043799988</v>
      </c>
      <c r="X13" s="29" t="s">
        <v>4</v>
      </c>
      <c r="Y13" s="29">
        <v>21.27739377074084</v>
      </c>
      <c r="Z13" s="29" t="s">
        <v>4</v>
      </c>
      <c r="AA13" s="29">
        <v>8.7469979606681409</v>
      </c>
      <c r="AB13" s="29" t="s">
        <v>4</v>
      </c>
      <c r="AC13" s="29">
        <v>10.754913675983959</v>
      </c>
      <c r="AD13" s="29" t="s">
        <v>4</v>
      </c>
      <c r="AE13" s="29">
        <v>0.64124750413557585</v>
      </c>
      <c r="AF13" s="29" t="s">
        <v>4</v>
      </c>
      <c r="AG13" s="29">
        <v>17.202074863308333</v>
      </c>
      <c r="AH13" s="29" t="s">
        <v>4</v>
      </c>
      <c r="AI13" s="29">
        <v>28.674986205400003</v>
      </c>
      <c r="AJ13" s="11" t="s">
        <v>4</v>
      </c>
      <c r="AK13" s="15"/>
    </row>
    <row r="14" spans="1:37">
      <c r="A14" s="25">
        <v>35704</v>
      </c>
      <c r="B14" s="29">
        <v>26.673897467821796</v>
      </c>
      <c r="C14" s="29" t="s">
        <v>4</v>
      </c>
      <c r="D14" s="11">
        <f t="shared" si="0"/>
        <v>23.34056413448846</v>
      </c>
      <c r="E14" s="12">
        <v>20.315936557733338</v>
      </c>
      <c r="F14" s="29" t="s">
        <v>4</v>
      </c>
      <c r="G14" s="11">
        <f t="shared" si="1"/>
        <v>19.982603224400005</v>
      </c>
      <c r="H14" s="12">
        <v>26.915889373621155</v>
      </c>
      <c r="I14" s="29" t="s">
        <v>4</v>
      </c>
      <c r="J14" s="11">
        <f t="shared" si="2"/>
        <v>27.915889373621155</v>
      </c>
      <c r="K14" s="12" t="s">
        <v>4</v>
      </c>
      <c r="L14" s="29" t="s">
        <v>4</v>
      </c>
      <c r="M14" s="11" t="s">
        <v>4</v>
      </c>
      <c r="N14" s="12">
        <v>18.338217310127565</v>
      </c>
      <c r="O14" s="29" t="s">
        <v>4</v>
      </c>
      <c r="P14" s="11">
        <f t="shared" si="3"/>
        <v>15.671550643460899</v>
      </c>
      <c r="Q14" s="12">
        <v>44.107112469249998</v>
      </c>
      <c r="R14" s="29" t="s">
        <v>4</v>
      </c>
      <c r="S14" s="12">
        <v>10.977129621491677</v>
      </c>
      <c r="T14" s="29" t="s">
        <v>4</v>
      </c>
      <c r="U14" s="29">
        <v>5.3542032643166682</v>
      </c>
      <c r="V14" s="29">
        <v>8.4658725173166687</v>
      </c>
      <c r="W14" s="29">
        <v>57.134672043799988</v>
      </c>
      <c r="X14" s="29" t="s">
        <v>4</v>
      </c>
      <c r="Y14" s="29">
        <v>19.27739377074084</v>
      </c>
      <c r="Z14" s="29" t="s">
        <v>4</v>
      </c>
      <c r="AA14" s="29">
        <v>8.7469979606681409</v>
      </c>
      <c r="AB14" s="29" t="s">
        <v>4</v>
      </c>
      <c r="AC14" s="29">
        <v>18.754913675983957</v>
      </c>
      <c r="AD14" s="29" t="s">
        <v>4</v>
      </c>
      <c r="AE14" s="29">
        <v>4.6412475041355759</v>
      </c>
      <c r="AF14" s="29" t="s">
        <v>4</v>
      </c>
      <c r="AG14" s="29">
        <v>18.202074863308333</v>
      </c>
      <c r="AH14" s="29" t="s">
        <v>4</v>
      </c>
      <c r="AI14" s="29">
        <v>40.674986205400003</v>
      </c>
      <c r="AJ14" s="11" t="s">
        <v>4</v>
      </c>
      <c r="AK14" s="15"/>
    </row>
    <row r="15" spans="1:37">
      <c r="A15" s="25">
        <v>35735</v>
      </c>
      <c r="B15" s="29">
        <v>24.673897467821796</v>
      </c>
      <c r="C15" s="29" t="s">
        <v>4</v>
      </c>
      <c r="D15" s="11">
        <f t="shared" si="0"/>
        <v>25.34056413448846</v>
      </c>
      <c r="E15" s="12">
        <v>18.315936557733338</v>
      </c>
      <c r="F15" s="29" t="s">
        <v>4</v>
      </c>
      <c r="G15" s="11">
        <f t="shared" si="1"/>
        <v>20.64926989106667</v>
      </c>
      <c r="H15" s="12">
        <v>26.915889373621155</v>
      </c>
      <c r="I15" s="29" t="s">
        <v>4</v>
      </c>
      <c r="J15" s="11">
        <f t="shared" si="2"/>
        <v>27.249222706954487</v>
      </c>
      <c r="K15" s="12" t="s">
        <v>4</v>
      </c>
      <c r="L15" s="29" t="s">
        <v>4</v>
      </c>
      <c r="M15" s="11" t="s">
        <v>4</v>
      </c>
      <c r="N15" s="12">
        <v>17.338217310127565</v>
      </c>
      <c r="O15" s="29" t="s">
        <v>4</v>
      </c>
      <c r="P15" s="11">
        <f t="shared" si="3"/>
        <v>16.6715506434609</v>
      </c>
      <c r="Q15" s="12">
        <v>49.107112469249998</v>
      </c>
      <c r="R15" s="29" t="s">
        <v>4</v>
      </c>
      <c r="S15" s="12">
        <v>9.9771296214916774</v>
      </c>
      <c r="T15" s="29" t="s">
        <v>4</v>
      </c>
      <c r="U15" s="29">
        <v>29.35420326431667</v>
      </c>
      <c r="V15" s="29">
        <v>31.78819333231667</v>
      </c>
      <c r="W15" s="29">
        <v>55.134672043799988</v>
      </c>
      <c r="X15" s="29" t="s">
        <v>4</v>
      </c>
      <c r="Y15" s="29">
        <v>19.27739377074084</v>
      </c>
      <c r="Z15" s="29" t="s">
        <v>4</v>
      </c>
      <c r="AA15" s="29">
        <v>4.7469979606681409</v>
      </c>
      <c r="AB15" s="29" t="s">
        <v>4</v>
      </c>
      <c r="AC15" s="29">
        <v>13.754913675983959</v>
      </c>
      <c r="AD15" s="29" t="s">
        <v>4</v>
      </c>
      <c r="AE15" s="29">
        <v>3.6412475041355759</v>
      </c>
      <c r="AF15" s="29" t="s">
        <v>4</v>
      </c>
      <c r="AG15" s="29">
        <v>19.202074863308333</v>
      </c>
      <c r="AH15" s="29" t="s">
        <v>4</v>
      </c>
      <c r="AI15" s="29">
        <v>36.674986205400003</v>
      </c>
      <c r="AJ15" s="11" t="s">
        <v>4</v>
      </c>
      <c r="AK15" s="15"/>
    </row>
    <row r="16" spans="1:37">
      <c r="A16" s="25">
        <v>35765</v>
      </c>
      <c r="B16" s="29">
        <v>20.673897467821796</v>
      </c>
      <c r="C16" s="29" t="s">
        <v>4</v>
      </c>
      <c r="D16" s="11">
        <f t="shared" si="0"/>
        <v>24.007230801155128</v>
      </c>
      <c r="E16" s="12">
        <v>13.315936557733336</v>
      </c>
      <c r="F16" s="29" t="s">
        <v>4</v>
      </c>
      <c r="G16" s="11">
        <f t="shared" si="1"/>
        <v>17.315936557733338</v>
      </c>
      <c r="H16" s="12">
        <v>27.915889373621155</v>
      </c>
      <c r="I16" s="29" t="s">
        <v>4</v>
      </c>
      <c r="J16" s="11">
        <f t="shared" si="2"/>
        <v>27.249222706954487</v>
      </c>
      <c r="K16" s="12" t="s">
        <v>4</v>
      </c>
      <c r="L16" s="29" t="s">
        <v>4</v>
      </c>
      <c r="M16" s="11" t="s">
        <v>4</v>
      </c>
      <c r="N16" s="12">
        <v>17.338217310127565</v>
      </c>
      <c r="O16" s="29" t="s">
        <v>4</v>
      </c>
      <c r="P16" s="11">
        <f t="shared" si="3"/>
        <v>17.6715506434609</v>
      </c>
      <c r="Q16" s="12">
        <v>42.107112469249998</v>
      </c>
      <c r="R16" s="29" t="s">
        <v>4</v>
      </c>
      <c r="S16" s="12">
        <v>9.9771296214916774</v>
      </c>
      <c r="T16" s="29" t="s">
        <v>4</v>
      </c>
      <c r="U16" s="29">
        <v>30.35420326431667</v>
      </c>
      <c r="V16" s="29">
        <v>30.887745497316669</v>
      </c>
      <c r="W16" s="29">
        <v>54.134672043799988</v>
      </c>
      <c r="X16" s="29" t="s">
        <v>4</v>
      </c>
      <c r="Y16" s="29">
        <v>19.27739377074084</v>
      </c>
      <c r="Z16" s="29" t="s">
        <v>4</v>
      </c>
      <c r="AA16" s="29">
        <v>5.7469979606681409</v>
      </c>
      <c r="AB16" s="29" t="s">
        <v>4</v>
      </c>
      <c r="AC16" s="29">
        <v>13.754913675983959</v>
      </c>
      <c r="AD16" s="29" t="s">
        <v>4</v>
      </c>
      <c r="AE16" s="29">
        <v>1.6412475041355759</v>
      </c>
      <c r="AF16" s="29" t="s">
        <v>4</v>
      </c>
      <c r="AG16" s="29">
        <v>18.202074863308333</v>
      </c>
      <c r="AH16" s="29" t="s">
        <v>4</v>
      </c>
      <c r="AI16" s="29">
        <v>37.674986205400003</v>
      </c>
      <c r="AJ16" s="11" t="s">
        <v>4</v>
      </c>
      <c r="AK16" s="15"/>
    </row>
    <row r="17" spans="1:37">
      <c r="A17" s="25">
        <v>35796</v>
      </c>
      <c r="B17" s="29">
        <v>11.673897467821797</v>
      </c>
      <c r="C17" s="29" t="s">
        <v>4</v>
      </c>
      <c r="D17" s="11">
        <f t="shared" si="0"/>
        <v>19.007230801155128</v>
      </c>
      <c r="E17" s="12">
        <v>9.3159365577333286</v>
      </c>
      <c r="F17" s="29" t="s">
        <v>4</v>
      </c>
      <c r="G17" s="11">
        <f t="shared" si="1"/>
        <v>13.649269891066668</v>
      </c>
      <c r="H17" s="12">
        <v>17.915889373621155</v>
      </c>
      <c r="I17" s="29" t="s">
        <v>4</v>
      </c>
      <c r="J17" s="11">
        <f t="shared" si="2"/>
        <v>24.249222706954487</v>
      </c>
      <c r="K17" s="12" t="s">
        <v>4</v>
      </c>
      <c r="L17" s="29" t="s">
        <v>4</v>
      </c>
      <c r="M17" s="11" t="s">
        <v>4</v>
      </c>
      <c r="N17" s="12">
        <v>15.338217310127565</v>
      </c>
      <c r="O17" s="29" t="s">
        <v>4</v>
      </c>
      <c r="P17" s="11">
        <f t="shared" si="3"/>
        <v>16.6715506434609</v>
      </c>
      <c r="Q17" s="12">
        <v>46.107112469249998</v>
      </c>
      <c r="R17" s="29" t="s">
        <v>4</v>
      </c>
      <c r="S17" s="12">
        <v>10.977129621491677</v>
      </c>
      <c r="T17" s="29" t="s">
        <v>4</v>
      </c>
      <c r="U17" s="29">
        <v>54.354203264316673</v>
      </c>
      <c r="V17" s="29">
        <v>51.653652172316676</v>
      </c>
      <c r="W17" s="29">
        <v>48.134672043799988</v>
      </c>
      <c r="X17" s="29" t="s">
        <v>4</v>
      </c>
      <c r="Y17" s="29">
        <v>20.27739377074084</v>
      </c>
      <c r="Z17" s="29" t="s">
        <v>4</v>
      </c>
      <c r="AA17" s="29">
        <v>5.7469979606681409</v>
      </c>
      <c r="AB17" s="29" t="s">
        <v>4</v>
      </c>
      <c r="AC17" s="29">
        <v>10.754913675983959</v>
      </c>
      <c r="AD17" s="29" t="s">
        <v>4</v>
      </c>
      <c r="AE17" s="29">
        <v>4.6412475041355759</v>
      </c>
      <c r="AF17" s="29" t="s">
        <v>4</v>
      </c>
      <c r="AG17" s="29">
        <v>21.202074863308333</v>
      </c>
      <c r="AH17" s="29" t="s">
        <v>4</v>
      </c>
      <c r="AI17" s="29">
        <v>38.674986205400003</v>
      </c>
      <c r="AJ17" s="11" t="s">
        <v>4</v>
      </c>
      <c r="AK17" s="15"/>
    </row>
    <row r="18" spans="1:37">
      <c r="A18" s="25">
        <v>35827</v>
      </c>
      <c r="B18" s="29">
        <v>18.673897467821796</v>
      </c>
      <c r="C18" s="29" t="s">
        <v>4</v>
      </c>
      <c r="D18" s="11">
        <f t="shared" si="0"/>
        <v>17.007230801155128</v>
      </c>
      <c r="E18" s="12">
        <v>9.3159365577333286</v>
      </c>
      <c r="F18" s="29" t="s">
        <v>4</v>
      </c>
      <c r="G18" s="11">
        <f t="shared" si="1"/>
        <v>10.649269891066664</v>
      </c>
      <c r="H18" s="12">
        <v>28.915889373621155</v>
      </c>
      <c r="I18" s="29" t="s">
        <v>4</v>
      </c>
      <c r="J18" s="11">
        <f t="shared" si="2"/>
        <v>24.915889373621155</v>
      </c>
      <c r="K18" s="12" t="s">
        <v>4</v>
      </c>
      <c r="L18" s="29" t="s">
        <v>4</v>
      </c>
      <c r="M18" s="11" t="s">
        <v>4</v>
      </c>
      <c r="N18" s="12">
        <v>8.3382173101275647</v>
      </c>
      <c r="O18" s="29" t="s">
        <v>4</v>
      </c>
      <c r="P18" s="11">
        <f t="shared" si="3"/>
        <v>13.671550643460899</v>
      </c>
      <c r="Q18" s="12">
        <v>47.107112469249998</v>
      </c>
      <c r="R18" s="29" t="s">
        <v>4</v>
      </c>
      <c r="S18" s="12">
        <v>17.977129621491677</v>
      </c>
      <c r="T18" s="29" t="s">
        <v>4</v>
      </c>
      <c r="U18" s="29">
        <v>36.354203264316673</v>
      </c>
      <c r="V18" s="29">
        <v>34.005516889316674</v>
      </c>
      <c r="W18" s="29">
        <v>40.134672043799988</v>
      </c>
      <c r="X18" s="29" t="s">
        <v>4</v>
      </c>
      <c r="Y18" s="29">
        <v>19.27739377074084</v>
      </c>
      <c r="Z18" s="29" t="s">
        <v>4</v>
      </c>
      <c r="AA18" s="29">
        <v>9.7469979606681409</v>
      </c>
      <c r="AB18" s="29" t="s">
        <v>4</v>
      </c>
      <c r="AC18" s="29">
        <v>7.754913675983957</v>
      </c>
      <c r="AD18" s="29" t="s">
        <v>4</v>
      </c>
      <c r="AE18" s="29">
        <v>1.6412475041355759</v>
      </c>
      <c r="AF18" s="29" t="s">
        <v>4</v>
      </c>
      <c r="AG18" s="29">
        <v>18.202074863308333</v>
      </c>
      <c r="AH18" s="29" t="s">
        <v>4</v>
      </c>
      <c r="AI18" s="29">
        <v>30.674986205400003</v>
      </c>
      <c r="AJ18" s="11" t="s">
        <v>4</v>
      </c>
      <c r="AK18" s="15"/>
    </row>
    <row r="19" spans="1:37">
      <c r="A19" s="25">
        <v>35855</v>
      </c>
      <c r="B19" s="29">
        <v>16.673897467821796</v>
      </c>
      <c r="C19" s="29" t="s">
        <v>4</v>
      </c>
      <c r="D19" s="11">
        <f t="shared" si="0"/>
        <v>15.673897467821796</v>
      </c>
      <c r="E19" s="12">
        <v>-0.68406344226667137</v>
      </c>
      <c r="F19" s="29" t="s">
        <v>4</v>
      </c>
      <c r="G19" s="11">
        <f t="shared" si="1"/>
        <v>5.9826032243999947</v>
      </c>
      <c r="H19" s="12">
        <v>29.915889373621155</v>
      </c>
      <c r="I19" s="29" t="s">
        <v>4</v>
      </c>
      <c r="J19" s="11">
        <f t="shared" si="2"/>
        <v>25.582556040287823</v>
      </c>
      <c r="K19" s="12" t="s">
        <v>4</v>
      </c>
      <c r="L19" s="29" t="s">
        <v>4</v>
      </c>
      <c r="M19" s="11" t="s">
        <v>4</v>
      </c>
      <c r="N19" s="12">
        <v>8.3382173101275647</v>
      </c>
      <c r="O19" s="29" t="s">
        <v>4</v>
      </c>
      <c r="P19" s="11">
        <f t="shared" si="3"/>
        <v>10.671550643460899</v>
      </c>
      <c r="Q19" s="12">
        <v>43.107112469249998</v>
      </c>
      <c r="R19" s="29" t="s">
        <v>4</v>
      </c>
      <c r="S19" s="12">
        <v>18.977129621491677</v>
      </c>
      <c r="T19" s="29" t="s">
        <v>4</v>
      </c>
      <c r="U19" s="29">
        <v>20.35420326431667</v>
      </c>
      <c r="V19" s="29">
        <v>19.741936707316668</v>
      </c>
      <c r="W19" s="29">
        <v>62.134672043799988</v>
      </c>
      <c r="X19" s="29" t="s">
        <v>4</v>
      </c>
      <c r="Y19" s="29">
        <v>22.27739377074084</v>
      </c>
      <c r="Z19" s="29" t="s">
        <v>4</v>
      </c>
      <c r="AA19" s="29">
        <v>5.7469979606681409</v>
      </c>
      <c r="AB19" s="29" t="s">
        <v>4</v>
      </c>
      <c r="AC19" s="29">
        <v>9.754913675983957</v>
      </c>
      <c r="AD19" s="29" t="s">
        <v>4</v>
      </c>
      <c r="AE19" s="29">
        <v>3.6412475041355759</v>
      </c>
      <c r="AF19" s="29" t="s">
        <v>4</v>
      </c>
      <c r="AG19" s="29">
        <v>20.202074863308333</v>
      </c>
      <c r="AH19" s="29" t="s">
        <v>4</v>
      </c>
      <c r="AI19" s="29">
        <v>38.674986205400003</v>
      </c>
      <c r="AJ19" s="11" t="s">
        <v>4</v>
      </c>
      <c r="AK19" s="15"/>
    </row>
    <row r="20" spans="1:37">
      <c r="A20" s="25">
        <v>35886</v>
      </c>
      <c r="B20" s="29">
        <v>19.673897467821796</v>
      </c>
      <c r="C20" s="29" t="s">
        <v>4</v>
      </c>
      <c r="D20" s="11">
        <f t="shared" si="0"/>
        <v>18.340564134488464</v>
      </c>
      <c r="E20" s="12">
        <v>11.315936557733336</v>
      </c>
      <c r="F20" s="29" t="s">
        <v>4</v>
      </c>
      <c r="G20" s="11">
        <f t="shared" si="1"/>
        <v>6.6492698910666634</v>
      </c>
      <c r="H20" s="12">
        <v>25.915889373621155</v>
      </c>
      <c r="I20" s="29" t="s">
        <v>4</v>
      </c>
      <c r="J20" s="11">
        <f t="shared" si="2"/>
        <v>28.249222706954487</v>
      </c>
      <c r="K20" s="12" t="s">
        <v>4</v>
      </c>
      <c r="L20" s="29" t="s">
        <v>4</v>
      </c>
      <c r="M20" s="11" t="s">
        <v>4</v>
      </c>
      <c r="N20" s="12">
        <v>12.338217310127565</v>
      </c>
      <c r="O20" s="29" t="s">
        <v>4</v>
      </c>
      <c r="P20" s="11">
        <f t="shared" si="3"/>
        <v>9.6715506434608987</v>
      </c>
      <c r="Q20" s="12">
        <v>45.107112469249998</v>
      </c>
      <c r="R20" s="29" t="s">
        <v>4</v>
      </c>
      <c r="S20" s="12">
        <v>21.977129621491677</v>
      </c>
      <c r="T20" s="29" t="s">
        <v>4</v>
      </c>
      <c r="U20" s="29">
        <v>23.35420326431667</v>
      </c>
      <c r="V20" s="29">
        <v>20.864788547316671</v>
      </c>
      <c r="W20" s="29">
        <v>48.134672043799988</v>
      </c>
      <c r="X20" s="29" t="s">
        <v>4</v>
      </c>
      <c r="Y20" s="29">
        <v>21.27739377074084</v>
      </c>
      <c r="Z20" s="29" t="s">
        <v>4</v>
      </c>
      <c r="AA20" s="29">
        <v>3.7469979606681409</v>
      </c>
      <c r="AB20" s="29" t="s">
        <v>4</v>
      </c>
      <c r="AC20" s="29">
        <v>7.754913675983957</v>
      </c>
      <c r="AD20" s="29" t="s">
        <v>4</v>
      </c>
      <c r="AE20" s="29">
        <v>2.6412475041355759</v>
      </c>
      <c r="AF20" s="29" t="s">
        <v>4</v>
      </c>
      <c r="AG20" s="29">
        <v>19.202074863308333</v>
      </c>
      <c r="AH20" s="29" t="s">
        <v>4</v>
      </c>
      <c r="AI20" s="29">
        <v>33.674986205400003</v>
      </c>
      <c r="AJ20" s="11" t="s">
        <v>4</v>
      </c>
      <c r="AK20" s="15"/>
    </row>
    <row r="21" spans="1:37">
      <c r="A21" s="25">
        <v>35916</v>
      </c>
      <c r="B21" s="29">
        <v>26.673897467821796</v>
      </c>
      <c r="C21" s="29" t="s">
        <v>4</v>
      </c>
      <c r="D21" s="11">
        <f t="shared" si="0"/>
        <v>21.007230801155128</v>
      </c>
      <c r="E21" s="12">
        <v>9.3159365577333286</v>
      </c>
      <c r="F21" s="29" t="s">
        <v>4</v>
      </c>
      <c r="G21" s="11">
        <f t="shared" si="1"/>
        <v>6.6492698910666634</v>
      </c>
      <c r="H21" s="12">
        <v>12.915889373621155</v>
      </c>
      <c r="I21" s="29" t="s">
        <v>4</v>
      </c>
      <c r="J21" s="11">
        <f t="shared" si="2"/>
        <v>22.915889373621155</v>
      </c>
      <c r="K21" s="12" t="s">
        <v>4</v>
      </c>
      <c r="L21" s="29" t="s">
        <v>4</v>
      </c>
      <c r="M21" s="11" t="s">
        <v>4</v>
      </c>
      <c r="N21" s="12">
        <v>7.3382173101275647</v>
      </c>
      <c r="O21" s="29" t="s">
        <v>4</v>
      </c>
      <c r="P21" s="11">
        <f t="shared" si="3"/>
        <v>9.3382173101275647</v>
      </c>
      <c r="Q21" s="12">
        <v>43.107112469249998</v>
      </c>
      <c r="R21" s="29" t="s">
        <v>4</v>
      </c>
      <c r="S21" s="12">
        <v>19.977129621491677</v>
      </c>
      <c r="T21" s="29" t="s">
        <v>4</v>
      </c>
      <c r="U21" s="29">
        <v>31.35420326431667</v>
      </c>
      <c r="V21" s="29">
        <v>25.45769128131667</v>
      </c>
      <c r="W21" s="29">
        <v>48.134672043799988</v>
      </c>
      <c r="X21" s="29" t="s">
        <v>4</v>
      </c>
      <c r="Y21" s="29">
        <v>22.27739377074084</v>
      </c>
      <c r="Z21" s="29" t="s">
        <v>4</v>
      </c>
      <c r="AA21" s="29">
        <v>4.7469979606681409</v>
      </c>
      <c r="AB21" s="29" t="s">
        <v>4</v>
      </c>
      <c r="AC21" s="29">
        <v>12.754913675983959</v>
      </c>
      <c r="AD21" s="29" t="s">
        <v>4</v>
      </c>
      <c r="AE21" s="29">
        <v>4.6412475041355759</v>
      </c>
      <c r="AF21" s="29" t="s">
        <v>4</v>
      </c>
      <c r="AG21" s="29">
        <v>22.202074863308333</v>
      </c>
      <c r="AH21" s="29" t="s">
        <v>4</v>
      </c>
      <c r="AI21" s="29">
        <v>33.674986205400003</v>
      </c>
      <c r="AJ21" s="11" t="s">
        <v>4</v>
      </c>
      <c r="AK21" s="15"/>
    </row>
    <row r="22" spans="1:37">
      <c r="A22" s="25">
        <v>35947</v>
      </c>
      <c r="B22" s="29">
        <v>8.6738974678217975</v>
      </c>
      <c r="C22" s="29" t="s">
        <v>4</v>
      </c>
      <c r="D22" s="11">
        <f t="shared" si="0"/>
        <v>18.340564134488464</v>
      </c>
      <c r="E22" s="12">
        <v>1.3159365577333286</v>
      </c>
      <c r="F22" s="29" t="s">
        <v>4</v>
      </c>
      <c r="G22" s="11">
        <f t="shared" si="1"/>
        <v>7.3159365577333304</v>
      </c>
      <c r="H22" s="12">
        <v>8.9158893736211553</v>
      </c>
      <c r="I22" s="29" t="s">
        <v>4</v>
      </c>
      <c r="J22" s="11">
        <f t="shared" si="2"/>
        <v>15.915889373621155</v>
      </c>
      <c r="K22" s="12" t="s">
        <v>4</v>
      </c>
      <c r="L22" s="29" t="s">
        <v>4</v>
      </c>
      <c r="M22" s="11" t="s">
        <v>4</v>
      </c>
      <c r="N22" s="12">
        <v>3.3382173101275647</v>
      </c>
      <c r="O22" s="29" t="s">
        <v>4</v>
      </c>
      <c r="P22" s="11">
        <f t="shared" si="3"/>
        <v>7.6715506434608978</v>
      </c>
      <c r="Q22" s="12">
        <v>46.107112469249998</v>
      </c>
      <c r="R22" s="29" t="s">
        <v>4</v>
      </c>
      <c r="S22" s="12">
        <v>26.977129621491677</v>
      </c>
      <c r="T22" s="29" t="s">
        <v>4</v>
      </c>
      <c r="U22" s="29">
        <v>23.35420326431667</v>
      </c>
      <c r="V22" s="29">
        <v>20.893512889316671</v>
      </c>
      <c r="W22" s="29">
        <v>42.134672043799988</v>
      </c>
      <c r="X22" s="29" t="s">
        <v>4</v>
      </c>
      <c r="Y22" s="29">
        <v>19.27739377074084</v>
      </c>
      <c r="Z22" s="29" t="s">
        <v>4</v>
      </c>
      <c r="AA22" s="29">
        <v>13.746997960668141</v>
      </c>
      <c r="AB22" s="29" t="s">
        <v>4</v>
      </c>
      <c r="AC22" s="29">
        <v>8.754913675983957</v>
      </c>
      <c r="AD22" s="29" t="s">
        <v>4</v>
      </c>
      <c r="AE22" s="29">
        <v>1.6412475041355759</v>
      </c>
      <c r="AF22" s="29" t="s">
        <v>4</v>
      </c>
      <c r="AG22" s="29">
        <v>21.202074863308333</v>
      </c>
      <c r="AH22" s="29" t="s">
        <v>4</v>
      </c>
      <c r="AI22" s="29">
        <v>34.674986205400003</v>
      </c>
      <c r="AJ22" s="11" t="s">
        <v>4</v>
      </c>
      <c r="AK22" s="15"/>
    </row>
    <row r="23" spans="1:37">
      <c r="A23" s="25">
        <v>35977</v>
      </c>
      <c r="B23" s="29">
        <v>7.6738974678217975</v>
      </c>
      <c r="C23" s="29" t="s">
        <v>4</v>
      </c>
      <c r="D23" s="11">
        <f t="shared" si="0"/>
        <v>14.340564134488462</v>
      </c>
      <c r="E23" s="12">
        <v>-2.6840634422666714</v>
      </c>
      <c r="F23" s="29" t="s">
        <v>4</v>
      </c>
      <c r="G23" s="11">
        <f t="shared" si="1"/>
        <v>2.6492698910666621</v>
      </c>
      <c r="H23" s="12">
        <v>18.915889373621155</v>
      </c>
      <c r="I23" s="29" t="s">
        <v>4</v>
      </c>
      <c r="J23" s="11">
        <f t="shared" si="2"/>
        <v>13.582556040287821</v>
      </c>
      <c r="K23" s="12" t="s">
        <v>4</v>
      </c>
      <c r="L23" s="29" t="s">
        <v>4</v>
      </c>
      <c r="M23" s="11" t="s">
        <v>4</v>
      </c>
      <c r="N23" s="12">
        <v>4.3382173101275647</v>
      </c>
      <c r="O23" s="29" t="s">
        <v>4</v>
      </c>
      <c r="P23" s="11">
        <f t="shared" si="3"/>
        <v>5.0048839767942317</v>
      </c>
      <c r="Q23" s="12">
        <v>42.107112469249998</v>
      </c>
      <c r="R23" s="29" t="s">
        <v>4</v>
      </c>
      <c r="S23" s="12">
        <v>24.977129621491677</v>
      </c>
      <c r="T23" s="29" t="s">
        <v>4</v>
      </c>
      <c r="U23" s="29">
        <v>15.35420326431667</v>
      </c>
      <c r="V23" s="29">
        <v>17.230420664316672</v>
      </c>
      <c r="W23" s="29">
        <v>51.134672043799988</v>
      </c>
      <c r="X23" s="29" t="s">
        <v>4</v>
      </c>
      <c r="Y23" s="29">
        <v>22.27739377074084</v>
      </c>
      <c r="Z23" s="29" t="s">
        <v>4</v>
      </c>
      <c r="AA23" s="29">
        <v>7.7469979606681409</v>
      </c>
      <c r="AB23" s="29" t="s">
        <v>4</v>
      </c>
      <c r="AC23" s="29">
        <v>11.754913675983959</v>
      </c>
      <c r="AD23" s="29" t="s">
        <v>4</v>
      </c>
      <c r="AE23" s="29">
        <v>1.6412475041355759</v>
      </c>
      <c r="AF23" s="29" t="s">
        <v>4</v>
      </c>
      <c r="AG23" s="29">
        <v>17.202074863308333</v>
      </c>
      <c r="AH23" s="29" t="s">
        <v>4</v>
      </c>
      <c r="AI23" s="29">
        <v>36.674986205400003</v>
      </c>
      <c r="AJ23" s="11" t="s">
        <v>4</v>
      </c>
      <c r="AK23" s="15"/>
    </row>
    <row r="24" spans="1:37">
      <c r="A24" s="25">
        <v>36008</v>
      </c>
      <c r="B24" s="29">
        <v>-0.32610253217820251</v>
      </c>
      <c r="C24" s="29" t="s">
        <v>4</v>
      </c>
      <c r="D24" s="11">
        <f t="shared" si="0"/>
        <v>5.3405641344884645</v>
      </c>
      <c r="E24" s="12">
        <v>-3.6840634422666714</v>
      </c>
      <c r="F24" s="29" t="s">
        <v>4</v>
      </c>
      <c r="G24" s="11">
        <f t="shared" si="1"/>
        <v>-1.6840634422666714</v>
      </c>
      <c r="H24" s="12">
        <v>4.9158893736211544</v>
      </c>
      <c r="I24" s="29" t="s">
        <v>4</v>
      </c>
      <c r="J24" s="11">
        <f t="shared" si="2"/>
        <v>10.915889373621155</v>
      </c>
      <c r="K24" s="12" t="s">
        <v>4</v>
      </c>
      <c r="L24" s="29" t="s">
        <v>4</v>
      </c>
      <c r="M24" s="11" t="s">
        <v>4</v>
      </c>
      <c r="N24" s="12">
        <v>-3.6617826898724353</v>
      </c>
      <c r="O24" s="29" t="s">
        <v>4</v>
      </c>
      <c r="P24" s="11">
        <f t="shared" si="3"/>
        <v>1.3382173101275647</v>
      </c>
      <c r="Q24" s="12">
        <v>45.107112469249998</v>
      </c>
      <c r="R24" s="29" t="s">
        <v>4</v>
      </c>
      <c r="S24" s="12">
        <v>22.977129621491677</v>
      </c>
      <c r="T24" s="29" t="s">
        <v>4</v>
      </c>
      <c r="U24" s="29">
        <v>7.354203264316669</v>
      </c>
      <c r="V24" s="29">
        <v>11.38578229531667</v>
      </c>
      <c r="W24" s="29">
        <v>49.134672043799988</v>
      </c>
      <c r="X24" s="29" t="s">
        <v>4</v>
      </c>
      <c r="Y24" s="29">
        <v>23.277393770740844</v>
      </c>
      <c r="Z24" s="29" t="s">
        <v>4</v>
      </c>
      <c r="AA24" s="29">
        <v>2.7469979606681409</v>
      </c>
      <c r="AB24" s="29" t="s">
        <v>4</v>
      </c>
      <c r="AC24" s="29">
        <v>10.754913675983959</v>
      </c>
      <c r="AD24" s="29" t="s">
        <v>4</v>
      </c>
      <c r="AE24" s="29">
        <v>1.6412475041355759</v>
      </c>
      <c r="AF24" s="29" t="s">
        <v>4</v>
      </c>
      <c r="AG24" s="29">
        <v>21.202074863308333</v>
      </c>
      <c r="AH24" s="29" t="s">
        <v>4</v>
      </c>
      <c r="AI24" s="29">
        <v>38.674986205400003</v>
      </c>
      <c r="AJ24" s="11" t="s">
        <v>4</v>
      </c>
      <c r="AK24" s="15"/>
    </row>
    <row r="25" spans="1:37">
      <c r="A25" s="25">
        <v>36039</v>
      </c>
      <c r="B25" s="29">
        <v>0.67389746782179749</v>
      </c>
      <c r="C25" s="29" t="s">
        <v>4</v>
      </c>
      <c r="D25" s="11">
        <f t="shared" si="0"/>
        <v>2.6738974678217975</v>
      </c>
      <c r="E25" s="12">
        <v>-6.6840634422666714</v>
      </c>
      <c r="F25" s="29" t="s">
        <v>4</v>
      </c>
      <c r="G25" s="11">
        <f t="shared" si="1"/>
        <v>-4.3507301089333383</v>
      </c>
      <c r="H25" s="12">
        <v>-6.0841106263788456</v>
      </c>
      <c r="I25" s="29" t="s">
        <v>4</v>
      </c>
      <c r="J25" s="11">
        <f t="shared" si="2"/>
        <v>5.9158893736211553</v>
      </c>
      <c r="K25" s="12" t="s">
        <v>4</v>
      </c>
      <c r="L25" s="29" t="s">
        <v>4</v>
      </c>
      <c r="M25" s="11" t="s">
        <v>4</v>
      </c>
      <c r="N25" s="12">
        <v>-0.66178268987243527</v>
      </c>
      <c r="O25" s="29" t="s">
        <v>4</v>
      </c>
      <c r="P25" s="11">
        <f t="shared" si="3"/>
        <v>4.8839767942313967E-3</v>
      </c>
      <c r="Q25" s="12">
        <v>42.107112469249998</v>
      </c>
      <c r="R25" s="29" t="s">
        <v>4</v>
      </c>
      <c r="S25" s="12">
        <v>24.977129621491677</v>
      </c>
      <c r="T25" s="29" t="s">
        <v>4</v>
      </c>
      <c r="U25" s="29">
        <v>8.3542032643166699</v>
      </c>
      <c r="V25" s="29">
        <v>13.225742208316671</v>
      </c>
      <c r="W25" s="29">
        <v>38.134672043799988</v>
      </c>
      <c r="X25" s="29" t="s">
        <v>4</v>
      </c>
      <c r="Y25" s="29">
        <v>21.27739377074084</v>
      </c>
      <c r="Z25" s="29" t="s">
        <v>4</v>
      </c>
      <c r="AA25" s="29">
        <v>6.7469979606681409</v>
      </c>
      <c r="AB25" s="29" t="s">
        <v>4</v>
      </c>
      <c r="AC25" s="29">
        <v>2.754913675983957</v>
      </c>
      <c r="AD25" s="29" t="s">
        <v>4</v>
      </c>
      <c r="AE25" s="29">
        <v>7.6412475041355759</v>
      </c>
      <c r="AF25" s="29" t="s">
        <v>4</v>
      </c>
      <c r="AG25" s="29">
        <v>17.202074863308333</v>
      </c>
      <c r="AH25" s="29" t="s">
        <v>4</v>
      </c>
      <c r="AI25" s="29">
        <v>41.674986205400003</v>
      </c>
      <c r="AJ25" s="11" t="s">
        <v>4</v>
      </c>
      <c r="AK25" s="15"/>
    </row>
    <row r="26" spans="1:37">
      <c r="A26" s="25">
        <v>36069</v>
      </c>
      <c r="B26" s="29">
        <v>-6.3261025321782025</v>
      </c>
      <c r="C26" s="29" t="s">
        <v>4</v>
      </c>
      <c r="D26" s="11">
        <f t="shared" si="0"/>
        <v>-1.9927691988448692</v>
      </c>
      <c r="E26" s="12">
        <v>-11.684063442266671</v>
      </c>
      <c r="F26" s="29" t="s">
        <v>4</v>
      </c>
      <c r="G26" s="11">
        <f t="shared" si="1"/>
        <v>-7.3507301089333383</v>
      </c>
      <c r="H26" s="12">
        <v>-1.0841106263788456</v>
      </c>
      <c r="I26" s="29" t="s">
        <v>4</v>
      </c>
      <c r="J26" s="11">
        <f t="shared" si="2"/>
        <v>-0.75077729304551222</v>
      </c>
      <c r="K26" s="12" t="s">
        <v>4</v>
      </c>
      <c r="L26" s="29" t="s">
        <v>4</v>
      </c>
      <c r="M26" s="11" t="s">
        <v>4</v>
      </c>
      <c r="N26" s="12">
        <v>-5.6617826898724353</v>
      </c>
      <c r="O26" s="29" t="s">
        <v>4</v>
      </c>
      <c r="P26" s="11">
        <f t="shared" si="3"/>
        <v>-3.3284493565391018</v>
      </c>
      <c r="Q26" s="12">
        <v>39.107112469249998</v>
      </c>
      <c r="R26" s="29" t="s">
        <v>4</v>
      </c>
      <c r="S26" s="12">
        <v>34.977129621491677</v>
      </c>
      <c r="T26" s="29" t="s">
        <v>4</v>
      </c>
      <c r="U26" s="29">
        <v>8.3542032643166699</v>
      </c>
      <c r="V26" s="29">
        <v>11.323908324316669</v>
      </c>
      <c r="W26" s="29">
        <v>47.134672043799988</v>
      </c>
      <c r="X26" s="29" t="s">
        <v>4</v>
      </c>
      <c r="Y26" s="29">
        <v>21.27739377074084</v>
      </c>
      <c r="Z26" s="29" t="s">
        <v>4</v>
      </c>
      <c r="AA26" s="29">
        <v>17.746997960668139</v>
      </c>
      <c r="AB26" s="29" t="s">
        <v>4</v>
      </c>
      <c r="AC26" s="29">
        <v>8.754913675983957</v>
      </c>
      <c r="AD26" s="29" t="s">
        <v>4</v>
      </c>
      <c r="AE26" s="29">
        <v>2.6412475041355759</v>
      </c>
      <c r="AF26" s="29" t="s">
        <v>4</v>
      </c>
      <c r="AG26" s="29">
        <v>26.202074863308333</v>
      </c>
      <c r="AH26" s="29" t="s">
        <v>4</v>
      </c>
      <c r="AI26" s="29">
        <v>26.674986205400003</v>
      </c>
      <c r="AJ26" s="11" t="s">
        <v>4</v>
      </c>
      <c r="AK26" s="15"/>
    </row>
    <row r="27" spans="1:37">
      <c r="A27" s="25">
        <v>36100</v>
      </c>
      <c r="B27" s="29">
        <v>0.67389746782179749</v>
      </c>
      <c r="C27" s="29" t="s">
        <v>4</v>
      </c>
      <c r="D27" s="11">
        <f t="shared" si="0"/>
        <v>-1.6594358655115358</v>
      </c>
      <c r="E27" s="12">
        <v>-13.684063442266671</v>
      </c>
      <c r="F27" s="29" t="s">
        <v>4</v>
      </c>
      <c r="G27" s="11">
        <f t="shared" si="1"/>
        <v>-10.684063442266671</v>
      </c>
      <c r="H27" s="12">
        <v>-1.0841106263788456</v>
      </c>
      <c r="I27" s="29" t="s">
        <v>4</v>
      </c>
      <c r="J27" s="11">
        <f t="shared" si="2"/>
        <v>-2.7507772930455126</v>
      </c>
      <c r="K27" s="12" t="s">
        <v>4</v>
      </c>
      <c r="L27" s="29" t="s">
        <v>4</v>
      </c>
      <c r="M27" s="11" t="s">
        <v>4</v>
      </c>
      <c r="N27" s="12">
        <v>-5.6617826898724353</v>
      </c>
      <c r="O27" s="29" t="s">
        <v>4</v>
      </c>
      <c r="P27" s="11">
        <f t="shared" si="3"/>
        <v>-3.9951160232057688</v>
      </c>
      <c r="Q27" s="12">
        <v>44.107112469249998</v>
      </c>
      <c r="R27" s="29" t="s">
        <v>4</v>
      </c>
      <c r="S27" s="12">
        <v>29.977129621491677</v>
      </c>
      <c r="T27" s="29" t="s">
        <v>4</v>
      </c>
      <c r="U27" s="29">
        <v>8.3542032643166699</v>
      </c>
      <c r="V27" s="29">
        <v>10.409027102316671</v>
      </c>
      <c r="W27" s="29">
        <v>44.134672043799988</v>
      </c>
      <c r="X27" s="29" t="s">
        <v>4</v>
      </c>
      <c r="Y27" s="29">
        <v>20.27739377074084</v>
      </c>
      <c r="Z27" s="29" t="s">
        <v>4</v>
      </c>
      <c r="AA27" s="29">
        <v>14.746997960668141</v>
      </c>
      <c r="AB27" s="29" t="s">
        <v>4</v>
      </c>
      <c r="AC27" s="29">
        <v>2.754913675983957</v>
      </c>
      <c r="AD27" s="29" t="s">
        <v>4</v>
      </c>
      <c r="AE27" s="29">
        <v>0</v>
      </c>
      <c r="AF27" s="29" t="s">
        <v>4</v>
      </c>
      <c r="AG27" s="29">
        <v>19.202074863308333</v>
      </c>
      <c r="AH27" s="29" t="s">
        <v>4</v>
      </c>
      <c r="AI27" s="29">
        <v>35.674986205400003</v>
      </c>
      <c r="AJ27" s="11" t="s">
        <v>4</v>
      </c>
      <c r="AK27" s="15"/>
    </row>
    <row r="28" spans="1:37">
      <c r="A28" s="25">
        <v>36130</v>
      </c>
      <c r="B28" s="29">
        <v>-5.3261025321782025</v>
      </c>
      <c r="C28" s="29" t="s">
        <v>4</v>
      </c>
      <c r="D28" s="11">
        <f t="shared" si="0"/>
        <v>-3.659435865511536</v>
      </c>
      <c r="E28" s="12">
        <v>-8.6840634422666714</v>
      </c>
      <c r="F28" s="29" t="s">
        <v>4</v>
      </c>
      <c r="G28" s="11">
        <f t="shared" si="1"/>
        <v>-11.350730108933339</v>
      </c>
      <c r="H28" s="12">
        <v>-4.0841106263788456</v>
      </c>
      <c r="I28" s="29" t="s">
        <v>4</v>
      </c>
      <c r="J28" s="11">
        <f t="shared" si="2"/>
        <v>-2.0841106263788456</v>
      </c>
      <c r="K28" s="12" t="s">
        <v>4</v>
      </c>
      <c r="L28" s="29" t="s">
        <v>4</v>
      </c>
      <c r="M28" s="11" t="s">
        <v>4</v>
      </c>
      <c r="N28" s="12">
        <v>-3.6617826898724353</v>
      </c>
      <c r="O28" s="29" t="s">
        <v>4</v>
      </c>
      <c r="P28" s="11">
        <f t="shared" si="3"/>
        <v>-4.9951160232057683</v>
      </c>
      <c r="Q28" s="12">
        <v>47.107112469249998</v>
      </c>
      <c r="R28" s="29" t="s">
        <v>4</v>
      </c>
      <c r="S28" s="12">
        <v>31.977129621491677</v>
      </c>
      <c r="T28" s="29" t="s">
        <v>4</v>
      </c>
      <c r="U28" s="29">
        <v>7.354203264316669</v>
      </c>
      <c r="V28" s="29">
        <v>7.6976758853166691</v>
      </c>
      <c r="W28" s="29">
        <v>41.134672043799988</v>
      </c>
      <c r="X28" s="29" t="s">
        <v>4</v>
      </c>
      <c r="Y28" s="29">
        <v>19.27739377074084</v>
      </c>
      <c r="Z28" s="29" t="s">
        <v>4</v>
      </c>
      <c r="AA28" s="29">
        <v>15.746997960668141</v>
      </c>
      <c r="AB28" s="29" t="s">
        <v>4</v>
      </c>
      <c r="AC28" s="29">
        <v>4.754913675983957</v>
      </c>
      <c r="AD28" s="29" t="s">
        <v>4</v>
      </c>
      <c r="AE28" s="29">
        <v>1.6412475041355759</v>
      </c>
      <c r="AF28" s="29" t="s">
        <v>4</v>
      </c>
      <c r="AG28" s="29">
        <v>20.202074863308333</v>
      </c>
      <c r="AH28" s="29" t="s">
        <v>4</v>
      </c>
      <c r="AI28" s="29">
        <v>34.674986205400003</v>
      </c>
      <c r="AJ28" s="11" t="s">
        <v>4</v>
      </c>
      <c r="AK28" s="15"/>
    </row>
    <row r="29" spans="1:37">
      <c r="A29" s="25">
        <v>36161</v>
      </c>
      <c r="B29" s="29">
        <v>-7.3261025321782025</v>
      </c>
      <c r="C29" s="29" t="s">
        <v>4</v>
      </c>
      <c r="D29" s="11">
        <f t="shared" si="0"/>
        <v>-3.992769198844869</v>
      </c>
      <c r="E29" s="12">
        <v>-11.684063442266671</v>
      </c>
      <c r="F29" s="29" t="s">
        <v>4</v>
      </c>
      <c r="G29" s="11">
        <f t="shared" si="1"/>
        <v>-11.350730108933339</v>
      </c>
      <c r="H29" s="12">
        <v>2.9158893736211544</v>
      </c>
      <c r="I29" s="29" t="s">
        <v>4</v>
      </c>
      <c r="J29" s="11">
        <f t="shared" si="2"/>
        <v>-0.75077729304551222</v>
      </c>
      <c r="K29" s="12" t="s">
        <v>4</v>
      </c>
      <c r="L29" s="29" t="s">
        <v>4</v>
      </c>
      <c r="M29" s="11" t="s">
        <v>4</v>
      </c>
      <c r="N29" s="12">
        <v>0.33821731012756473</v>
      </c>
      <c r="O29" s="29" t="s">
        <v>4</v>
      </c>
      <c r="P29" s="11">
        <f t="shared" si="3"/>
        <v>-2.9951160232057688</v>
      </c>
      <c r="Q29" s="12">
        <v>44.107112469249998</v>
      </c>
      <c r="R29" s="29" t="s">
        <v>4</v>
      </c>
      <c r="S29" s="12">
        <v>33.977129621491677</v>
      </c>
      <c r="T29" s="29" t="s">
        <v>4</v>
      </c>
      <c r="U29" s="29">
        <v>11.35420326431667</v>
      </c>
      <c r="V29" s="29">
        <v>8.7963328093166702</v>
      </c>
      <c r="W29" s="29">
        <v>40.134672043799988</v>
      </c>
      <c r="X29" s="29" t="s">
        <v>4</v>
      </c>
      <c r="Y29" s="29">
        <v>19.27739377074084</v>
      </c>
      <c r="Z29" s="29" t="s">
        <v>4</v>
      </c>
      <c r="AA29" s="29">
        <v>16.746997960668139</v>
      </c>
      <c r="AB29" s="29" t="s">
        <v>4</v>
      </c>
      <c r="AC29" s="29">
        <v>3.754913675983957</v>
      </c>
      <c r="AD29" s="29" t="s">
        <v>4</v>
      </c>
      <c r="AE29" s="29">
        <v>0.64124750413557585</v>
      </c>
      <c r="AF29" s="29" t="s">
        <v>4</v>
      </c>
      <c r="AG29" s="29">
        <v>22.202074863308333</v>
      </c>
      <c r="AH29" s="29" t="s">
        <v>4</v>
      </c>
      <c r="AI29" s="29">
        <v>32.674986205400003</v>
      </c>
      <c r="AJ29" s="11" t="s">
        <v>4</v>
      </c>
      <c r="AK29" s="15"/>
    </row>
    <row r="30" spans="1:37">
      <c r="A30" s="25">
        <v>36192</v>
      </c>
      <c r="B30" s="29">
        <v>-3.3261025321782025</v>
      </c>
      <c r="C30" s="29" t="s">
        <v>4</v>
      </c>
      <c r="D30" s="11">
        <f t="shared" si="0"/>
        <v>-5.3261025321782025</v>
      </c>
      <c r="E30" s="12">
        <v>-11.684063442266671</v>
      </c>
      <c r="F30" s="29" t="s">
        <v>4</v>
      </c>
      <c r="G30" s="11">
        <f t="shared" si="1"/>
        <v>-10.684063442266671</v>
      </c>
      <c r="H30" s="12">
        <v>19.915889373621155</v>
      </c>
      <c r="I30" s="29" t="s">
        <v>4</v>
      </c>
      <c r="J30" s="11">
        <f t="shared" si="2"/>
        <v>6.2492227069544883</v>
      </c>
      <c r="K30" s="12" t="s">
        <v>4</v>
      </c>
      <c r="L30" s="29" t="s">
        <v>4</v>
      </c>
      <c r="M30" s="11" t="s">
        <v>4</v>
      </c>
      <c r="N30" s="12">
        <v>0.33821731012756473</v>
      </c>
      <c r="O30" s="29" t="s">
        <v>4</v>
      </c>
      <c r="P30" s="11">
        <f t="shared" si="3"/>
        <v>-0.99511602320576864</v>
      </c>
      <c r="Q30" s="12">
        <v>44.107112469249998</v>
      </c>
      <c r="R30" s="29" t="s">
        <v>4</v>
      </c>
      <c r="S30" s="12">
        <v>30.977129621491677</v>
      </c>
      <c r="T30" s="29" t="s">
        <v>4</v>
      </c>
      <c r="U30" s="29">
        <v>10.35420326431667</v>
      </c>
      <c r="V30" s="29">
        <v>7.8900958303166693</v>
      </c>
      <c r="W30" s="29">
        <v>39.134672043799988</v>
      </c>
      <c r="X30" s="29" t="s">
        <v>4</v>
      </c>
      <c r="Y30" s="29">
        <v>19.27739377074084</v>
      </c>
      <c r="Z30" s="29" t="s">
        <v>4</v>
      </c>
      <c r="AA30" s="29">
        <v>6.7469979606681409</v>
      </c>
      <c r="AB30" s="29" t="s">
        <v>4</v>
      </c>
      <c r="AC30" s="29">
        <v>2.754913675983957</v>
      </c>
      <c r="AD30" s="29" t="s">
        <v>4</v>
      </c>
      <c r="AE30" s="29">
        <v>0</v>
      </c>
      <c r="AF30" s="29" t="s">
        <v>4</v>
      </c>
      <c r="AG30" s="29">
        <v>22.202074863308333</v>
      </c>
      <c r="AH30" s="29" t="s">
        <v>4</v>
      </c>
      <c r="AI30" s="29">
        <v>36.674986205400003</v>
      </c>
      <c r="AJ30" s="11" t="s">
        <v>4</v>
      </c>
      <c r="AK30" s="15"/>
    </row>
    <row r="31" spans="1:37">
      <c r="A31" s="25">
        <v>36220</v>
      </c>
      <c r="B31" s="29">
        <v>-2.3261025321782025</v>
      </c>
      <c r="C31" s="29" t="s">
        <v>4</v>
      </c>
      <c r="D31" s="11">
        <f t="shared" si="0"/>
        <v>-4.3261025321782025</v>
      </c>
      <c r="E31" s="12">
        <v>-9.6840634422666714</v>
      </c>
      <c r="F31" s="29" t="s">
        <v>4</v>
      </c>
      <c r="G31" s="11">
        <f t="shared" si="1"/>
        <v>-11.017396775600005</v>
      </c>
      <c r="H31" s="12">
        <v>12.915889373621155</v>
      </c>
      <c r="I31" s="29" t="s">
        <v>4</v>
      </c>
      <c r="J31" s="11">
        <f t="shared" si="2"/>
        <v>11.915889373621155</v>
      </c>
      <c r="K31" s="12" t="s">
        <v>4</v>
      </c>
      <c r="L31" s="29" t="s">
        <v>4</v>
      </c>
      <c r="M31" s="11" t="s">
        <v>4</v>
      </c>
      <c r="N31" s="12">
        <v>-5.6617826898724353</v>
      </c>
      <c r="O31" s="29" t="s">
        <v>4</v>
      </c>
      <c r="P31" s="11">
        <f t="shared" si="3"/>
        <v>-1.6617826898724353</v>
      </c>
      <c r="Q31" s="12">
        <v>44.107112469249998</v>
      </c>
      <c r="R31" s="29" t="s">
        <v>4</v>
      </c>
      <c r="S31" s="12">
        <v>30.977129621491677</v>
      </c>
      <c r="T31" s="29" t="s">
        <v>4</v>
      </c>
      <c r="U31" s="29">
        <v>8.3542032643166699</v>
      </c>
      <c r="V31" s="29">
        <v>7.5448703643166697</v>
      </c>
      <c r="W31" s="29">
        <v>41.134672043799988</v>
      </c>
      <c r="X31" s="29" t="s">
        <v>4</v>
      </c>
      <c r="Y31" s="29">
        <v>19.27739377074084</v>
      </c>
      <c r="Z31" s="29" t="s">
        <v>4</v>
      </c>
      <c r="AA31" s="29">
        <v>5.7469979606681409</v>
      </c>
      <c r="AB31" s="29" t="s">
        <v>4</v>
      </c>
      <c r="AC31" s="29">
        <v>2.754913675983957</v>
      </c>
      <c r="AD31" s="29" t="s">
        <v>4</v>
      </c>
      <c r="AE31" s="29">
        <v>0.64124750413557585</v>
      </c>
      <c r="AF31" s="29" t="s">
        <v>4</v>
      </c>
      <c r="AG31" s="29">
        <v>26.202074863308333</v>
      </c>
      <c r="AH31" s="29" t="s">
        <v>4</v>
      </c>
      <c r="AI31" s="29">
        <v>36.674986205400003</v>
      </c>
      <c r="AJ31" s="11" t="s">
        <v>4</v>
      </c>
      <c r="AK31" s="15"/>
    </row>
    <row r="32" spans="1:37">
      <c r="A32" s="25">
        <v>36251</v>
      </c>
      <c r="B32" s="29">
        <v>-0.32610253217820251</v>
      </c>
      <c r="C32" s="29" t="s">
        <v>4</v>
      </c>
      <c r="D32" s="11">
        <f t="shared" si="0"/>
        <v>-1.9927691988448692</v>
      </c>
      <c r="E32" s="12">
        <v>-11.684063442266671</v>
      </c>
      <c r="F32" s="29" t="s">
        <v>4</v>
      </c>
      <c r="G32" s="11">
        <f t="shared" si="1"/>
        <v>-11.017396775600005</v>
      </c>
      <c r="H32" s="12">
        <v>-2.0841106263788456</v>
      </c>
      <c r="I32" s="29" t="s">
        <v>4</v>
      </c>
      <c r="J32" s="11">
        <f t="shared" si="2"/>
        <v>10.249222706954489</v>
      </c>
      <c r="K32" s="12" t="s">
        <v>4</v>
      </c>
      <c r="L32" s="29" t="s">
        <v>4</v>
      </c>
      <c r="M32" s="11" t="s">
        <v>4</v>
      </c>
      <c r="N32" s="12">
        <v>-4.6617826898724353</v>
      </c>
      <c r="O32" s="29" t="s">
        <v>4</v>
      </c>
      <c r="P32" s="11">
        <f t="shared" si="3"/>
        <v>-3.3284493565391018</v>
      </c>
      <c r="Q32" s="12">
        <v>48.107112469249998</v>
      </c>
      <c r="R32" s="29" t="s">
        <v>4</v>
      </c>
      <c r="S32" s="12">
        <v>33.977129621491677</v>
      </c>
      <c r="T32" s="29" t="s">
        <v>4</v>
      </c>
      <c r="U32" s="29">
        <v>8.3542032643166699</v>
      </c>
      <c r="V32" s="29">
        <v>6.2003361513166695</v>
      </c>
      <c r="W32" s="29">
        <v>40.134672043799988</v>
      </c>
      <c r="X32" s="29" t="s">
        <v>4</v>
      </c>
      <c r="Y32" s="29">
        <v>20.27739377074084</v>
      </c>
      <c r="Z32" s="29" t="s">
        <v>4</v>
      </c>
      <c r="AA32" s="29">
        <v>6.7469979606681409</v>
      </c>
      <c r="AB32" s="29" t="s">
        <v>4</v>
      </c>
      <c r="AC32" s="29">
        <v>1.754913675983957</v>
      </c>
      <c r="AD32" s="29" t="s">
        <v>4</v>
      </c>
      <c r="AE32" s="29">
        <v>0</v>
      </c>
      <c r="AF32" s="29" t="s">
        <v>4</v>
      </c>
      <c r="AG32" s="29">
        <v>24.202074863308333</v>
      </c>
      <c r="AH32" s="29" t="s">
        <v>4</v>
      </c>
      <c r="AI32" s="29">
        <v>31.674986205400003</v>
      </c>
      <c r="AJ32" s="11" t="s">
        <v>4</v>
      </c>
      <c r="AK32" s="15"/>
    </row>
    <row r="33" spans="1:37">
      <c r="A33" s="25">
        <v>36281</v>
      </c>
      <c r="B33" s="29">
        <v>6.6738974678217975</v>
      </c>
      <c r="C33" s="29" t="s">
        <v>4</v>
      </c>
      <c r="D33" s="11">
        <f t="shared" si="0"/>
        <v>1.3405641344884642</v>
      </c>
      <c r="E33" s="12">
        <v>-5.6840634422666714</v>
      </c>
      <c r="F33" s="29" t="s">
        <v>4</v>
      </c>
      <c r="G33" s="11">
        <f t="shared" si="1"/>
        <v>-9.0173967756000053</v>
      </c>
      <c r="H33" s="12">
        <v>15.915889373621155</v>
      </c>
      <c r="I33" s="29" t="s">
        <v>4</v>
      </c>
      <c r="J33" s="11">
        <f t="shared" si="2"/>
        <v>8.9158893736211553</v>
      </c>
      <c r="K33" s="12" t="s">
        <v>4</v>
      </c>
      <c r="L33" s="29" t="s">
        <v>4</v>
      </c>
      <c r="M33" s="11" t="s">
        <v>4</v>
      </c>
      <c r="N33" s="12">
        <v>-1.6617826898724353</v>
      </c>
      <c r="O33" s="29" t="s">
        <v>4</v>
      </c>
      <c r="P33" s="11">
        <f t="shared" si="3"/>
        <v>-3.9951160232057688</v>
      </c>
      <c r="Q33" s="12">
        <v>50.107112469249998</v>
      </c>
      <c r="R33" s="29" t="s">
        <v>4</v>
      </c>
      <c r="S33" s="12">
        <v>25.977129621491677</v>
      </c>
      <c r="T33" s="29" t="s">
        <v>4</v>
      </c>
      <c r="U33" s="29">
        <v>13.35420326431667</v>
      </c>
      <c r="V33" s="29">
        <v>7.7925730543166702</v>
      </c>
      <c r="W33" s="29">
        <v>44.134672043799988</v>
      </c>
      <c r="X33" s="29" t="s">
        <v>4</v>
      </c>
      <c r="Y33" s="29">
        <v>21.27739377074084</v>
      </c>
      <c r="Z33" s="29" t="s">
        <v>4</v>
      </c>
      <c r="AA33" s="29">
        <v>12.746997960668141</v>
      </c>
      <c r="AB33" s="29" t="s">
        <v>4</v>
      </c>
      <c r="AC33" s="29">
        <v>2.754913675983957</v>
      </c>
      <c r="AD33" s="29" t="s">
        <v>4</v>
      </c>
      <c r="AE33" s="29">
        <v>0</v>
      </c>
      <c r="AF33" s="29" t="s">
        <v>4</v>
      </c>
      <c r="AG33" s="29">
        <v>21.202074863308333</v>
      </c>
      <c r="AH33" s="29" t="s">
        <v>4</v>
      </c>
      <c r="AI33" s="29">
        <v>31.674986205400003</v>
      </c>
      <c r="AJ33" s="11" t="s">
        <v>4</v>
      </c>
      <c r="AK33" s="15"/>
    </row>
    <row r="34" spans="1:37">
      <c r="A34" s="25">
        <v>36312</v>
      </c>
      <c r="B34" s="29">
        <v>8.6738974678217975</v>
      </c>
      <c r="C34" s="29" t="s">
        <v>4</v>
      </c>
      <c r="D34" s="11">
        <f t="shared" si="0"/>
        <v>5.0072308011551305</v>
      </c>
      <c r="E34" s="12">
        <v>-6.6840634422666714</v>
      </c>
      <c r="F34" s="29" t="s">
        <v>4</v>
      </c>
      <c r="G34" s="11">
        <f t="shared" si="1"/>
        <v>-8.0173967756000053</v>
      </c>
      <c r="H34" s="12">
        <v>9.9158893736211553</v>
      </c>
      <c r="I34" s="29" t="s">
        <v>4</v>
      </c>
      <c r="J34" s="11">
        <f t="shared" si="2"/>
        <v>7.9158893736211553</v>
      </c>
      <c r="K34" s="12" t="s">
        <v>4</v>
      </c>
      <c r="L34" s="29" t="s">
        <v>4</v>
      </c>
      <c r="M34" s="11" t="s">
        <v>4</v>
      </c>
      <c r="N34" s="12">
        <v>7.3382173101275647</v>
      </c>
      <c r="O34" s="29" t="s">
        <v>4</v>
      </c>
      <c r="P34" s="11">
        <f t="shared" si="3"/>
        <v>0.33821731012756473</v>
      </c>
      <c r="Q34" s="12">
        <v>49.107112469249998</v>
      </c>
      <c r="R34" s="29" t="s">
        <v>4</v>
      </c>
      <c r="S34" s="12">
        <v>32.977129621491677</v>
      </c>
      <c r="T34" s="29" t="s">
        <v>4</v>
      </c>
      <c r="U34" s="29">
        <v>8.3542032643166699</v>
      </c>
      <c r="V34" s="29">
        <v>6.1210042453166693</v>
      </c>
      <c r="W34" s="29">
        <v>38.134672043799988</v>
      </c>
      <c r="X34" s="29" t="s">
        <v>4</v>
      </c>
      <c r="Y34" s="29">
        <v>20.27739377074084</v>
      </c>
      <c r="Z34" s="29" t="s">
        <v>4</v>
      </c>
      <c r="AA34" s="29">
        <v>13.746997960668141</v>
      </c>
      <c r="AB34" s="29" t="s">
        <v>4</v>
      </c>
      <c r="AC34" s="29">
        <v>0.75491367598395698</v>
      </c>
      <c r="AD34" s="29" t="s">
        <v>4</v>
      </c>
      <c r="AE34" s="29">
        <v>0</v>
      </c>
      <c r="AF34" s="29" t="s">
        <v>4</v>
      </c>
      <c r="AG34" s="29">
        <v>22.202074863308333</v>
      </c>
      <c r="AH34" s="29" t="s">
        <v>4</v>
      </c>
      <c r="AI34" s="29">
        <v>36.674986205400003</v>
      </c>
      <c r="AJ34" s="11" t="s">
        <v>4</v>
      </c>
      <c r="AK34" s="15"/>
    </row>
    <row r="35" spans="1:37">
      <c r="A35" s="25">
        <v>36342</v>
      </c>
      <c r="B35" s="29">
        <v>17.673897467821796</v>
      </c>
      <c r="C35" s="29" t="s">
        <v>4</v>
      </c>
      <c r="D35" s="11">
        <f t="shared" si="0"/>
        <v>11.007230801155131</v>
      </c>
      <c r="E35" s="12">
        <v>-3.6840634422666714</v>
      </c>
      <c r="F35" s="29" t="s">
        <v>4</v>
      </c>
      <c r="G35" s="11">
        <f t="shared" si="1"/>
        <v>-5.3507301089333383</v>
      </c>
      <c r="H35" s="12">
        <v>12.915889373621155</v>
      </c>
      <c r="I35" s="29" t="s">
        <v>4</v>
      </c>
      <c r="J35" s="11">
        <f t="shared" si="2"/>
        <v>12.915889373621155</v>
      </c>
      <c r="K35" s="12" t="s">
        <v>4</v>
      </c>
      <c r="L35" s="29" t="s">
        <v>4</v>
      </c>
      <c r="M35" s="11" t="s">
        <v>4</v>
      </c>
      <c r="N35" s="12">
        <v>12.338217310127565</v>
      </c>
      <c r="O35" s="29" t="s">
        <v>4</v>
      </c>
      <c r="P35" s="11">
        <f t="shared" si="3"/>
        <v>6.0048839767942317</v>
      </c>
      <c r="Q35" s="12">
        <v>44.107112469249998</v>
      </c>
      <c r="R35" s="29" t="s">
        <v>4</v>
      </c>
      <c r="S35" s="12">
        <v>29.977129621491677</v>
      </c>
      <c r="T35" s="29" t="s">
        <v>4</v>
      </c>
      <c r="U35" s="29">
        <v>5.3542032643166682</v>
      </c>
      <c r="V35" s="29">
        <v>7.3163602913166681</v>
      </c>
      <c r="W35" s="29">
        <v>53.134672043799988</v>
      </c>
      <c r="X35" s="29" t="s">
        <v>4</v>
      </c>
      <c r="Y35" s="29">
        <v>19.27739377074084</v>
      </c>
      <c r="Z35" s="29" t="s">
        <v>4</v>
      </c>
      <c r="AA35" s="29">
        <v>11.746997960668141</v>
      </c>
      <c r="AB35" s="29" t="s">
        <v>4</v>
      </c>
      <c r="AC35" s="29">
        <v>1.754913675983957</v>
      </c>
      <c r="AD35" s="29" t="s">
        <v>4</v>
      </c>
      <c r="AE35" s="29">
        <v>0</v>
      </c>
      <c r="AF35" s="29" t="s">
        <v>4</v>
      </c>
      <c r="AG35" s="29">
        <v>24.202074863308333</v>
      </c>
      <c r="AH35" s="29" t="s">
        <v>4</v>
      </c>
      <c r="AI35" s="29">
        <v>37.674986205400003</v>
      </c>
      <c r="AJ35" s="11" t="s">
        <v>4</v>
      </c>
      <c r="AK35" s="15"/>
    </row>
    <row r="36" spans="1:37">
      <c r="A36" s="25">
        <v>36373</v>
      </c>
      <c r="B36" s="29">
        <v>20.673897467821796</v>
      </c>
      <c r="C36" s="29" t="s">
        <v>4</v>
      </c>
      <c r="D36" s="11">
        <f t="shared" si="0"/>
        <v>15.673897467821796</v>
      </c>
      <c r="E36" s="12">
        <v>-8.6840634422666714</v>
      </c>
      <c r="F36" s="29" t="s">
        <v>4</v>
      </c>
      <c r="G36" s="11">
        <f t="shared" si="1"/>
        <v>-6.3507301089333383</v>
      </c>
      <c r="H36" s="12">
        <v>19.915889373621155</v>
      </c>
      <c r="I36" s="29" t="s">
        <v>4</v>
      </c>
      <c r="J36" s="11">
        <f t="shared" si="2"/>
        <v>14.249222706954489</v>
      </c>
      <c r="K36" s="12" t="s">
        <v>4</v>
      </c>
      <c r="L36" s="29" t="s">
        <v>4</v>
      </c>
      <c r="M36" s="11" t="s">
        <v>4</v>
      </c>
      <c r="N36" s="12">
        <v>13.338217310127565</v>
      </c>
      <c r="O36" s="29" t="s">
        <v>4</v>
      </c>
      <c r="P36" s="11">
        <f t="shared" si="3"/>
        <v>11.004883976794233</v>
      </c>
      <c r="Q36" s="12">
        <v>42.107112469249998</v>
      </c>
      <c r="R36" s="29" t="s">
        <v>4</v>
      </c>
      <c r="S36" s="12">
        <v>28.977129621491677</v>
      </c>
      <c r="T36" s="29" t="s">
        <v>4</v>
      </c>
      <c r="U36" s="29">
        <v>5.3542032643166682</v>
      </c>
      <c r="V36" s="29">
        <v>9.6706279223166689</v>
      </c>
      <c r="W36" s="29">
        <v>53.134672043799988</v>
      </c>
      <c r="X36" s="29" t="s">
        <v>4</v>
      </c>
      <c r="Y36" s="29">
        <v>21.27739377074084</v>
      </c>
      <c r="Z36" s="29" t="s">
        <v>4</v>
      </c>
      <c r="AA36" s="29">
        <v>12.746997960668141</v>
      </c>
      <c r="AB36" s="29" t="s">
        <v>4</v>
      </c>
      <c r="AC36" s="29">
        <v>1.754913675983957</v>
      </c>
      <c r="AD36" s="29" t="s">
        <v>4</v>
      </c>
      <c r="AE36" s="29">
        <v>0</v>
      </c>
      <c r="AF36" s="29" t="s">
        <v>4</v>
      </c>
      <c r="AG36" s="29">
        <v>26.202074863308333</v>
      </c>
      <c r="AH36" s="29" t="s">
        <v>4</v>
      </c>
      <c r="AI36" s="29">
        <v>36.674986205400003</v>
      </c>
      <c r="AJ36" s="11" t="s">
        <v>4</v>
      </c>
      <c r="AK36" s="15"/>
    </row>
    <row r="37" spans="1:37">
      <c r="A37" s="25">
        <v>36404</v>
      </c>
      <c r="B37" s="29">
        <v>9.6738974678217975</v>
      </c>
      <c r="C37" s="29" t="s">
        <v>4</v>
      </c>
      <c r="D37" s="11">
        <f t="shared" si="0"/>
        <v>16.007230801155128</v>
      </c>
      <c r="E37" s="12">
        <v>-11.684063442266671</v>
      </c>
      <c r="F37" s="29" t="s">
        <v>4</v>
      </c>
      <c r="G37" s="11">
        <f t="shared" si="1"/>
        <v>-8.0173967756000053</v>
      </c>
      <c r="H37" s="12">
        <v>12.915889373621155</v>
      </c>
      <c r="I37" s="29" t="s">
        <v>4</v>
      </c>
      <c r="J37" s="11">
        <f t="shared" si="2"/>
        <v>15.249222706954489</v>
      </c>
      <c r="K37" s="12" t="s">
        <v>4</v>
      </c>
      <c r="L37" s="29" t="s">
        <v>4</v>
      </c>
      <c r="M37" s="11" t="s">
        <v>4</v>
      </c>
      <c r="N37" s="12">
        <v>8.3382173101275647</v>
      </c>
      <c r="O37" s="29" t="s">
        <v>4</v>
      </c>
      <c r="P37" s="11">
        <f t="shared" si="3"/>
        <v>11.338217310127567</v>
      </c>
      <c r="Q37" s="12">
        <v>37.107112469249998</v>
      </c>
      <c r="R37" s="29" t="s">
        <v>4</v>
      </c>
      <c r="S37" s="12">
        <v>35.977129621491677</v>
      </c>
      <c r="T37" s="29" t="s">
        <v>4</v>
      </c>
      <c r="U37" s="29">
        <v>5.3542032643166682</v>
      </c>
      <c r="V37" s="29">
        <v>10.064103961316668</v>
      </c>
      <c r="W37" s="29">
        <v>47.134672043799988</v>
      </c>
      <c r="X37" s="29" t="s">
        <v>4</v>
      </c>
      <c r="Y37" s="29">
        <v>20.27739377074084</v>
      </c>
      <c r="Z37" s="29" t="s">
        <v>4</v>
      </c>
      <c r="AA37" s="29">
        <v>14.746997960668141</v>
      </c>
      <c r="AB37" s="29" t="s">
        <v>4</v>
      </c>
      <c r="AC37" s="29">
        <v>4.754913675983957</v>
      </c>
      <c r="AD37" s="29" t="s">
        <v>4</v>
      </c>
      <c r="AE37" s="29">
        <v>0</v>
      </c>
      <c r="AF37" s="29" t="s">
        <v>4</v>
      </c>
      <c r="AG37" s="29">
        <v>27.202074863308333</v>
      </c>
      <c r="AH37" s="29" t="s">
        <v>4</v>
      </c>
      <c r="AI37" s="29">
        <v>30.674986205400003</v>
      </c>
      <c r="AJ37" s="11" t="s">
        <v>4</v>
      </c>
      <c r="AK37" s="15"/>
    </row>
    <row r="38" spans="1:37">
      <c r="A38" s="25">
        <v>36434</v>
      </c>
      <c r="B38" s="29">
        <v>18.673897467821796</v>
      </c>
      <c r="C38" s="29" t="s">
        <v>4</v>
      </c>
      <c r="D38" s="11">
        <f t="shared" si="0"/>
        <v>16.340564134488464</v>
      </c>
      <c r="E38" s="12">
        <v>-0.68406344226667137</v>
      </c>
      <c r="F38" s="29" t="s">
        <v>4</v>
      </c>
      <c r="G38" s="11">
        <f t="shared" si="1"/>
        <v>-7.0173967756000053</v>
      </c>
      <c r="H38" s="12">
        <v>10.915889373621155</v>
      </c>
      <c r="I38" s="29" t="s">
        <v>4</v>
      </c>
      <c r="J38" s="11">
        <f t="shared" si="2"/>
        <v>14.582556040287821</v>
      </c>
      <c r="K38" s="12" t="s">
        <v>4</v>
      </c>
      <c r="L38" s="29" t="s">
        <v>4</v>
      </c>
      <c r="M38" s="11" t="s">
        <v>4</v>
      </c>
      <c r="N38" s="12">
        <v>13.338217310127565</v>
      </c>
      <c r="O38" s="29" t="s">
        <v>4</v>
      </c>
      <c r="P38" s="11">
        <f t="shared" si="3"/>
        <v>11.671550643460899</v>
      </c>
      <c r="Q38" s="12">
        <v>36.107112469249998</v>
      </c>
      <c r="R38" s="29" t="s">
        <v>4</v>
      </c>
      <c r="S38" s="12">
        <v>23.977129621491677</v>
      </c>
      <c r="T38" s="29" t="s">
        <v>4</v>
      </c>
      <c r="U38" s="29">
        <v>7.354203264316669</v>
      </c>
      <c r="V38" s="29">
        <v>10.12952713931667</v>
      </c>
      <c r="W38" s="29">
        <v>66.134672043799981</v>
      </c>
      <c r="X38" s="29" t="s">
        <v>4</v>
      </c>
      <c r="Y38" s="29">
        <v>21.27739377074084</v>
      </c>
      <c r="Z38" s="29" t="s">
        <v>4</v>
      </c>
      <c r="AA38" s="29">
        <v>13.746997960668141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23.202074863308333</v>
      </c>
      <c r="AH38" s="29" t="s">
        <v>4</v>
      </c>
      <c r="AI38" s="29">
        <v>23.674986205399989</v>
      </c>
      <c r="AJ38" s="11" t="s">
        <v>4</v>
      </c>
      <c r="AK38" s="15"/>
    </row>
    <row r="39" spans="1:37">
      <c r="A39" s="25">
        <v>36465</v>
      </c>
      <c r="B39" s="29">
        <v>12.673897467821797</v>
      </c>
      <c r="C39" s="29" t="s">
        <v>4</v>
      </c>
      <c r="D39" s="11">
        <f t="shared" si="0"/>
        <v>13.673897467821796</v>
      </c>
      <c r="E39" s="12">
        <v>2.3159365577333286</v>
      </c>
      <c r="F39" s="29" t="s">
        <v>4</v>
      </c>
      <c r="G39" s="11">
        <f t="shared" si="1"/>
        <v>-3.3507301089333379</v>
      </c>
      <c r="H39" s="12">
        <v>19.915889373621155</v>
      </c>
      <c r="I39" s="29" t="s">
        <v>4</v>
      </c>
      <c r="J39" s="11">
        <f t="shared" si="2"/>
        <v>14.582556040287821</v>
      </c>
      <c r="K39" s="12" t="s">
        <v>4</v>
      </c>
      <c r="L39" s="29" t="s">
        <v>4</v>
      </c>
      <c r="M39" s="11" t="s">
        <v>4</v>
      </c>
      <c r="N39" s="12">
        <v>12.338217310127565</v>
      </c>
      <c r="O39" s="29" t="s">
        <v>4</v>
      </c>
      <c r="P39" s="11">
        <f t="shared" si="3"/>
        <v>11.338217310127567</v>
      </c>
      <c r="Q39" s="12">
        <v>41.107112469249998</v>
      </c>
      <c r="R39" s="29" t="s">
        <v>4</v>
      </c>
      <c r="S39" s="12">
        <v>27.977129621491677</v>
      </c>
      <c r="T39" s="29" t="s">
        <v>4</v>
      </c>
      <c r="U39" s="29">
        <v>17.35420326431667</v>
      </c>
      <c r="V39" s="29">
        <v>18.68814251031667</v>
      </c>
      <c r="W39" s="29">
        <v>54.134672043799988</v>
      </c>
      <c r="X39" s="29" t="s">
        <v>4</v>
      </c>
      <c r="Y39" s="29">
        <v>21.27739377074084</v>
      </c>
      <c r="Z39" s="29" t="s">
        <v>4</v>
      </c>
      <c r="AA39" s="29">
        <v>4.7469979606681409</v>
      </c>
      <c r="AB39" s="29" t="s">
        <v>4</v>
      </c>
      <c r="AC39" s="29">
        <v>7.754913675983957</v>
      </c>
      <c r="AD39" s="29" t="s">
        <v>4</v>
      </c>
      <c r="AE39" s="29">
        <v>3.6412475041355759</v>
      </c>
      <c r="AF39" s="29" t="s">
        <v>4</v>
      </c>
      <c r="AG39" s="29">
        <v>24.202074863308333</v>
      </c>
      <c r="AH39" s="29" t="s">
        <v>4</v>
      </c>
      <c r="AI39" s="29">
        <v>38.674986205400003</v>
      </c>
      <c r="AJ39" s="11" t="s">
        <v>4</v>
      </c>
      <c r="AK39" s="15"/>
    </row>
    <row r="40" spans="1:37">
      <c r="A40" s="25">
        <v>36495</v>
      </c>
      <c r="B40" s="29">
        <v>13.673897467821797</v>
      </c>
      <c r="C40" s="29" t="s">
        <v>4</v>
      </c>
      <c r="D40" s="11">
        <f t="shared" si="0"/>
        <v>15.00723080115513</v>
      </c>
      <c r="E40" s="12">
        <v>-4.6840634422666714</v>
      </c>
      <c r="F40" s="29" t="s">
        <v>4</v>
      </c>
      <c r="G40" s="11">
        <f t="shared" si="1"/>
        <v>-1.0173967756000046</v>
      </c>
      <c r="H40" s="12">
        <v>19.915889373621155</v>
      </c>
      <c r="I40" s="29" t="s">
        <v>4</v>
      </c>
      <c r="J40" s="11">
        <f t="shared" si="2"/>
        <v>16.915889373621155</v>
      </c>
      <c r="K40" s="12" t="s">
        <v>4</v>
      </c>
      <c r="L40" s="29" t="s">
        <v>4</v>
      </c>
      <c r="M40" s="11" t="s">
        <v>4</v>
      </c>
      <c r="N40" s="12">
        <v>11.338217310127565</v>
      </c>
      <c r="O40" s="29" t="s">
        <v>4</v>
      </c>
      <c r="P40" s="11">
        <f t="shared" si="3"/>
        <v>12.338217310127567</v>
      </c>
      <c r="Q40" s="12">
        <v>43.107112469249998</v>
      </c>
      <c r="R40" s="29" t="s">
        <v>4</v>
      </c>
      <c r="S40" s="12">
        <v>24.977129621491677</v>
      </c>
      <c r="T40" s="29" t="s">
        <v>4</v>
      </c>
      <c r="U40" s="29">
        <v>9.3542032643166699</v>
      </c>
      <c r="V40" s="29">
        <v>9.3671411843166705</v>
      </c>
      <c r="W40" s="29">
        <v>57.134672043799988</v>
      </c>
      <c r="X40" s="29" t="s">
        <v>4</v>
      </c>
      <c r="Y40" s="29">
        <v>21.27739377074084</v>
      </c>
      <c r="Z40" s="29" t="s">
        <v>4</v>
      </c>
      <c r="AA40" s="29">
        <v>5.7469979606681409</v>
      </c>
      <c r="AB40" s="29" t="s">
        <v>4</v>
      </c>
      <c r="AC40" s="29">
        <v>2.754913675983957</v>
      </c>
      <c r="AD40" s="29" t="s">
        <v>4</v>
      </c>
      <c r="AE40" s="29">
        <v>0</v>
      </c>
      <c r="AF40" s="29" t="s">
        <v>4</v>
      </c>
      <c r="AG40" s="29">
        <v>23.202074863308333</v>
      </c>
      <c r="AH40" s="29" t="s">
        <v>4</v>
      </c>
      <c r="AI40" s="29">
        <v>41.674986205400003</v>
      </c>
      <c r="AJ40" s="11" t="s">
        <v>4</v>
      </c>
      <c r="AK40" s="15"/>
    </row>
    <row r="41" spans="1:37">
      <c r="A41" s="25">
        <v>36526</v>
      </c>
      <c r="B41" s="29">
        <v>6.6738974678217975</v>
      </c>
      <c r="C41" s="29" t="s">
        <v>4</v>
      </c>
      <c r="D41" s="11">
        <f t="shared" si="0"/>
        <v>11.007230801155131</v>
      </c>
      <c r="E41" s="12">
        <v>-4.6840634422666714</v>
      </c>
      <c r="F41" s="29" t="s">
        <v>4</v>
      </c>
      <c r="G41" s="11">
        <f t="shared" si="1"/>
        <v>-2.3507301089333379</v>
      </c>
      <c r="H41" s="12">
        <v>24.915889373621155</v>
      </c>
      <c r="I41" s="29" t="s">
        <v>4</v>
      </c>
      <c r="J41" s="11">
        <f t="shared" si="2"/>
        <v>21.582556040287823</v>
      </c>
      <c r="K41" s="12" t="s">
        <v>4</v>
      </c>
      <c r="L41" s="29" t="s">
        <v>4</v>
      </c>
      <c r="M41" s="11" t="s">
        <v>4</v>
      </c>
      <c r="N41" s="12">
        <v>17.338217310127565</v>
      </c>
      <c r="O41" s="29" t="s">
        <v>4</v>
      </c>
      <c r="P41" s="11">
        <f t="shared" si="3"/>
        <v>13.671550643460899</v>
      </c>
      <c r="Q41" s="12">
        <v>36.107112469249998</v>
      </c>
      <c r="R41" s="29" t="s">
        <v>4</v>
      </c>
      <c r="S41" s="12">
        <v>23.977129621491677</v>
      </c>
      <c r="T41" s="29" t="s">
        <v>4</v>
      </c>
      <c r="U41" s="29">
        <v>13.35420326431667</v>
      </c>
      <c r="V41" s="29">
        <v>10.920305013316669</v>
      </c>
      <c r="W41" s="29">
        <v>58.134672043799988</v>
      </c>
      <c r="X41" s="29" t="s">
        <v>4</v>
      </c>
      <c r="Y41" s="29">
        <v>20.27739377074084</v>
      </c>
      <c r="Z41" s="29" t="s">
        <v>4</v>
      </c>
      <c r="AA41" s="29">
        <v>5.7469979606681409</v>
      </c>
      <c r="AB41" s="29" t="s">
        <v>4</v>
      </c>
      <c r="AC41" s="29">
        <v>3.754913675983957</v>
      </c>
      <c r="AD41" s="29" t="s">
        <v>4</v>
      </c>
      <c r="AE41" s="29">
        <v>0</v>
      </c>
      <c r="AF41" s="29" t="s">
        <v>4</v>
      </c>
      <c r="AG41" s="29">
        <v>27.202074863308333</v>
      </c>
      <c r="AH41" s="29" t="s">
        <v>4</v>
      </c>
      <c r="AI41" s="29">
        <v>44.674986205400003</v>
      </c>
      <c r="AJ41" s="11" t="s">
        <v>4</v>
      </c>
      <c r="AK41" s="15"/>
    </row>
    <row r="42" spans="1:37">
      <c r="A42" s="25">
        <v>36557</v>
      </c>
      <c r="B42" s="29">
        <v>9.6738974678217975</v>
      </c>
      <c r="C42" s="29" t="s">
        <v>4</v>
      </c>
      <c r="D42" s="11">
        <f t="shared" si="0"/>
        <v>10.007230801155131</v>
      </c>
      <c r="E42" s="12">
        <v>-7.6840634422666714</v>
      </c>
      <c r="F42" s="29" t="s">
        <v>4</v>
      </c>
      <c r="G42" s="11">
        <f t="shared" si="1"/>
        <v>-5.6840634422666723</v>
      </c>
      <c r="H42" s="12">
        <v>22.915889373621155</v>
      </c>
      <c r="I42" s="29" t="s">
        <v>4</v>
      </c>
      <c r="J42" s="11">
        <f t="shared" si="2"/>
        <v>22.582556040287823</v>
      </c>
      <c r="K42" s="12" t="s">
        <v>4</v>
      </c>
      <c r="L42" s="29" t="s">
        <v>4</v>
      </c>
      <c r="M42" s="11" t="s">
        <v>4</v>
      </c>
      <c r="N42" s="12">
        <v>17.338217310127565</v>
      </c>
      <c r="O42" s="29" t="s">
        <v>4</v>
      </c>
      <c r="P42" s="11">
        <f t="shared" si="3"/>
        <v>15.338217310127567</v>
      </c>
      <c r="Q42" s="12">
        <v>44.107112469249998</v>
      </c>
      <c r="R42" s="29" t="s">
        <v>4</v>
      </c>
      <c r="S42" s="12">
        <v>28.977129621491677</v>
      </c>
      <c r="T42" s="29" t="s">
        <v>4</v>
      </c>
      <c r="U42" s="29">
        <v>12.35420326431667</v>
      </c>
      <c r="V42" s="29">
        <v>9.8809605163166694</v>
      </c>
      <c r="W42" s="29">
        <v>62.134672043799988</v>
      </c>
      <c r="X42" s="29" t="s">
        <v>4</v>
      </c>
      <c r="Y42" s="29">
        <v>20.27739377074084</v>
      </c>
      <c r="Z42" s="29" t="s">
        <v>4</v>
      </c>
      <c r="AA42" s="29">
        <v>4.7469979606681409</v>
      </c>
      <c r="AB42" s="29" t="s">
        <v>4</v>
      </c>
      <c r="AC42" s="29">
        <v>2.754913675983957</v>
      </c>
      <c r="AD42" s="29" t="s">
        <v>4</v>
      </c>
      <c r="AE42" s="29">
        <v>0</v>
      </c>
      <c r="AF42" s="29" t="s">
        <v>4</v>
      </c>
      <c r="AG42" s="29">
        <v>20.202074863308333</v>
      </c>
      <c r="AH42" s="29" t="s">
        <v>4</v>
      </c>
      <c r="AI42" s="29">
        <v>36.674986205400003</v>
      </c>
      <c r="AJ42" s="11" t="s">
        <v>4</v>
      </c>
      <c r="AK42" s="15"/>
    </row>
    <row r="43" spans="1:37">
      <c r="A43" s="25">
        <v>36586</v>
      </c>
      <c r="B43" s="29">
        <v>12.673897467821797</v>
      </c>
      <c r="C43" s="29" t="s">
        <v>4</v>
      </c>
      <c r="D43" s="11">
        <f t="shared" si="0"/>
        <v>9.6738974678217975</v>
      </c>
      <c r="E43" s="12">
        <v>-4.6840634422666714</v>
      </c>
      <c r="F43" s="29" t="s">
        <v>4</v>
      </c>
      <c r="G43" s="11">
        <f t="shared" si="1"/>
        <v>-5.6840634422666723</v>
      </c>
      <c r="H43" s="12">
        <v>18.915889373621155</v>
      </c>
      <c r="I43" s="29" t="s">
        <v>4</v>
      </c>
      <c r="J43" s="11">
        <f t="shared" si="2"/>
        <v>22.249222706954487</v>
      </c>
      <c r="K43" s="12" t="s">
        <v>4</v>
      </c>
      <c r="L43" s="29" t="s">
        <v>4</v>
      </c>
      <c r="M43" s="11" t="s">
        <v>4</v>
      </c>
      <c r="N43" s="12">
        <v>17.338217310127565</v>
      </c>
      <c r="O43" s="29" t="s">
        <v>4</v>
      </c>
      <c r="P43" s="11">
        <f t="shared" si="3"/>
        <v>17.338217310127565</v>
      </c>
      <c r="Q43" s="12">
        <v>44.107112469249998</v>
      </c>
      <c r="R43" s="29" t="s">
        <v>4</v>
      </c>
      <c r="S43" s="12">
        <v>27.977129621491677</v>
      </c>
      <c r="T43" s="29" t="s">
        <v>4</v>
      </c>
      <c r="U43" s="29">
        <v>5.3542032643166682</v>
      </c>
      <c r="V43" s="29">
        <v>4.2164647213166679</v>
      </c>
      <c r="W43" s="29">
        <v>69.134672043799981</v>
      </c>
      <c r="X43" s="29" t="s">
        <v>4</v>
      </c>
      <c r="Y43" s="29">
        <v>19.27739377074084</v>
      </c>
      <c r="Z43" s="29" t="s">
        <v>4</v>
      </c>
      <c r="AA43" s="29">
        <v>7.7469979606681409</v>
      </c>
      <c r="AB43" s="29" t="s">
        <v>4</v>
      </c>
      <c r="AC43" s="29">
        <v>3.754913675983957</v>
      </c>
      <c r="AD43" s="29" t="s">
        <v>4</v>
      </c>
      <c r="AE43" s="29">
        <v>0</v>
      </c>
      <c r="AF43" s="29" t="s">
        <v>4</v>
      </c>
      <c r="AG43" s="29">
        <v>23.202074863308333</v>
      </c>
      <c r="AH43" s="29" t="s">
        <v>4</v>
      </c>
      <c r="AI43" s="29">
        <v>37.674986205400003</v>
      </c>
      <c r="AJ43" s="11" t="s">
        <v>4</v>
      </c>
      <c r="AK43" s="15"/>
    </row>
    <row r="44" spans="1:37">
      <c r="A44" s="25">
        <v>36617</v>
      </c>
      <c r="B44" s="29">
        <v>13.673897467821797</v>
      </c>
      <c r="C44" s="29" t="s">
        <v>4</v>
      </c>
      <c r="D44" s="11">
        <f t="shared" si="0"/>
        <v>12.007230801155131</v>
      </c>
      <c r="E44" s="12">
        <v>-9.6840634422666714</v>
      </c>
      <c r="F44" s="29" t="s">
        <v>4</v>
      </c>
      <c r="G44" s="11">
        <f t="shared" si="1"/>
        <v>-7.3507301089333383</v>
      </c>
      <c r="H44" s="12">
        <v>23.915889373621155</v>
      </c>
      <c r="I44" s="29" t="s">
        <v>4</v>
      </c>
      <c r="J44" s="11">
        <f t="shared" si="2"/>
        <v>21.915889373621155</v>
      </c>
      <c r="K44" s="12" t="s">
        <v>4</v>
      </c>
      <c r="L44" s="29" t="s">
        <v>4</v>
      </c>
      <c r="M44" s="11" t="s">
        <v>4</v>
      </c>
      <c r="N44" s="12">
        <v>17.338217310127565</v>
      </c>
      <c r="O44" s="29" t="s">
        <v>4</v>
      </c>
      <c r="P44" s="11">
        <f t="shared" si="3"/>
        <v>17.338217310127565</v>
      </c>
      <c r="Q44" s="12">
        <v>49.107112469249998</v>
      </c>
      <c r="R44" s="29" t="s">
        <v>4</v>
      </c>
      <c r="S44" s="12">
        <v>32.977129621491677</v>
      </c>
      <c r="T44" s="29" t="s">
        <v>4</v>
      </c>
      <c r="U44" s="29">
        <v>10.35420326431667</v>
      </c>
      <c r="V44" s="29">
        <v>8.6042184193166698</v>
      </c>
      <c r="W44" s="29">
        <v>61.134672043799988</v>
      </c>
      <c r="X44" s="29" t="s">
        <v>4</v>
      </c>
      <c r="Y44" s="29">
        <v>19.27739377074084</v>
      </c>
      <c r="Z44" s="29" t="s">
        <v>4</v>
      </c>
      <c r="AA44" s="29">
        <v>14.746997960668141</v>
      </c>
      <c r="AB44" s="29" t="s">
        <v>4</v>
      </c>
      <c r="AC44" s="29">
        <v>3.754913675983957</v>
      </c>
      <c r="AD44" s="29" t="s">
        <v>4</v>
      </c>
      <c r="AE44" s="29">
        <v>0</v>
      </c>
      <c r="AF44" s="29" t="s">
        <v>4</v>
      </c>
      <c r="AG44" s="29">
        <v>21.202074863308333</v>
      </c>
      <c r="AH44" s="29" t="s">
        <v>4</v>
      </c>
      <c r="AI44" s="29">
        <v>36.674986205400003</v>
      </c>
      <c r="AJ44" s="11" t="s">
        <v>4</v>
      </c>
      <c r="AK44" s="15"/>
    </row>
    <row r="45" spans="1:37">
      <c r="A45" s="25">
        <v>36647</v>
      </c>
      <c r="B45" s="29">
        <v>2.6738974678217975</v>
      </c>
      <c r="C45" s="29" t="s">
        <v>4</v>
      </c>
      <c r="D45" s="11">
        <f t="shared" si="0"/>
        <v>9.6738974678217975</v>
      </c>
      <c r="E45" s="12">
        <v>-11.684063442266671</v>
      </c>
      <c r="F45" s="29" t="s">
        <v>4</v>
      </c>
      <c r="G45" s="11">
        <f t="shared" si="1"/>
        <v>-8.6840634422666714</v>
      </c>
      <c r="H45" s="12">
        <v>20.915889373621155</v>
      </c>
      <c r="I45" s="29" t="s">
        <v>4</v>
      </c>
      <c r="J45" s="11">
        <f t="shared" si="2"/>
        <v>21.249222706954487</v>
      </c>
      <c r="K45" s="12" t="s">
        <v>4</v>
      </c>
      <c r="L45" s="29" t="s">
        <v>4</v>
      </c>
      <c r="M45" s="11" t="s">
        <v>4</v>
      </c>
      <c r="N45" s="12">
        <v>13.338217310127565</v>
      </c>
      <c r="O45" s="29" t="s">
        <v>4</v>
      </c>
      <c r="P45" s="11">
        <f t="shared" si="3"/>
        <v>16.004883976794233</v>
      </c>
      <c r="Q45" s="12">
        <v>50.107112469249998</v>
      </c>
      <c r="R45" s="29" t="s">
        <v>4</v>
      </c>
      <c r="S45" s="12">
        <v>30.977129621491677</v>
      </c>
      <c r="T45" s="29" t="s">
        <v>4</v>
      </c>
      <c r="U45" s="29">
        <v>27.35420326431667</v>
      </c>
      <c r="V45" s="29">
        <v>22.44159907031667</v>
      </c>
      <c r="W45" s="29">
        <v>64.134672043799981</v>
      </c>
      <c r="X45" s="29" t="s">
        <v>4</v>
      </c>
      <c r="Y45" s="29">
        <v>17.27739377074084</v>
      </c>
      <c r="Z45" s="29" t="s">
        <v>4</v>
      </c>
      <c r="AA45" s="29">
        <v>3.7469979606681409</v>
      </c>
      <c r="AB45" s="29" t="s">
        <v>4</v>
      </c>
      <c r="AC45" s="29">
        <v>5.754913675983957</v>
      </c>
      <c r="AD45" s="29" t="s">
        <v>4</v>
      </c>
      <c r="AE45" s="29">
        <v>0</v>
      </c>
      <c r="AF45" s="29" t="s">
        <v>4</v>
      </c>
      <c r="AG45" s="29">
        <v>21.202074863308333</v>
      </c>
      <c r="AH45" s="29" t="s">
        <v>4</v>
      </c>
      <c r="AI45" s="29">
        <v>32.674986205400003</v>
      </c>
      <c r="AJ45" s="11" t="s">
        <v>4</v>
      </c>
      <c r="AK45" s="15"/>
    </row>
    <row r="46" spans="1:37">
      <c r="A46" s="25">
        <v>36678</v>
      </c>
      <c r="B46" s="29">
        <v>5.6738974678217975</v>
      </c>
      <c r="C46" s="29" t="s">
        <v>4</v>
      </c>
      <c r="D46" s="11">
        <f t="shared" si="0"/>
        <v>7.3405641344884645</v>
      </c>
      <c r="E46" s="12">
        <v>-10.684063442266671</v>
      </c>
      <c r="F46" s="29" t="s">
        <v>4</v>
      </c>
      <c r="G46" s="11">
        <f t="shared" si="1"/>
        <v>-10.684063442266671</v>
      </c>
      <c r="H46" s="12">
        <v>24.915889373621155</v>
      </c>
      <c r="I46" s="29" t="s">
        <v>4</v>
      </c>
      <c r="J46" s="11">
        <f t="shared" si="2"/>
        <v>23.249222706954487</v>
      </c>
      <c r="K46" s="12" t="s">
        <v>4</v>
      </c>
      <c r="L46" s="29" t="s">
        <v>4</v>
      </c>
      <c r="M46" s="11" t="s">
        <v>4</v>
      </c>
      <c r="N46" s="12">
        <v>15.338217310127565</v>
      </c>
      <c r="O46" s="29" t="s">
        <v>4</v>
      </c>
      <c r="P46" s="11">
        <f t="shared" si="3"/>
        <v>15.338217310127567</v>
      </c>
      <c r="Q46" s="12">
        <v>46.107112469249998</v>
      </c>
      <c r="R46" s="29" t="s">
        <v>4</v>
      </c>
      <c r="S46" s="12">
        <v>33.977129621491677</v>
      </c>
      <c r="T46" s="29" t="s">
        <v>4</v>
      </c>
      <c r="U46" s="29">
        <v>15.35420326431667</v>
      </c>
      <c r="V46" s="29">
        <v>13.615480605316669</v>
      </c>
      <c r="W46" s="29">
        <v>61.134672043799988</v>
      </c>
      <c r="X46" s="29" t="s">
        <v>4</v>
      </c>
      <c r="Y46" s="29">
        <v>18.27739377074084</v>
      </c>
      <c r="Z46" s="29" t="s">
        <v>4</v>
      </c>
      <c r="AA46" s="29">
        <v>13.746997960668141</v>
      </c>
      <c r="AB46" s="29" t="s">
        <v>4</v>
      </c>
      <c r="AC46" s="29">
        <v>10.754913675983959</v>
      </c>
      <c r="AD46" s="29" t="s">
        <v>4</v>
      </c>
      <c r="AE46" s="29">
        <v>0</v>
      </c>
      <c r="AF46" s="29" t="s">
        <v>4</v>
      </c>
      <c r="AG46" s="29">
        <v>19.202074863308333</v>
      </c>
      <c r="AH46" s="29" t="s">
        <v>4</v>
      </c>
      <c r="AI46" s="29">
        <v>26.674986205400003</v>
      </c>
      <c r="AJ46" s="11" t="s">
        <v>4</v>
      </c>
      <c r="AK46" s="15"/>
    </row>
    <row r="47" spans="1:37">
      <c r="A47" s="25">
        <v>36708</v>
      </c>
      <c r="B47" s="29">
        <v>13.673897467821797</v>
      </c>
      <c r="C47" s="29" t="s">
        <v>4</v>
      </c>
      <c r="D47" s="11">
        <f t="shared" si="0"/>
        <v>7.3405641344884645</v>
      </c>
      <c r="E47" s="12">
        <v>-6.6840634422666714</v>
      </c>
      <c r="F47" s="29" t="s">
        <v>4</v>
      </c>
      <c r="G47" s="11">
        <f t="shared" si="1"/>
        <v>-9.6840634422666714</v>
      </c>
      <c r="H47" s="12">
        <v>21.915889373621155</v>
      </c>
      <c r="I47" s="29" t="s">
        <v>4</v>
      </c>
      <c r="J47" s="11">
        <f t="shared" si="2"/>
        <v>22.582556040287823</v>
      </c>
      <c r="K47" s="12" t="s">
        <v>4</v>
      </c>
      <c r="L47" s="29" t="s">
        <v>4</v>
      </c>
      <c r="M47" s="11" t="s">
        <v>4</v>
      </c>
      <c r="N47" s="12">
        <v>18.338217310127565</v>
      </c>
      <c r="O47" s="29" t="s">
        <v>4</v>
      </c>
      <c r="P47" s="11">
        <f t="shared" si="3"/>
        <v>15.671550643460899</v>
      </c>
      <c r="Q47" s="12">
        <v>47.107112469249998</v>
      </c>
      <c r="R47" s="29" t="s">
        <v>4</v>
      </c>
      <c r="S47" s="12">
        <v>15.977129621491677</v>
      </c>
      <c r="T47" s="29" t="s">
        <v>4</v>
      </c>
      <c r="U47" s="29">
        <v>9.3542032643166699</v>
      </c>
      <c r="V47" s="29">
        <v>11.641506215316671</v>
      </c>
      <c r="W47" s="29">
        <v>66.134672043799981</v>
      </c>
      <c r="X47" s="29" t="s">
        <v>4</v>
      </c>
      <c r="Y47" s="29">
        <v>19.27739377074084</v>
      </c>
      <c r="Z47" s="29" t="s">
        <v>4</v>
      </c>
      <c r="AA47" s="29">
        <v>4.7469979606681409</v>
      </c>
      <c r="AB47" s="29" t="s">
        <v>4</v>
      </c>
      <c r="AC47" s="29">
        <v>12.754913675983959</v>
      </c>
      <c r="AD47" s="29" t="s">
        <v>4</v>
      </c>
      <c r="AE47" s="29">
        <v>0</v>
      </c>
      <c r="AF47" s="29" t="s">
        <v>4</v>
      </c>
      <c r="AG47" s="29">
        <v>17.202074863308333</v>
      </c>
      <c r="AH47" s="29" t="s">
        <v>4</v>
      </c>
      <c r="AI47" s="29">
        <v>45.674986205400003</v>
      </c>
      <c r="AJ47" s="11" t="s">
        <v>4</v>
      </c>
      <c r="AK47" s="15"/>
    </row>
    <row r="48" spans="1:37">
      <c r="A48" s="25">
        <v>36739</v>
      </c>
      <c r="B48" s="29">
        <v>7.6738974678217975</v>
      </c>
      <c r="C48" s="29" t="s">
        <v>4</v>
      </c>
      <c r="D48" s="11">
        <f t="shared" si="0"/>
        <v>9.0072308011551314</v>
      </c>
      <c r="E48" s="12">
        <v>-11.684063442266671</v>
      </c>
      <c r="F48" s="29" t="s">
        <v>4</v>
      </c>
      <c r="G48" s="11">
        <f t="shared" si="1"/>
        <v>-9.6840634422666714</v>
      </c>
      <c r="H48" s="12">
        <v>14.915889373621155</v>
      </c>
      <c r="I48" s="29" t="s">
        <v>4</v>
      </c>
      <c r="J48" s="11">
        <f t="shared" si="2"/>
        <v>20.582556040287823</v>
      </c>
      <c r="K48" s="12" t="s">
        <v>4</v>
      </c>
      <c r="L48" s="29" t="s">
        <v>4</v>
      </c>
      <c r="M48" s="11" t="s">
        <v>4</v>
      </c>
      <c r="N48" s="12">
        <v>17.338217310127565</v>
      </c>
      <c r="O48" s="29" t="s">
        <v>4</v>
      </c>
      <c r="P48" s="11">
        <f t="shared" si="3"/>
        <v>17.004883976794233</v>
      </c>
      <c r="Q48" s="12">
        <v>46.107112469249998</v>
      </c>
      <c r="R48" s="29" t="s">
        <v>4</v>
      </c>
      <c r="S48" s="12">
        <v>36.977129621491677</v>
      </c>
      <c r="T48" s="29" t="s">
        <v>4</v>
      </c>
      <c r="U48" s="29">
        <v>5.3542032643166682</v>
      </c>
      <c r="V48" s="29">
        <v>9.7607809823166676</v>
      </c>
      <c r="W48" s="29">
        <v>68.134672043799981</v>
      </c>
      <c r="X48" s="29" t="s">
        <v>4</v>
      </c>
      <c r="Y48" s="29">
        <v>21.27739377074084</v>
      </c>
      <c r="Z48" s="29" t="s">
        <v>4</v>
      </c>
      <c r="AA48" s="29">
        <v>12.746997960668141</v>
      </c>
      <c r="AB48" s="29" t="s">
        <v>4</v>
      </c>
      <c r="AC48" s="29">
        <v>8.754913675983957</v>
      </c>
      <c r="AD48" s="29" t="s">
        <v>4</v>
      </c>
      <c r="AE48" s="29">
        <v>0</v>
      </c>
      <c r="AF48" s="29" t="s">
        <v>4</v>
      </c>
      <c r="AG48" s="29">
        <v>20.202074863308333</v>
      </c>
      <c r="AH48" s="29" t="s">
        <v>4</v>
      </c>
      <c r="AI48" s="29">
        <v>33.674986205400003</v>
      </c>
      <c r="AJ48" s="11" t="s">
        <v>4</v>
      </c>
      <c r="AK48" s="15"/>
    </row>
    <row r="49" spans="1:37">
      <c r="A49" s="25">
        <v>36770</v>
      </c>
      <c r="B49" s="29">
        <v>9.6738974678217975</v>
      </c>
      <c r="C49" s="29" t="s">
        <v>4</v>
      </c>
      <c r="D49" s="11">
        <f t="shared" si="0"/>
        <v>10.340564134488465</v>
      </c>
      <c r="E49" s="12">
        <v>-12.684063442266671</v>
      </c>
      <c r="F49" s="29" t="s">
        <v>4</v>
      </c>
      <c r="G49" s="11">
        <f t="shared" si="1"/>
        <v>-10.350730108933339</v>
      </c>
      <c r="H49" s="12">
        <v>19.915889373621155</v>
      </c>
      <c r="I49" s="29" t="s">
        <v>4</v>
      </c>
      <c r="J49" s="11">
        <f t="shared" si="2"/>
        <v>18.915889373621155</v>
      </c>
      <c r="K49" s="12" t="s">
        <v>4</v>
      </c>
      <c r="L49" s="29" t="s">
        <v>4</v>
      </c>
      <c r="M49" s="11" t="s">
        <v>4</v>
      </c>
      <c r="N49" s="12">
        <v>15.338217310127565</v>
      </c>
      <c r="O49" s="29" t="s">
        <v>4</v>
      </c>
      <c r="P49" s="11">
        <f t="shared" si="3"/>
        <v>17.004883976794233</v>
      </c>
      <c r="Q49" s="12">
        <v>45.107112469249998</v>
      </c>
      <c r="R49" s="29" t="s">
        <v>4</v>
      </c>
      <c r="S49" s="12">
        <v>33.977129621491677</v>
      </c>
      <c r="T49" s="29" t="s">
        <v>4</v>
      </c>
      <c r="U49" s="29">
        <v>5.3542032643166682</v>
      </c>
      <c r="V49" s="29">
        <v>9.8190424923166688</v>
      </c>
      <c r="W49" s="29">
        <v>65.134672043799981</v>
      </c>
      <c r="X49" s="29" t="s">
        <v>4</v>
      </c>
      <c r="Y49" s="29">
        <v>20.27739377074084</v>
      </c>
      <c r="Z49" s="29" t="s">
        <v>4</v>
      </c>
      <c r="AA49" s="29">
        <v>9.7469979606681409</v>
      </c>
      <c r="AB49" s="29" t="s">
        <v>4</v>
      </c>
      <c r="AC49" s="29">
        <v>15.754913675983959</v>
      </c>
      <c r="AD49" s="29" t="s">
        <v>4</v>
      </c>
      <c r="AE49" s="29">
        <v>0</v>
      </c>
      <c r="AF49" s="29" t="s">
        <v>4</v>
      </c>
      <c r="AG49" s="29">
        <v>21.202074863308333</v>
      </c>
      <c r="AH49" s="29" t="s">
        <v>4</v>
      </c>
      <c r="AI49" s="29">
        <v>32.674986205400003</v>
      </c>
      <c r="AJ49" s="11" t="s">
        <v>4</v>
      </c>
      <c r="AK49" s="15"/>
    </row>
    <row r="50" spans="1:37">
      <c r="A50" s="25">
        <v>36800</v>
      </c>
      <c r="B50" s="29">
        <v>3.6738974678217975</v>
      </c>
      <c r="C50" s="29" t="s">
        <v>4</v>
      </c>
      <c r="D50" s="11">
        <f t="shared" si="0"/>
        <v>7.0072308011551314</v>
      </c>
      <c r="E50" s="12">
        <v>-8.6840634422666714</v>
      </c>
      <c r="F50" s="29" t="s">
        <v>4</v>
      </c>
      <c r="G50" s="11">
        <f t="shared" si="1"/>
        <v>-11.017396775600005</v>
      </c>
      <c r="H50" s="12">
        <v>13.915889373621155</v>
      </c>
      <c r="I50" s="29" t="s">
        <v>4</v>
      </c>
      <c r="J50" s="11">
        <f t="shared" si="2"/>
        <v>16.249222706954487</v>
      </c>
      <c r="K50" s="12" t="s">
        <v>4</v>
      </c>
      <c r="L50" s="29" t="s">
        <v>4</v>
      </c>
      <c r="M50" s="11" t="s">
        <v>4</v>
      </c>
      <c r="N50" s="12">
        <v>18.338217310127565</v>
      </c>
      <c r="O50" s="29" t="s">
        <v>4</v>
      </c>
      <c r="P50" s="11">
        <f t="shared" si="3"/>
        <v>17.004883976794233</v>
      </c>
      <c r="Q50" s="12">
        <v>49.107112469249998</v>
      </c>
      <c r="R50" s="29" t="s">
        <v>4</v>
      </c>
      <c r="S50" s="12">
        <v>31.977129621491677</v>
      </c>
      <c r="T50" s="29" t="s">
        <v>4</v>
      </c>
      <c r="U50" s="29">
        <v>7.354203264316669</v>
      </c>
      <c r="V50" s="29">
        <v>9.8860877933166691</v>
      </c>
      <c r="W50" s="29">
        <v>63.134672043799988</v>
      </c>
      <c r="X50" s="29" t="s">
        <v>4</v>
      </c>
      <c r="Y50" s="29">
        <v>20.27739377074084</v>
      </c>
      <c r="Z50" s="29" t="s">
        <v>4</v>
      </c>
      <c r="AA50" s="29">
        <v>7.7469979606681409</v>
      </c>
      <c r="AB50" s="29" t="s">
        <v>4</v>
      </c>
      <c r="AC50" s="29">
        <v>14.754913675983959</v>
      </c>
      <c r="AD50" s="29" t="s">
        <v>4</v>
      </c>
      <c r="AE50" s="29">
        <v>0</v>
      </c>
      <c r="AF50" s="29" t="s">
        <v>4</v>
      </c>
      <c r="AG50" s="29">
        <v>19.202074863308333</v>
      </c>
      <c r="AH50" s="29" t="s">
        <v>4</v>
      </c>
      <c r="AI50" s="29">
        <v>30.674986205400003</v>
      </c>
      <c r="AJ50" s="11" t="s">
        <v>4</v>
      </c>
      <c r="AK50" s="15"/>
    </row>
    <row r="51" spans="1:37">
      <c r="A51" s="25">
        <v>36831</v>
      </c>
      <c r="B51" s="29">
        <v>13.673897467821797</v>
      </c>
      <c r="C51" s="29" t="s">
        <v>4</v>
      </c>
      <c r="D51" s="11">
        <f t="shared" si="0"/>
        <v>9.0072308011551314</v>
      </c>
      <c r="E51" s="12">
        <v>-6.6840634422666714</v>
      </c>
      <c r="F51" s="29" t="s">
        <v>4</v>
      </c>
      <c r="G51" s="11">
        <f t="shared" si="1"/>
        <v>-9.3507301089333392</v>
      </c>
      <c r="H51" s="12">
        <v>19.915889373621155</v>
      </c>
      <c r="I51" s="29" t="s">
        <v>4</v>
      </c>
      <c r="J51" s="11">
        <f t="shared" si="2"/>
        <v>17.915889373621155</v>
      </c>
      <c r="K51" s="12" t="s">
        <v>4</v>
      </c>
      <c r="L51" s="29" t="s">
        <v>4</v>
      </c>
      <c r="M51" s="11" t="s">
        <v>4</v>
      </c>
      <c r="N51" s="12">
        <v>17.338217310127565</v>
      </c>
      <c r="O51" s="29" t="s">
        <v>4</v>
      </c>
      <c r="P51" s="11">
        <f t="shared" si="3"/>
        <v>17.004883976794233</v>
      </c>
      <c r="Q51" s="12">
        <v>45.107112469249998</v>
      </c>
      <c r="R51" s="29" t="s">
        <v>4</v>
      </c>
      <c r="S51" s="12">
        <v>29.977129621491677</v>
      </c>
      <c r="T51" s="29" t="s">
        <v>4</v>
      </c>
      <c r="U51" s="29">
        <v>9.3542032643166699</v>
      </c>
      <c r="V51" s="29">
        <v>9.7339702063166698</v>
      </c>
      <c r="W51" s="29">
        <v>67.134672043799981</v>
      </c>
      <c r="X51" s="29" t="s">
        <v>4</v>
      </c>
      <c r="Y51" s="29">
        <v>19.27739377074084</v>
      </c>
      <c r="Z51" s="29" t="s">
        <v>4</v>
      </c>
      <c r="AA51" s="29">
        <v>1.7469979606681409</v>
      </c>
      <c r="AB51" s="29" t="s">
        <v>4</v>
      </c>
      <c r="AC51" s="29">
        <v>6.754913675983957</v>
      </c>
      <c r="AD51" s="29" t="s">
        <v>4</v>
      </c>
      <c r="AE51" s="29">
        <v>0</v>
      </c>
      <c r="AF51" s="29" t="s">
        <v>4</v>
      </c>
      <c r="AG51" s="29">
        <v>16.202074863308333</v>
      </c>
      <c r="AH51" s="29" t="s">
        <v>4</v>
      </c>
      <c r="AI51" s="29">
        <v>25.674986205399989</v>
      </c>
      <c r="AJ51" s="11" t="s">
        <v>4</v>
      </c>
      <c r="AK51" s="15"/>
    </row>
    <row r="52" spans="1:37">
      <c r="A52" s="25">
        <v>36861</v>
      </c>
      <c r="B52" s="29">
        <v>8.6738974678217975</v>
      </c>
      <c r="C52" s="29" t="s">
        <v>4</v>
      </c>
      <c r="D52" s="11">
        <f t="shared" si="0"/>
        <v>8.6738974678217975</v>
      </c>
      <c r="E52" s="12">
        <v>-4.6840634422666714</v>
      </c>
      <c r="F52" s="29" t="s">
        <v>4</v>
      </c>
      <c r="G52" s="11">
        <f t="shared" si="1"/>
        <v>-6.6840634422666723</v>
      </c>
      <c r="H52" s="12">
        <v>15.915889373621155</v>
      </c>
      <c r="I52" s="29" t="s">
        <v>4</v>
      </c>
      <c r="J52" s="11">
        <f t="shared" si="2"/>
        <v>16.582556040287823</v>
      </c>
      <c r="K52" s="12" t="s">
        <v>4</v>
      </c>
      <c r="L52" s="29" t="s">
        <v>4</v>
      </c>
      <c r="M52" s="11" t="s">
        <v>4</v>
      </c>
      <c r="N52" s="12">
        <v>15.338217310127565</v>
      </c>
      <c r="O52" s="29" t="s">
        <v>4</v>
      </c>
      <c r="P52" s="11">
        <f t="shared" si="3"/>
        <v>17.004883976794233</v>
      </c>
      <c r="Q52" s="12">
        <v>37.107112469249998</v>
      </c>
      <c r="R52" s="29" t="s">
        <v>4</v>
      </c>
      <c r="S52" s="12">
        <v>28.977129621491677</v>
      </c>
      <c r="T52" s="29" t="s">
        <v>4</v>
      </c>
      <c r="U52" s="29">
        <v>26.35420326431667</v>
      </c>
      <c r="V52" s="29">
        <v>25.647090293316669</v>
      </c>
      <c r="W52" s="29">
        <v>61.134672043799988</v>
      </c>
      <c r="X52" s="29" t="s">
        <v>4</v>
      </c>
      <c r="Y52" s="29">
        <v>21.27739377074084</v>
      </c>
      <c r="Z52" s="29" t="s">
        <v>4</v>
      </c>
      <c r="AA52" s="29">
        <v>1.7469979606681409</v>
      </c>
      <c r="AB52" s="29" t="s">
        <v>4</v>
      </c>
      <c r="AC52" s="29">
        <v>6.754913675983957</v>
      </c>
      <c r="AD52" s="29" t="s">
        <v>4</v>
      </c>
      <c r="AE52" s="29">
        <v>0</v>
      </c>
      <c r="AF52" s="29" t="s">
        <v>4</v>
      </c>
      <c r="AG52" s="29">
        <v>15.202074863308331</v>
      </c>
      <c r="AH52" s="29" t="s">
        <v>4</v>
      </c>
      <c r="AI52" s="29">
        <v>34.674986205400003</v>
      </c>
      <c r="AJ52" s="11" t="s">
        <v>4</v>
      </c>
      <c r="AK52" s="15"/>
    </row>
    <row r="53" spans="1:37">
      <c r="A53" s="25">
        <v>36892</v>
      </c>
      <c r="B53" s="29">
        <v>3.6738974678217975</v>
      </c>
      <c r="C53" s="29" t="s">
        <v>4</v>
      </c>
      <c r="D53" s="11">
        <f t="shared" si="0"/>
        <v>8.6738974678217975</v>
      </c>
      <c r="E53" s="12">
        <v>-9.6840634422666714</v>
      </c>
      <c r="F53" s="29" t="s">
        <v>4</v>
      </c>
      <c r="G53" s="11">
        <f t="shared" si="1"/>
        <v>-7.0173967756000053</v>
      </c>
      <c r="H53" s="12">
        <v>22.915889373621155</v>
      </c>
      <c r="I53" s="29" t="s">
        <v>4</v>
      </c>
      <c r="J53" s="11">
        <f t="shared" si="2"/>
        <v>19.582556040287823</v>
      </c>
      <c r="K53" s="12" t="s">
        <v>4</v>
      </c>
      <c r="L53" s="29" t="s">
        <v>4</v>
      </c>
      <c r="M53" s="11" t="s">
        <v>4</v>
      </c>
      <c r="N53" s="12">
        <v>24.338217310127565</v>
      </c>
      <c r="O53" s="29" t="s">
        <v>4</v>
      </c>
      <c r="P53" s="11">
        <f t="shared" si="3"/>
        <v>19.004883976794233</v>
      </c>
      <c r="Q53" s="12">
        <v>51.107112469249991</v>
      </c>
      <c r="R53" s="29" t="s">
        <v>4</v>
      </c>
      <c r="S53" s="12">
        <v>22.977129621491677</v>
      </c>
      <c r="T53" s="29" t="s">
        <v>4</v>
      </c>
      <c r="U53" s="29">
        <v>46.354203264316673</v>
      </c>
      <c r="V53" s="29">
        <v>43.996982025316676</v>
      </c>
      <c r="W53" s="29">
        <v>58.134672043799988</v>
      </c>
      <c r="X53" s="29" t="s">
        <v>4</v>
      </c>
      <c r="Y53" s="29">
        <v>19.27739377074084</v>
      </c>
      <c r="Z53" s="29" t="s">
        <v>4</v>
      </c>
      <c r="AA53" s="29">
        <v>11.746997960668141</v>
      </c>
      <c r="AB53" s="29" t="s">
        <v>4</v>
      </c>
      <c r="AC53" s="29">
        <v>12.754913675983959</v>
      </c>
      <c r="AD53" s="29" t="s">
        <v>4</v>
      </c>
      <c r="AE53" s="29">
        <v>0.64124750413557585</v>
      </c>
      <c r="AF53" s="29" t="s">
        <v>4</v>
      </c>
      <c r="AG53" s="29">
        <v>21.202074863308333</v>
      </c>
      <c r="AH53" s="29" t="s">
        <v>4</v>
      </c>
      <c r="AI53" s="29">
        <v>30.674986205400003</v>
      </c>
      <c r="AJ53" s="11" t="s">
        <v>4</v>
      </c>
      <c r="AK53" s="15"/>
    </row>
    <row r="54" spans="1:37">
      <c r="A54" s="25">
        <v>36923</v>
      </c>
      <c r="B54" s="29">
        <v>3.6738974678217975</v>
      </c>
      <c r="C54" s="29" t="s">
        <v>4</v>
      </c>
      <c r="D54" s="11">
        <f t="shared" si="0"/>
        <v>5.3405641344884645</v>
      </c>
      <c r="E54" s="12">
        <v>-4.6840634422666714</v>
      </c>
      <c r="F54" s="29" t="s">
        <v>4</v>
      </c>
      <c r="G54" s="11">
        <f t="shared" si="1"/>
        <v>-6.3507301089333383</v>
      </c>
      <c r="H54" s="12">
        <v>20.915889373621155</v>
      </c>
      <c r="I54" s="29" t="s">
        <v>4</v>
      </c>
      <c r="J54" s="11">
        <f t="shared" si="2"/>
        <v>19.915889373621155</v>
      </c>
      <c r="K54" s="12" t="s">
        <v>4</v>
      </c>
      <c r="L54" s="29" t="s">
        <v>4</v>
      </c>
      <c r="M54" s="11" t="s">
        <v>4</v>
      </c>
      <c r="N54" s="12">
        <v>16.338217310127565</v>
      </c>
      <c r="O54" s="29" t="s">
        <v>4</v>
      </c>
      <c r="P54" s="11">
        <f t="shared" si="3"/>
        <v>18.6715506434609</v>
      </c>
      <c r="Q54" s="12">
        <v>54.107112469249991</v>
      </c>
      <c r="R54" s="29" t="s">
        <v>4</v>
      </c>
      <c r="S54" s="12">
        <v>24.977129621491677</v>
      </c>
      <c r="T54" s="29" t="s">
        <v>4</v>
      </c>
      <c r="U54" s="29">
        <v>46.354203264316673</v>
      </c>
      <c r="V54" s="29">
        <v>43.981891611316676</v>
      </c>
      <c r="W54" s="29">
        <v>61.134672043799988</v>
      </c>
      <c r="X54" s="29" t="s">
        <v>4</v>
      </c>
      <c r="Y54" s="29">
        <v>18.27739377074084</v>
      </c>
      <c r="Z54" s="29" t="s">
        <v>4</v>
      </c>
      <c r="AA54" s="29">
        <v>12.746997960668141</v>
      </c>
      <c r="AB54" s="29" t="s">
        <v>4</v>
      </c>
      <c r="AC54" s="29">
        <v>11.754913675983959</v>
      </c>
      <c r="AD54" s="29" t="s">
        <v>4</v>
      </c>
      <c r="AE54" s="29">
        <v>1.6412475041355759</v>
      </c>
      <c r="AF54" s="29" t="s">
        <v>4</v>
      </c>
      <c r="AG54" s="29">
        <v>22.202074863308333</v>
      </c>
      <c r="AH54" s="29" t="s">
        <v>4</v>
      </c>
      <c r="AI54" s="29">
        <v>28.674986205400003</v>
      </c>
      <c r="AJ54" s="11" t="s">
        <v>4</v>
      </c>
      <c r="AK54" s="15"/>
    </row>
    <row r="55" spans="1:37">
      <c r="A55" s="25">
        <v>36951</v>
      </c>
      <c r="B55" s="29">
        <v>-1.3261025321782025</v>
      </c>
      <c r="C55" s="29" t="s">
        <v>4</v>
      </c>
      <c r="D55" s="11">
        <f t="shared" si="0"/>
        <v>2.007230801155131</v>
      </c>
      <c r="E55" s="12">
        <v>-5.6840634422666714</v>
      </c>
      <c r="F55" s="29" t="s">
        <v>4</v>
      </c>
      <c r="G55" s="11">
        <f t="shared" si="1"/>
        <v>-6.6840634422666723</v>
      </c>
      <c r="H55" s="12">
        <v>21.915889373621155</v>
      </c>
      <c r="I55" s="29" t="s">
        <v>4</v>
      </c>
      <c r="J55" s="11">
        <f t="shared" si="2"/>
        <v>21.915889373621155</v>
      </c>
      <c r="K55" s="12" t="s">
        <v>4</v>
      </c>
      <c r="L55" s="29" t="s">
        <v>4</v>
      </c>
      <c r="M55" s="11" t="s">
        <v>4</v>
      </c>
      <c r="N55" s="12">
        <v>12.338217310127565</v>
      </c>
      <c r="O55" s="29" t="s">
        <v>4</v>
      </c>
      <c r="P55" s="11">
        <f t="shared" si="3"/>
        <v>17.6715506434609</v>
      </c>
      <c r="Q55" s="12">
        <v>51.107112469249991</v>
      </c>
      <c r="R55" s="29" t="s">
        <v>4</v>
      </c>
      <c r="S55" s="12">
        <v>25.977129621491677</v>
      </c>
      <c r="T55" s="29" t="s">
        <v>4</v>
      </c>
      <c r="U55" s="29">
        <v>45.354203264316673</v>
      </c>
      <c r="V55" s="29">
        <v>43.960724751316675</v>
      </c>
      <c r="W55" s="29">
        <v>57.134672043799988</v>
      </c>
      <c r="X55" s="29" t="s">
        <v>4</v>
      </c>
      <c r="Y55" s="29">
        <v>18.27739377074084</v>
      </c>
      <c r="Z55" s="29" t="s">
        <v>4</v>
      </c>
      <c r="AA55" s="29">
        <v>7.7469979606681409</v>
      </c>
      <c r="AB55" s="29" t="s">
        <v>4</v>
      </c>
      <c r="AC55" s="29">
        <v>11.754913675983959</v>
      </c>
      <c r="AD55" s="29" t="s">
        <v>4</v>
      </c>
      <c r="AE55" s="29">
        <v>1.6412475041355759</v>
      </c>
      <c r="AF55" s="29" t="s">
        <v>4</v>
      </c>
      <c r="AG55" s="29">
        <v>19.202074863308333</v>
      </c>
      <c r="AH55" s="29" t="s">
        <v>4</v>
      </c>
      <c r="AI55" s="29">
        <v>27.674986205400003</v>
      </c>
      <c r="AJ55" s="11" t="s">
        <v>4</v>
      </c>
      <c r="AK55" s="15"/>
    </row>
    <row r="56" spans="1:37">
      <c r="A56" s="25">
        <v>36982</v>
      </c>
      <c r="B56" s="29">
        <v>11.673897467821797</v>
      </c>
      <c r="C56" s="29" t="s">
        <v>4</v>
      </c>
      <c r="D56" s="11">
        <f t="shared" si="0"/>
        <v>4.6738974678217975</v>
      </c>
      <c r="E56" s="12">
        <v>1.3159365577333286</v>
      </c>
      <c r="F56" s="29" t="s">
        <v>4</v>
      </c>
      <c r="G56" s="11">
        <f t="shared" si="1"/>
        <v>-3.0173967756000049</v>
      </c>
      <c r="H56" s="12">
        <v>28.915889373621155</v>
      </c>
      <c r="I56" s="29" t="s">
        <v>4</v>
      </c>
      <c r="J56" s="11">
        <f t="shared" si="2"/>
        <v>23.915889373621155</v>
      </c>
      <c r="K56" s="12" t="s">
        <v>4</v>
      </c>
      <c r="L56" s="29" t="s">
        <v>4</v>
      </c>
      <c r="M56" s="11" t="s">
        <v>4</v>
      </c>
      <c r="N56" s="12">
        <v>22.338217310127565</v>
      </c>
      <c r="O56" s="29" t="s">
        <v>4</v>
      </c>
      <c r="P56" s="11">
        <f t="shared" si="3"/>
        <v>17.004883976794233</v>
      </c>
      <c r="Q56" s="12">
        <v>55.107112469249991</v>
      </c>
      <c r="R56" s="29" t="s">
        <v>4</v>
      </c>
      <c r="S56" s="12">
        <v>21.977129621491677</v>
      </c>
      <c r="T56" s="29" t="s">
        <v>4</v>
      </c>
      <c r="U56" s="29">
        <v>55.354203264316673</v>
      </c>
      <c r="V56" s="29">
        <v>54.169334368316676</v>
      </c>
      <c r="W56" s="29">
        <v>58.134672043799988</v>
      </c>
      <c r="X56" s="29" t="s">
        <v>4</v>
      </c>
      <c r="Y56" s="29">
        <v>19.27739377074084</v>
      </c>
      <c r="Z56" s="29" t="s">
        <v>4</v>
      </c>
      <c r="AA56" s="29">
        <v>5.7469979606681409</v>
      </c>
      <c r="AB56" s="29" t="s">
        <v>4</v>
      </c>
      <c r="AC56" s="29">
        <v>6.754913675983957</v>
      </c>
      <c r="AD56" s="29" t="s">
        <v>4</v>
      </c>
      <c r="AE56" s="29">
        <v>0</v>
      </c>
      <c r="AF56" s="29" t="s">
        <v>4</v>
      </c>
      <c r="AG56" s="29">
        <v>19.202074863308333</v>
      </c>
      <c r="AH56" s="29" t="s">
        <v>4</v>
      </c>
      <c r="AI56" s="29">
        <v>21.674986205399993</v>
      </c>
      <c r="AJ56" s="11" t="s">
        <v>4</v>
      </c>
      <c r="AK56" s="15"/>
    </row>
    <row r="57" spans="1:37">
      <c r="A57" s="25">
        <v>37012</v>
      </c>
      <c r="B57" s="29">
        <v>7.6738974678217975</v>
      </c>
      <c r="C57" s="29" t="s">
        <v>4</v>
      </c>
      <c r="D57" s="11">
        <f t="shared" si="0"/>
        <v>6.0072308011551314</v>
      </c>
      <c r="E57" s="12">
        <v>0.31593655773332863</v>
      </c>
      <c r="F57" s="29" t="s">
        <v>4</v>
      </c>
      <c r="G57" s="11">
        <f t="shared" si="1"/>
        <v>-1.3507301089333381</v>
      </c>
      <c r="H57" s="12">
        <v>27.915889373621155</v>
      </c>
      <c r="I57" s="29" t="s">
        <v>4</v>
      </c>
      <c r="J57" s="11">
        <f t="shared" si="2"/>
        <v>26.249222706954487</v>
      </c>
      <c r="K57" s="12" t="s">
        <v>4</v>
      </c>
      <c r="L57" s="29" t="s">
        <v>4</v>
      </c>
      <c r="M57" s="11" t="s">
        <v>4</v>
      </c>
      <c r="N57" s="12">
        <v>11.338217310127565</v>
      </c>
      <c r="O57" s="29" t="s">
        <v>4</v>
      </c>
      <c r="P57" s="11">
        <f t="shared" si="3"/>
        <v>15.338217310127567</v>
      </c>
      <c r="Q57" s="12">
        <v>52.107112469249991</v>
      </c>
      <c r="R57" s="29" t="s">
        <v>4</v>
      </c>
      <c r="S57" s="12">
        <v>20.977129621491677</v>
      </c>
      <c r="T57" s="29" t="s">
        <v>4</v>
      </c>
      <c r="U57" s="29">
        <v>43.354203264316673</v>
      </c>
      <c r="V57" s="29">
        <v>39.531072296316673</v>
      </c>
      <c r="W57" s="29">
        <v>60.134672043799988</v>
      </c>
      <c r="X57" s="29" t="s">
        <v>4</v>
      </c>
      <c r="Y57" s="29">
        <v>18.27739377074084</v>
      </c>
      <c r="Z57" s="29" t="s">
        <v>4</v>
      </c>
      <c r="AA57" s="29">
        <v>0.74699796066813384</v>
      </c>
      <c r="AB57" s="29" t="s">
        <v>4</v>
      </c>
      <c r="AC57" s="29">
        <v>7.754913675983957</v>
      </c>
      <c r="AD57" s="29" t="s">
        <v>4</v>
      </c>
      <c r="AE57" s="29">
        <v>0</v>
      </c>
      <c r="AF57" s="29" t="s">
        <v>4</v>
      </c>
      <c r="AG57" s="29">
        <v>18.202074863308333</v>
      </c>
      <c r="AH57" s="29" t="s">
        <v>4</v>
      </c>
      <c r="AI57" s="29">
        <v>27.674986205400003</v>
      </c>
      <c r="AJ57" s="11" t="s">
        <v>4</v>
      </c>
      <c r="AK57" s="15"/>
    </row>
    <row r="58" spans="1:37">
      <c r="A58" s="25">
        <v>37043</v>
      </c>
      <c r="B58" s="29">
        <v>21.673897467821796</v>
      </c>
      <c r="C58" s="29" t="s">
        <v>4</v>
      </c>
      <c r="D58" s="11">
        <f t="shared" si="0"/>
        <v>13.673897467821797</v>
      </c>
      <c r="E58" s="12">
        <v>-0.68406344226667137</v>
      </c>
      <c r="F58" s="29" t="s">
        <v>4</v>
      </c>
      <c r="G58" s="11">
        <f t="shared" si="1"/>
        <v>0.31593655773332863</v>
      </c>
      <c r="H58" s="12">
        <v>27.915889373621155</v>
      </c>
      <c r="I58" s="29" t="s">
        <v>4</v>
      </c>
      <c r="J58" s="11">
        <f t="shared" si="2"/>
        <v>28.249222706954487</v>
      </c>
      <c r="K58" s="12" t="s">
        <v>4</v>
      </c>
      <c r="L58" s="29" t="s">
        <v>4</v>
      </c>
      <c r="M58" s="11" t="s">
        <v>4</v>
      </c>
      <c r="N58" s="12">
        <v>13.338217310127565</v>
      </c>
      <c r="O58" s="29" t="s">
        <v>4</v>
      </c>
      <c r="P58" s="11">
        <f t="shared" si="3"/>
        <v>15.671550643460899</v>
      </c>
      <c r="Q58" s="12">
        <v>49.107112469249998</v>
      </c>
      <c r="R58" s="29" t="s">
        <v>4</v>
      </c>
      <c r="S58" s="12">
        <v>29.977129621491677</v>
      </c>
      <c r="T58" s="29" t="s">
        <v>4</v>
      </c>
      <c r="U58" s="29">
        <v>30.35420326431667</v>
      </c>
      <c r="V58" s="29">
        <v>29.252293016316671</v>
      </c>
      <c r="W58" s="29">
        <v>68.134672043799981</v>
      </c>
      <c r="X58" s="29" t="s">
        <v>4</v>
      </c>
      <c r="Y58" s="29">
        <v>20.27739377074084</v>
      </c>
      <c r="Z58" s="29" t="s">
        <v>4</v>
      </c>
      <c r="AA58" s="29">
        <v>8.7469979606681409</v>
      </c>
      <c r="AB58" s="29" t="s">
        <v>4</v>
      </c>
      <c r="AC58" s="29">
        <v>13.754913675983959</v>
      </c>
      <c r="AD58" s="29" t="s">
        <v>4</v>
      </c>
      <c r="AE58" s="29">
        <v>0</v>
      </c>
      <c r="AF58" s="29" t="s">
        <v>4</v>
      </c>
      <c r="AG58" s="29">
        <v>24.202074863308333</v>
      </c>
      <c r="AH58" s="29" t="s">
        <v>4</v>
      </c>
      <c r="AI58" s="29">
        <v>29.674986205400003</v>
      </c>
      <c r="AJ58" s="11" t="s">
        <v>4</v>
      </c>
      <c r="AK58" s="15"/>
    </row>
    <row r="59" spans="1:37">
      <c r="A59" s="25">
        <v>37073</v>
      </c>
      <c r="B59" s="29">
        <v>20.673897467821796</v>
      </c>
      <c r="C59" s="29" t="s">
        <v>4</v>
      </c>
      <c r="D59" s="11">
        <f t="shared" si="0"/>
        <v>16.673897467821796</v>
      </c>
      <c r="E59" s="12">
        <v>-3.6840634422666714</v>
      </c>
      <c r="F59" s="29" t="s">
        <v>4</v>
      </c>
      <c r="G59" s="11">
        <f t="shared" si="1"/>
        <v>-1.3507301089333381</v>
      </c>
      <c r="H59" s="12">
        <v>23.915889373621155</v>
      </c>
      <c r="I59" s="29" t="s">
        <v>4</v>
      </c>
      <c r="J59" s="11">
        <f t="shared" si="2"/>
        <v>26.582556040287823</v>
      </c>
      <c r="K59" s="12" t="s">
        <v>4</v>
      </c>
      <c r="L59" s="29" t="s">
        <v>4</v>
      </c>
      <c r="M59" s="11" t="s">
        <v>4</v>
      </c>
      <c r="N59" s="12">
        <v>14.338217310127565</v>
      </c>
      <c r="O59" s="29" t="s">
        <v>4</v>
      </c>
      <c r="P59" s="11">
        <f t="shared" si="3"/>
        <v>13.004883976794233</v>
      </c>
      <c r="Q59" s="12">
        <v>50.107112469249998</v>
      </c>
      <c r="R59" s="29" t="s">
        <v>4</v>
      </c>
      <c r="S59" s="12">
        <v>31.977129621491677</v>
      </c>
      <c r="T59" s="29" t="s">
        <v>4</v>
      </c>
      <c r="U59" s="29">
        <v>13.35420326431667</v>
      </c>
      <c r="V59" s="29">
        <v>15.848500020316671</v>
      </c>
      <c r="W59" s="29">
        <v>66.134672043799981</v>
      </c>
      <c r="X59" s="29" t="s">
        <v>4</v>
      </c>
      <c r="Y59" s="29">
        <v>19.27739377074084</v>
      </c>
      <c r="Z59" s="29" t="s">
        <v>4</v>
      </c>
      <c r="AA59" s="29">
        <v>4.7469979606681409</v>
      </c>
      <c r="AB59" s="29" t="s">
        <v>4</v>
      </c>
      <c r="AC59" s="29">
        <v>12.754913675983959</v>
      </c>
      <c r="AD59" s="29" t="s">
        <v>4</v>
      </c>
      <c r="AE59" s="29">
        <v>0</v>
      </c>
      <c r="AF59" s="29" t="s">
        <v>4</v>
      </c>
      <c r="AG59" s="29">
        <v>22.202074863308333</v>
      </c>
      <c r="AH59" s="29" t="s">
        <v>4</v>
      </c>
      <c r="AI59" s="29">
        <v>30.674986205400003</v>
      </c>
      <c r="AJ59" s="11" t="s">
        <v>4</v>
      </c>
      <c r="AK59" s="15"/>
    </row>
    <row r="60" spans="1:37">
      <c r="A60" s="25">
        <v>37104</v>
      </c>
      <c r="B60" s="29">
        <v>12.673897467821797</v>
      </c>
      <c r="C60" s="29" t="s">
        <v>4</v>
      </c>
      <c r="D60" s="11">
        <f t="shared" si="0"/>
        <v>18.340564134488464</v>
      </c>
      <c r="E60" s="12">
        <v>-2.6840634422666714</v>
      </c>
      <c r="F60" s="29" t="s">
        <v>4</v>
      </c>
      <c r="G60" s="11">
        <f t="shared" si="1"/>
        <v>-2.3507301089333379</v>
      </c>
      <c r="H60" s="12">
        <v>18.915889373621155</v>
      </c>
      <c r="I60" s="29" t="s">
        <v>4</v>
      </c>
      <c r="J60" s="11">
        <f t="shared" si="2"/>
        <v>23.582556040287823</v>
      </c>
      <c r="K60" s="12" t="s">
        <v>4</v>
      </c>
      <c r="L60" s="29" t="s">
        <v>4</v>
      </c>
      <c r="M60" s="11" t="s">
        <v>4</v>
      </c>
      <c r="N60" s="12">
        <v>19.338217310127565</v>
      </c>
      <c r="O60" s="29" t="s">
        <v>4</v>
      </c>
      <c r="P60" s="11">
        <f t="shared" si="3"/>
        <v>15.671550643460899</v>
      </c>
      <c r="Q60" s="12">
        <v>48.107112469249998</v>
      </c>
      <c r="R60" s="29" t="s">
        <v>4</v>
      </c>
      <c r="S60" s="12">
        <v>28.977129621491677</v>
      </c>
      <c r="T60" s="29" t="s">
        <v>4</v>
      </c>
      <c r="U60" s="29">
        <v>20.35420326431667</v>
      </c>
      <c r="V60" s="29">
        <v>24.611715141316669</v>
      </c>
      <c r="W60" s="29">
        <v>67.134672043799981</v>
      </c>
      <c r="X60" s="29" t="s">
        <v>4</v>
      </c>
      <c r="Y60" s="29">
        <v>22.27739377074084</v>
      </c>
      <c r="Z60" s="29" t="s">
        <v>4</v>
      </c>
      <c r="AA60" s="29">
        <v>6.7469979606681409</v>
      </c>
      <c r="AB60" s="29" t="s">
        <v>4</v>
      </c>
      <c r="AC60" s="29">
        <v>16.754913675983957</v>
      </c>
      <c r="AD60" s="29" t="s">
        <v>4</v>
      </c>
      <c r="AE60" s="29">
        <v>0</v>
      </c>
      <c r="AF60" s="29" t="s">
        <v>4</v>
      </c>
      <c r="AG60" s="29">
        <v>23.202074863308333</v>
      </c>
      <c r="AH60" s="29" t="s">
        <v>4</v>
      </c>
      <c r="AI60" s="29">
        <v>18.674986205399993</v>
      </c>
      <c r="AJ60" s="11" t="s">
        <v>4</v>
      </c>
      <c r="AK60" s="15"/>
    </row>
    <row r="61" spans="1:37">
      <c r="A61" s="25">
        <v>37135</v>
      </c>
      <c r="B61" s="29">
        <v>9.6738974678217975</v>
      </c>
      <c r="C61" s="29" t="s">
        <v>4</v>
      </c>
      <c r="D61" s="11">
        <f t="shared" si="0"/>
        <v>14.340564134488462</v>
      </c>
      <c r="E61" s="12">
        <v>-1.6840634422666714</v>
      </c>
      <c r="F61" s="29" t="s">
        <v>4</v>
      </c>
      <c r="G61" s="11">
        <f t="shared" si="1"/>
        <v>-2.6840634422666714</v>
      </c>
      <c r="H61" s="12">
        <v>17.915889373621155</v>
      </c>
      <c r="I61" s="29" t="s">
        <v>4</v>
      </c>
      <c r="J61" s="11">
        <f t="shared" si="2"/>
        <v>20.249222706954487</v>
      </c>
      <c r="K61" s="12" t="s">
        <v>4</v>
      </c>
      <c r="L61" s="29" t="s">
        <v>4</v>
      </c>
      <c r="M61" s="11" t="s">
        <v>4</v>
      </c>
      <c r="N61" s="12">
        <v>13.338217310127565</v>
      </c>
      <c r="O61" s="29" t="s">
        <v>4</v>
      </c>
      <c r="P61" s="11">
        <f t="shared" si="3"/>
        <v>15.671550643460899</v>
      </c>
      <c r="Q61" s="12">
        <v>46.107112469249998</v>
      </c>
      <c r="R61" s="29" t="s">
        <v>4</v>
      </c>
      <c r="S61" s="12">
        <v>29.977129621491677</v>
      </c>
      <c r="T61" s="29" t="s">
        <v>4</v>
      </c>
      <c r="U61" s="29">
        <v>7.354203264316669</v>
      </c>
      <c r="V61" s="29">
        <v>11.377548979316668</v>
      </c>
      <c r="W61" s="29">
        <v>66.134672043799981</v>
      </c>
      <c r="X61" s="29" t="s">
        <v>4</v>
      </c>
      <c r="Y61" s="29">
        <v>18.27739377074084</v>
      </c>
      <c r="Z61" s="29" t="s">
        <v>4</v>
      </c>
      <c r="AA61" s="29">
        <v>6.7469979606681409</v>
      </c>
      <c r="AB61" s="29" t="s">
        <v>4</v>
      </c>
      <c r="AC61" s="29">
        <v>9.754913675983957</v>
      </c>
      <c r="AD61" s="29" t="s">
        <v>4</v>
      </c>
      <c r="AE61" s="29">
        <v>1.6412475041355759</v>
      </c>
      <c r="AF61" s="29" t="s">
        <v>4</v>
      </c>
      <c r="AG61" s="29">
        <v>18.202074863308333</v>
      </c>
      <c r="AH61" s="29" t="s">
        <v>4</v>
      </c>
      <c r="AI61" s="29">
        <v>18.674986205399993</v>
      </c>
      <c r="AJ61" s="11" t="s">
        <v>4</v>
      </c>
      <c r="AK61" s="15"/>
    </row>
    <row r="62" spans="1:37">
      <c r="A62" s="25">
        <v>37165</v>
      </c>
      <c r="B62" s="29">
        <v>8.6738974678217975</v>
      </c>
      <c r="C62" s="29" t="s">
        <v>4</v>
      </c>
      <c r="D62" s="11">
        <f t="shared" si="0"/>
        <v>10.340564134488465</v>
      </c>
      <c r="E62" s="12">
        <v>-5.6840634422666714</v>
      </c>
      <c r="F62" s="29" t="s">
        <v>4</v>
      </c>
      <c r="G62" s="11">
        <f t="shared" si="1"/>
        <v>-3.3507301089333379</v>
      </c>
      <c r="H62" s="12">
        <v>17.915889373621155</v>
      </c>
      <c r="I62" s="29" t="s">
        <v>4</v>
      </c>
      <c r="J62" s="11">
        <f t="shared" si="2"/>
        <v>18.249222706954487</v>
      </c>
      <c r="K62" s="12" t="s">
        <v>4</v>
      </c>
      <c r="L62" s="29" t="s">
        <v>4</v>
      </c>
      <c r="M62" s="11" t="s">
        <v>4</v>
      </c>
      <c r="N62" s="12">
        <v>16.338217310127565</v>
      </c>
      <c r="O62" s="29" t="s">
        <v>4</v>
      </c>
      <c r="P62" s="11">
        <f t="shared" si="3"/>
        <v>16.338217310127565</v>
      </c>
      <c r="Q62" s="12">
        <v>48.107112469249998</v>
      </c>
      <c r="R62" s="29" t="s">
        <v>4</v>
      </c>
      <c r="S62" s="12">
        <v>31.977129621491677</v>
      </c>
      <c r="T62" s="29" t="s">
        <v>4</v>
      </c>
      <c r="U62" s="29">
        <v>9.3542032643166699</v>
      </c>
      <c r="V62" s="29">
        <v>11.67286195831667</v>
      </c>
      <c r="W62" s="29">
        <v>67.134672043799981</v>
      </c>
      <c r="X62" s="29" t="s">
        <v>4</v>
      </c>
      <c r="Y62" s="29">
        <v>21.27739377074084</v>
      </c>
      <c r="Z62" s="29" t="s">
        <v>4</v>
      </c>
      <c r="AA62" s="29">
        <v>1.7469979606681409</v>
      </c>
      <c r="AB62" s="29" t="s">
        <v>4</v>
      </c>
      <c r="AC62" s="29">
        <v>5.754913675983957</v>
      </c>
      <c r="AD62" s="29" t="s">
        <v>4</v>
      </c>
      <c r="AE62" s="29">
        <v>0</v>
      </c>
      <c r="AF62" s="29" t="s">
        <v>4</v>
      </c>
      <c r="AG62" s="29">
        <v>22.202074863308333</v>
      </c>
      <c r="AH62" s="29" t="s">
        <v>4</v>
      </c>
      <c r="AI62" s="29">
        <v>33.674986205400003</v>
      </c>
      <c r="AJ62" s="11" t="s">
        <v>4</v>
      </c>
      <c r="AK62" s="15"/>
    </row>
    <row r="63" spans="1:37">
      <c r="A63" s="25">
        <v>37196</v>
      </c>
      <c r="B63" s="29">
        <v>1.6738974678217975</v>
      </c>
      <c r="C63" s="29" t="s">
        <v>4</v>
      </c>
      <c r="D63" s="11">
        <f t="shared" si="0"/>
        <v>6.6738974678217984</v>
      </c>
      <c r="E63" s="12">
        <v>12.315936557733336</v>
      </c>
      <c r="F63" s="29" t="s">
        <v>4</v>
      </c>
      <c r="G63" s="11">
        <f t="shared" si="1"/>
        <v>1.6492698910666643</v>
      </c>
      <c r="H63" s="12">
        <v>15.915889373621155</v>
      </c>
      <c r="I63" s="29" t="s">
        <v>4</v>
      </c>
      <c r="J63" s="11">
        <f t="shared" si="2"/>
        <v>17.249222706954487</v>
      </c>
      <c r="K63" s="12" t="s">
        <v>4</v>
      </c>
      <c r="L63" s="29" t="s">
        <v>4</v>
      </c>
      <c r="M63" s="11" t="s">
        <v>4</v>
      </c>
      <c r="N63" s="12">
        <v>11.338217310127565</v>
      </c>
      <c r="O63" s="29" t="s">
        <v>4</v>
      </c>
      <c r="P63" s="11">
        <f t="shared" si="3"/>
        <v>13.671550643460899</v>
      </c>
      <c r="Q63" s="12">
        <v>50.107112469249998</v>
      </c>
      <c r="R63" s="29" t="s">
        <v>4</v>
      </c>
      <c r="S63" s="12">
        <v>23.977129621491677</v>
      </c>
      <c r="T63" s="29" t="s">
        <v>4</v>
      </c>
      <c r="U63" s="29">
        <v>11.35420326431667</v>
      </c>
      <c r="V63" s="29">
        <v>10.848772019316669</v>
      </c>
      <c r="W63" s="29">
        <v>68.134672043799981</v>
      </c>
      <c r="X63" s="29" t="s">
        <v>4</v>
      </c>
      <c r="Y63" s="29">
        <v>19.27739377074084</v>
      </c>
      <c r="Z63" s="29" t="s">
        <v>4</v>
      </c>
      <c r="AA63" s="29">
        <v>0.74699796066813384</v>
      </c>
      <c r="AB63" s="29" t="s">
        <v>4</v>
      </c>
      <c r="AC63" s="29">
        <v>3.754913675983957</v>
      </c>
      <c r="AD63" s="29" t="s">
        <v>4</v>
      </c>
      <c r="AE63" s="29">
        <v>0</v>
      </c>
      <c r="AF63" s="29" t="s">
        <v>4</v>
      </c>
      <c r="AG63" s="29">
        <v>22.202074863308333</v>
      </c>
      <c r="AH63" s="29" t="s">
        <v>4</v>
      </c>
      <c r="AI63" s="29">
        <v>17.674986205399993</v>
      </c>
      <c r="AJ63" s="11" t="s">
        <v>4</v>
      </c>
      <c r="AK63" s="15"/>
    </row>
    <row r="64" spans="1:37">
      <c r="A64" s="25">
        <v>37226</v>
      </c>
      <c r="B64" s="29">
        <v>5.6738974678217975</v>
      </c>
      <c r="C64" s="29" t="s">
        <v>4</v>
      </c>
      <c r="D64" s="11">
        <f t="shared" si="0"/>
        <v>5.3405641344884645</v>
      </c>
      <c r="E64" s="12">
        <v>10.315936557733336</v>
      </c>
      <c r="F64" s="29" t="s">
        <v>4</v>
      </c>
      <c r="G64" s="11">
        <f t="shared" si="1"/>
        <v>5.6492698910666661</v>
      </c>
      <c r="H64" s="12">
        <v>11.915889373621155</v>
      </c>
      <c r="I64" s="29" t="s">
        <v>4</v>
      </c>
      <c r="J64" s="11">
        <f t="shared" si="2"/>
        <v>15.249222706954489</v>
      </c>
      <c r="K64" s="12" t="s">
        <v>4</v>
      </c>
      <c r="L64" s="29" t="s">
        <v>4</v>
      </c>
      <c r="M64" s="11" t="s">
        <v>4</v>
      </c>
      <c r="N64" s="12">
        <v>9.3382173101275647</v>
      </c>
      <c r="O64" s="29" t="s">
        <v>4</v>
      </c>
      <c r="P64" s="11">
        <f t="shared" si="3"/>
        <v>12.338217310127567</v>
      </c>
      <c r="Q64" s="12">
        <v>51.107112469249991</v>
      </c>
      <c r="R64" s="29" t="s">
        <v>4</v>
      </c>
      <c r="S64" s="12">
        <v>25.977129621491677</v>
      </c>
      <c r="T64" s="29" t="s">
        <v>4</v>
      </c>
      <c r="U64" s="29">
        <v>9.3542032643166699</v>
      </c>
      <c r="V64" s="29">
        <v>7.6469439403166701</v>
      </c>
      <c r="W64" s="29">
        <v>65.134672043799981</v>
      </c>
      <c r="X64" s="29" t="s">
        <v>4</v>
      </c>
      <c r="Y64" s="29">
        <v>19.27739377074084</v>
      </c>
      <c r="Z64" s="29" t="s">
        <v>4</v>
      </c>
      <c r="AA64" s="29">
        <v>0</v>
      </c>
      <c r="AB64" s="29" t="s">
        <v>4</v>
      </c>
      <c r="AC64" s="29">
        <v>0</v>
      </c>
      <c r="AD64" s="29" t="s">
        <v>4</v>
      </c>
      <c r="AE64" s="29">
        <v>0.64124750413557585</v>
      </c>
      <c r="AF64" s="29" t="s">
        <v>4</v>
      </c>
      <c r="AG64" s="29">
        <v>22.202074863308333</v>
      </c>
      <c r="AH64" s="29" t="s">
        <v>4</v>
      </c>
      <c r="AI64" s="29">
        <v>33.674986205400003</v>
      </c>
      <c r="AJ64" s="11" t="s">
        <v>4</v>
      </c>
      <c r="AK64" s="15"/>
    </row>
    <row r="65" spans="1:37">
      <c r="A65" s="25">
        <v>37257</v>
      </c>
      <c r="B65" s="29">
        <v>4.6738974678217975</v>
      </c>
      <c r="C65" s="29" t="s">
        <v>4</v>
      </c>
      <c r="D65" s="11">
        <f t="shared" si="0"/>
        <v>4.0072308011551305</v>
      </c>
      <c r="E65" s="12">
        <v>-14.684063442266671</v>
      </c>
      <c r="F65" s="29" t="s">
        <v>4</v>
      </c>
      <c r="G65" s="11">
        <f t="shared" si="1"/>
        <v>2.6492698910666665</v>
      </c>
      <c r="H65" s="12">
        <v>18.915889373621155</v>
      </c>
      <c r="I65" s="29" t="s">
        <v>4</v>
      </c>
      <c r="J65" s="11">
        <f t="shared" si="2"/>
        <v>15.582556040287821</v>
      </c>
      <c r="K65" s="12" t="s">
        <v>4</v>
      </c>
      <c r="L65" s="29" t="s">
        <v>4</v>
      </c>
      <c r="M65" s="11" t="s">
        <v>4</v>
      </c>
      <c r="N65" s="12">
        <v>19.338217310127565</v>
      </c>
      <c r="O65" s="29" t="s">
        <v>4</v>
      </c>
      <c r="P65" s="11">
        <f t="shared" si="3"/>
        <v>13.338217310127567</v>
      </c>
      <c r="Q65" s="12">
        <v>49.107112469249998</v>
      </c>
      <c r="R65" s="29" t="s">
        <v>4</v>
      </c>
      <c r="S65" s="12">
        <v>37.977129621491677</v>
      </c>
      <c r="T65" s="29" t="s">
        <v>4</v>
      </c>
      <c r="U65" s="29">
        <v>9.3542032643166699</v>
      </c>
      <c r="V65" s="29">
        <v>7.0938405373166695</v>
      </c>
      <c r="W65" s="29">
        <v>65.134672043799981</v>
      </c>
      <c r="X65" s="29" t="s">
        <v>4</v>
      </c>
      <c r="Y65" s="29">
        <v>19.27739377074084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20.202074863308333</v>
      </c>
      <c r="AH65" s="29" t="s">
        <v>4</v>
      </c>
      <c r="AI65" s="29">
        <v>39.674986205400003</v>
      </c>
      <c r="AJ65" s="11" t="s">
        <v>4</v>
      </c>
      <c r="AK65" s="15"/>
    </row>
    <row r="66" spans="1:37">
      <c r="A66" s="25">
        <v>37288</v>
      </c>
      <c r="B66" s="29">
        <v>-9.3261025321782025</v>
      </c>
      <c r="C66" s="29" t="s">
        <v>4</v>
      </c>
      <c r="D66" s="11">
        <f t="shared" si="0"/>
        <v>0.34056413448846418</v>
      </c>
      <c r="E66" s="12">
        <v>-15.684063442266671</v>
      </c>
      <c r="F66" s="29" t="s">
        <v>4</v>
      </c>
      <c r="G66" s="11">
        <f t="shared" si="1"/>
        <v>-6.6840634422666696</v>
      </c>
      <c r="H66" s="12">
        <v>10.915889373621155</v>
      </c>
      <c r="I66" s="29" t="s">
        <v>4</v>
      </c>
      <c r="J66" s="11">
        <f t="shared" si="2"/>
        <v>13.915889373621155</v>
      </c>
      <c r="K66" s="12" t="s">
        <v>4</v>
      </c>
      <c r="L66" s="29" t="s">
        <v>4</v>
      </c>
      <c r="M66" s="11" t="s">
        <v>4</v>
      </c>
      <c r="N66" s="12">
        <v>9.3382173101275647</v>
      </c>
      <c r="O66" s="29" t="s">
        <v>4</v>
      </c>
      <c r="P66" s="11">
        <f t="shared" si="3"/>
        <v>12.671550643460899</v>
      </c>
      <c r="Q66" s="12">
        <v>47.107112469249998</v>
      </c>
      <c r="R66" s="29" t="s">
        <v>4</v>
      </c>
      <c r="S66" s="12">
        <v>38.977129621491677</v>
      </c>
      <c r="T66" s="29" t="s">
        <v>4</v>
      </c>
      <c r="U66" s="29">
        <v>12.35420326431667</v>
      </c>
      <c r="V66" s="29">
        <v>10.322417365316671</v>
      </c>
      <c r="W66" s="29">
        <v>60.134672043799988</v>
      </c>
      <c r="X66" s="29" t="s">
        <v>4</v>
      </c>
      <c r="Y66" s="29">
        <v>18.27739377074084</v>
      </c>
      <c r="Z66" s="29" t="s">
        <v>4</v>
      </c>
      <c r="AA66" s="29">
        <v>6.7469979606681409</v>
      </c>
      <c r="AB66" s="29" t="s">
        <v>4</v>
      </c>
      <c r="AC66" s="29">
        <v>0.75491367598395698</v>
      </c>
      <c r="AD66" s="29" t="s">
        <v>4</v>
      </c>
      <c r="AE66" s="29">
        <v>0</v>
      </c>
      <c r="AF66" s="29" t="s">
        <v>4</v>
      </c>
      <c r="AG66" s="29">
        <v>16.202074863308333</v>
      </c>
      <c r="AH66" s="29" t="s">
        <v>4</v>
      </c>
      <c r="AI66" s="29">
        <v>38.674986205400003</v>
      </c>
      <c r="AJ66" s="11" t="s">
        <v>4</v>
      </c>
      <c r="AK66" s="15"/>
    </row>
    <row r="67" spans="1:37">
      <c r="A67" s="25">
        <v>37316</v>
      </c>
      <c r="B67" s="29">
        <v>-6.3261025321782025</v>
      </c>
      <c r="C67" s="29" t="s">
        <v>4</v>
      </c>
      <c r="D67" s="11">
        <f t="shared" si="0"/>
        <v>-3.659435865511536</v>
      </c>
      <c r="E67" s="12">
        <v>-16.68406344226667</v>
      </c>
      <c r="F67" s="29" t="s">
        <v>4</v>
      </c>
      <c r="G67" s="11">
        <f t="shared" si="1"/>
        <v>-15.684063442266671</v>
      </c>
      <c r="H67" s="12">
        <v>8.9158893736211553</v>
      </c>
      <c r="I67" s="29" t="s">
        <v>4</v>
      </c>
      <c r="J67" s="11">
        <f t="shared" si="2"/>
        <v>12.915889373621155</v>
      </c>
      <c r="K67" s="12" t="s">
        <v>4</v>
      </c>
      <c r="L67" s="29" t="s">
        <v>4</v>
      </c>
      <c r="M67" s="11" t="s">
        <v>4</v>
      </c>
      <c r="N67" s="12">
        <v>7.3382173101275647</v>
      </c>
      <c r="O67" s="29" t="s">
        <v>4</v>
      </c>
      <c r="P67" s="11">
        <f t="shared" si="3"/>
        <v>12.004883976794233</v>
      </c>
      <c r="Q67" s="12">
        <v>50.107112469249998</v>
      </c>
      <c r="R67" s="29" t="s">
        <v>4</v>
      </c>
      <c r="S67" s="12">
        <v>37.977129621491677</v>
      </c>
      <c r="T67" s="29" t="s">
        <v>4</v>
      </c>
      <c r="U67" s="29">
        <v>9.3542032643166699</v>
      </c>
      <c r="V67" s="29">
        <v>7.8398905403166701</v>
      </c>
      <c r="W67" s="29">
        <v>49.134672043799988</v>
      </c>
      <c r="X67" s="29" t="s">
        <v>4</v>
      </c>
      <c r="Y67" s="29">
        <v>19.27739377074084</v>
      </c>
      <c r="Z67" s="29" t="s">
        <v>4</v>
      </c>
      <c r="AA67" s="29">
        <v>7.7469979606681409</v>
      </c>
      <c r="AB67" s="29" t="s">
        <v>4</v>
      </c>
      <c r="AC67" s="29">
        <v>0.75491367598395698</v>
      </c>
      <c r="AD67" s="29" t="s">
        <v>4</v>
      </c>
      <c r="AE67" s="29">
        <v>0</v>
      </c>
      <c r="AF67" s="29" t="s">
        <v>4</v>
      </c>
      <c r="AG67" s="29">
        <v>19.202074863308333</v>
      </c>
      <c r="AH67" s="29" t="s">
        <v>4</v>
      </c>
      <c r="AI67" s="29">
        <v>36.674986205400003</v>
      </c>
      <c r="AJ67" s="11" t="s">
        <v>4</v>
      </c>
      <c r="AK67" s="15"/>
    </row>
    <row r="68" spans="1:37">
      <c r="A68" s="25">
        <v>37347</v>
      </c>
      <c r="B68" s="29">
        <v>-4.3261025321782025</v>
      </c>
      <c r="C68" s="29" t="s">
        <v>4</v>
      </c>
      <c r="D68" s="11">
        <f t="shared" si="0"/>
        <v>-6.6594358655115355</v>
      </c>
      <c r="E68" s="12">
        <v>-20.68406344226667</v>
      </c>
      <c r="F68" s="29" t="s">
        <v>4</v>
      </c>
      <c r="G68" s="11">
        <f t="shared" si="1"/>
        <v>-17.68406344226667</v>
      </c>
      <c r="H68" s="12">
        <v>7.9158893736211544</v>
      </c>
      <c r="I68" s="29" t="s">
        <v>4</v>
      </c>
      <c r="J68" s="11">
        <f t="shared" si="2"/>
        <v>9.2492227069544892</v>
      </c>
      <c r="K68" s="12" t="s">
        <v>4</v>
      </c>
      <c r="L68" s="29" t="s">
        <v>4</v>
      </c>
      <c r="M68" s="11" t="s">
        <v>4</v>
      </c>
      <c r="N68" s="12">
        <v>8.3382173101275647</v>
      </c>
      <c r="O68" s="29" t="s">
        <v>4</v>
      </c>
      <c r="P68" s="11">
        <f t="shared" si="3"/>
        <v>8.3382173101275647</v>
      </c>
      <c r="Q68" s="12">
        <v>52.107112469249991</v>
      </c>
      <c r="R68" s="29" t="s">
        <v>4</v>
      </c>
      <c r="S68" s="12">
        <v>39.977129621491677</v>
      </c>
      <c r="T68" s="29" t="s">
        <v>4</v>
      </c>
      <c r="U68" s="29">
        <v>8.3542032643166699</v>
      </c>
      <c r="V68" s="29">
        <v>7.5192821463166695</v>
      </c>
      <c r="W68" s="29">
        <v>50.134672043799988</v>
      </c>
      <c r="X68" s="29" t="s">
        <v>4</v>
      </c>
      <c r="Y68" s="29">
        <v>18.27739377074084</v>
      </c>
      <c r="Z68" s="29" t="s">
        <v>4</v>
      </c>
      <c r="AA68" s="29">
        <v>6.7469979606681409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15.202074863308331</v>
      </c>
      <c r="AH68" s="29" t="s">
        <v>4</v>
      </c>
      <c r="AI68" s="29">
        <v>37.674986205400003</v>
      </c>
      <c r="AJ68" s="11" t="s">
        <v>4</v>
      </c>
      <c r="AK68" s="15"/>
    </row>
    <row r="69" spans="1:37">
      <c r="A69" s="25">
        <v>37377</v>
      </c>
      <c r="B69" s="29">
        <v>2.6738974678217975</v>
      </c>
      <c r="C69" s="29" t="s">
        <v>4</v>
      </c>
      <c r="D69" s="11">
        <f t="shared" si="0"/>
        <v>-2.659435865511536</v>
      </c>
      <c r="E69" s="12">
        <v>-18.68406344226667</v>
      </c>
      <c r="F69" s="29" t="s">
        <v>4</v>
      </c>
      <c r="G69" s="11">
        <f t="shared" si="1"/>
        <v>-18.68406344226667</v>
      </c>
      <c r="H69" s="12">
        <v>2.9158893736211544</v>
      </c>
      <c r="I69" s="29" t="s">
        <v>4</v>
      </c>
      <c r="J69" s="11">
        <f t="shared" si="2"/>
        <v>6.5825560402878223</v>
      </c>
      <c r="K69" s="12" t="s">
        <v>4</v>
      </c>
      <c r="L69" s="29" t="s">
        <v>4</v>
      </c>
      <c r="M69" s="11" t="s">
        <v>4</v>
      </c>
      <c r="N69" s="12">
        <v>7.3382173101275647</v>
      </c>
      <c r="O69" s="29" t="s">
        <v>4</v>
      </c>
      <c r="P69" s="11">
        <f t="shared" si="3"/>
        <v>7.6715506434608978</v>
      </c>
      <c r="Q69" s="12">
        <v>53.107112469249991</v>
      </c>
      <c r="R69" s="29" t="s">
        <v>4</v>
      </c>
      <c r="S69" s="12">
        <v>38.977129621491677</v>
      </c>
      <c r="T69" s="29" t="s">
        <v>4</v>
      </c>
      <c r="U69" s="29">
        <v>9.3542032643166699</v>
      </c>
      <c r="V69" s="29">
        <v>6.8200952583166696</v>
      </c>
      <c r="W69" s="29">
        <v>43.134672043799988</v>
      </c>
      <c r="X69" s="29" t="s">
        <v>4</v>
      </c>
      <c r="Y69" s="29">
        <v>17.27739377074084</v>
      </c>
      <c r="Z69" s="29" t="s">
        <v>4</v>
      </c>
      <c r="AA69" s="29">
        <v>7.7469979606681409</v>
      </c>
      <c r="AB69" s="29" t="s">
        <v>4</v>
      </c>
      <c r="AC69" s="29">
        <v>1.754913675983957</v>
      </c>
      <c r="AD69" s="29" t="s">
        <v>4</v>
      </c>
      <c r="AE69" s="29">
        <v>0</v>
      </c>
      <c r="AF69" s="29" t="s">
        <v>4</v>
      </c>
      <c r="AG69" s="29">
        <v>14.202074863308331</v>
      </c>
      <c r="AH69" s="29" t="s">
        <v>4</v>
      </c>
      <c r="AI69" s="29">
        <v>39.674986205400003</v>
      </c>
      <c r="AJ69" s="11" t="s">
        <v>4</v>
      </c>
      <c r="AK69" s="15"/>
    </row>
    <row r="70" spans="1:37">
      <c r="A70" s="25">
        <v>37408</v>
      </c>
      <c r="B70" s="29">
        <v>-7.3261025321782025</v>
      </c>
      <c r="C70" s="29" t="s">
        <v>4</v>
      </c>
      <c r="D70" s="11">
        <f t="shared" si="0"/>
        <v>-2.992769198844869</v>
      </c>
      <c r="E70" s="12">
        <v>-27.68406344226667</v>
      </c>
      <c r="F70" s="29" t="s">
        <v>4</v>
      </c>
      <c r="G70" s="11">
        <f t="shared" si="1"/>
        <v>-22.350730108933334</v>
      </c>
      <c r="H70" s="12">
        <v>-9.0841106263788447</v>
      </c>
      <c r="I70" s="29" t="s">
        <v>4</v>
      </c>
      <c r="J70" s="11">
        <f t="shared" si="2"/>
        <v>0.58255604028782138</v>
      </c>
      <c r="K70" s="12" t="s">
        <v>4</v>
      </c>
      <c r="L70" s="29" t="s">
        <v>4</v>
      </c>
      <c r="M70" s="11" t="s">
        <v>4</v>
      </c>
      <c r="N70" s="12">
        <v>2.3382173101275647</v>
      </c>
      <c r="O70" s="29" t="s">
        <v>4</v>
      </c>
      <c r="P70" s="11">
        <f t="shared" si="3"/>
        <v>6.0048839767942317</v>
      </c>
      <c r="Q70" s="12">
        <v>48.107112469249998</v>
      </c>
      <c r="R70" s="29" t="s">
        <v>4</v>
      </c>
      <c r="S70" s="12">
        <v>50.977129621491677</v>
      </c>
      <c r="T70" s="29" t="s">
        <v>4</v>
      </c>
      <c r="U70" s="29">
        <v>8.3542032643166699</v>
      </c>
      <c r="V70" s="29">
        <v>7.90592535331667</v>
      </c>
      <c r="W70" s="29">
        <v>35.134672043799988</v>
      </c>
      <c r="X70" s="29" t="s">
        <v>4</v>
      </c>
      <c r="Y70" s="29">
        <v>20.27739377074084</v>
      </c>
      <c r="Z70" s="29" t="s">
        <v>4</v>
      </c>
      <c r="AA70" s="29">
        <v>8.7469979606681409</v>
      </c>
      <c r="AB70" s="29" t="s">
        <v>4</v>
      </c>
      <c r="AC70" s="29">
        <v>2.754913675983957</v>
      </c>
      <c r="AD70" s="29" t="s">
        <v>4</v>
      </c>
      <c r="AE70" s="29">
        <v>1.6412475041355759</v>
      </c>
      <c r="AF70" s="29" t="s">
        <v>4</v>
      </c>
      <c r="AG70" s="29">
        <v>17.202074863308333</v>
      </c>
      <c r="AH70" s="29" t="s">
        <v>4</v>
      </c>
      <c r="AI70" s="29">
        <v>30.674986205400003</v>
      </c>
      <c r="AJ70" s="11" t="s">
        <v>4</v>
      </c>
      <c r="AK70" s="15"/>
    </row>
    <row r="71" spans="1:37">
      <c r="A71" s="25">
        <v>37438</v>
      </c>
      <c r="B71" s="29">
        <v>-5.3261025321782025</v>
      </c>
      <c r="C71" s="29" t="s">
        <v>4</v>
      </c>
      <c r="D71" s="11">
        <f t="shared" si="0"/>
        <v>-3.3261025321782025</v>
      </c>
      <c r="E71" s="12">
        <v>-19.68406344226667</v>
      </c>
      <c r="F71" s="29" t="s">
        <v>4</v>
      </c>
      <c r="G71" s="11">
        <f t="shared" si="1"/>
        <v>-22.017396775600002</v>
      </c>
      <c r="H71" s="12">
        <v>1.9158893736211544</v>
      </c>
      <c r="I71" s="29" t="s">
        <v>4</v>
      </c>
      <c r="J71" s="11">
        <f t="shared" si="2"/>
        <v>-1.4174439597121786</v>
      </c>
      <c r="K71" s="12" t="s">
        <v>4</v>
      </c>
      <c r="L71" s="29" t="s">
        <v>4</v>
      </c>
      <c r="M71" s="11" t="s">
        <v>4</v>
      </c>
      <c r="N71" s="12">
        <v>-0.66178268987243527</v>
      </c>
      <c r="O71" s="29" t="s">
        <v>4</v>
      </c>
      <c r="P71" s="11">
        <f t="shared" si="3"/>
        <v>3.0048839767942312</v>
      </c>
      <c r="Q71" s="12">
        <v>52.107112469249991</v>
      </c>
      <c r="R71" s="29" t="s">
        <v>4</v>
      </c>
      <c r="S71" s="12">
        <v>43.977129621491677</v>
      </c>
      <c r="T71" s="29" t="s">
        <v>4</v>
      </c>
      <c r="U71" s="29">
        <v>6.354203264316669</v>
      </c>
      <c r="V71" s="29">
        <v>9.0554121063166697</v>
      </c>
      <c r="W71" s="29">
        <v>50.134672043799988</v>
      </c>
      <c r="X71" s="29" t="s">
        <v>4</v>
      </c>
      <c r="Y71" s="29">
        <v>18.27739377074084</v>
      </c>
      <c r="Z71" s="29" t="s">
        <v>4</v>
      </c>
      <c r="AA71" s="29">
        <v>16.746997960668139</v>
      </c>
      <c r="AB71" s="29" t="s">
        <v>4</v>
      </c>
      <c r="AC71" s="29">
        <v>5.754913675983957</v>
      </c>
      <c r="AD71" s="29" t="s">
        <v>4</v>
      </c>
      <c r="AE71" s="29">
        <v>5.6412475041355759</v>
      </c>
      <c r="AF71" s="29" t="s">
        <v>4</v>
      </c>
      <c r="AG71" s="29">
        <v>28.202074863308333</v>
      </c>
      <c r="AH71" s="29" t="s">
        <v>4</v>
      </c>
      <c r="AI71" s="29">
        <v>41.674986205400003</v>
      </c>
      <c r="AJ71" s="11" t="s">
        <v>4</v>
      </c>
      <c r="AK71" s="15"/>
    </row>
    <row r="72" spans="1:37">
      <c r="A72" s="25">
        <v>37469</v>
      </c>
      <c r="B72" s="29">
        <v>-12.326102532178203</v>
      </c>
      <c r="C72" s="29" t="s">
        <v>4</v>
      </c>
      <c r="D72" s="11">
        <f t="shared" si="0"/>
        <v>-8.3261025321782025</v>
      </c>
      <c r="E72" s="12">
        <v>-24.68406344226667</v>
      </c>
      <c r="F72" s="29" t="s">
        <v>4</v>
      </c>
      <c r="G72" s="11">
        <f t="shared" si="1"/>
        <v>-24.017396775600002</v>
      </c>
      <c r="H72" s="12">
        <v>-1.0841106263788456</v>
      </c>
      <c r="I72" s="29" t="s">
        <v>4</v>
      </c>
      <c r="J72" s="11">
        <f t="shared" si="2"/>
        <v>-2.7507772930455121</v>
      </c>
      <c r="K72" s="12" t="s">
        <v>4</v>
      </c>
      <c r="L72" s="29" t="s">
        <v>4</v>
      </c>
      <c r="M72" s="11" t="s">
        <v>4</v>
      </c>
      <c r="N72" s="12">
        <v>-0.66178268987243527</v>
      </c>
      <c r="O72" s="29" t="s">
        <v>4</v>
      </c>
      <c r="P72" s="11">
        <f t="shared" si="3"/>
        <v>0.33821731012756473</v>
      </c>
      <c r="Q72" s="12">
        <v>55.107112469249991</v>
      </c>
      <c r="R72" s="29" t="s">
        <v>4</v>
      </c>
      <c r="S72" s="12">
        <v>49.977129621491677</v>
      </c>
      <c r="T72" s="29" t="s">
        <v>4</v>
      </c>
      <c r="U72" s="29">
        <v>5.3542032643166682</v>
      </c>
      <c r="V72" s="29">
        <v>9.2457149543166679</v>
      </c>
      <c r="W72" s="29">
        <v>46.134672043799988</v>
      </c>
      <c r="X72" s="29" t="s">
        <v>4</v>
      </c>
      <c r="Y72" s="29">
        <v>17.27739377074084</v>
      </c>
      <c r="Z72" s="29" t="s">
        <v>4</v>
      </c>
      <c r="AA72" s="29">
        <v>20.746997960668139</v>
      </c>
      <c r="AB72" s="29" t="s">
        <v>4</v>
      </c>
      <c r="AC72" s="29">
        <v>5.754913675983957</v>
      </c>
      <c r="AD72" s="29" t="s">
        <v>4</v>
      </c>
      <c r="AE72" s="29">
        <v>4.6412475041355759</v>
      </c>
      <c r="AF72" s="29" t="s">
        <v>4</v>
      </c>
      <c r="AG72" s="29">
        <v>21.202074863308333</v>
      </c>
      <c r="AH72" s="29" t="s">
        <v>4</v>
      </c>
      <c r="AI72" s="29">
        <v>33.674986205400003</v>
      </c>
      <c r="AJ72" s="11" t="s">
        <v>4</v>
      </c>
      <c r="AK72" s="15"/>
    </row>
    <row r="73" spans="1:37">
      <c r="A73" s="25">
        <v>37500</v>
      </c>
      <c r="B73" s="29">
        <v>-14.326102532178203</v>
      </c>
      <c r="C73" s="29" t="s">
        <v>4</v>
      </c>
      <c r="D73" s="11">
        <f t="shared" si="0"/>
        <v>-10.659435865511535</v>
      </c>
      <c r="E73" s="12">
        <v>-26.68406344226667</v>
      </c>
      <c r="F73" s="29" t="s">
        <v>4</v>
      </c>
      <c r="G73" s="11">
        <f t="shared" si="1"/>
        <v>-23.684063442266666</v>
      </c>
      <c r="H73" s="12">
        <v>-8.0841106263788447</v>
      </c>
      <c r="I73" s="29" t="s">
        <v>4</v>
      </c>
      <c r="J73" s="11">
        <f t="shared" si="2"/>
        <v>-2.4174439597121786</v>
      </c>
      <c r="K73" s="12" t="s">
        <v>4</v>
      </c>
      <c r="L73" s="29" t="s">
        <v>4</v>
      </c>
      <c r="M73" s="11" t="s">
        <v>4</v>
      </c>
      <c r="N73" s="12">
        <v>-2.6617826898724353</v>
      </c>
      <c r="O73" s="29" t="s">
        <v>4</v>
      </c>
      <c r="P73" s="11">
        <f t="shared" si="3"/>
        <v>-1.328449356539102</v>
      </c>
      <c r="Q73" s="12">
        <v>54.107112469249991</v>
      </c>
      <c r="R73" s="29" t="s">
        <v>4</v>
      </c>
      <c r="S73" s="12">
        <v>47.977129621491677</v>
      </c>
      <c r="T73" s="29" t="s">
        <v>4</v>
      </c>
      <c r="U73" s="29">
        <v>7.354203264316669</v>
      </c>
      <c r="V73" s="29">
        <v>10.922563605316668</v>
      </c>
      <c r="W73" s="29">
        <v>49.134672043799988</v>
      </c>
      <c r="X73" s="29" t="s">
        <v>4</v>
      </c>
      <c r="Y73" s="29">
        <v>18.27739377074084</v>
      </c>
      <c r="Z73" s="29" t="s">
        <v>4</v>
      </c>
      <c r="AA73" s="29">
        <v>16.746997960668139</v>
      </c>
      <c r="AB73" s="29" t="s">
        <v>4</v>
      </c>
      <c r="AC73" s="29">
        <v>5.754913675983957</v>
      </c>
      <c r="AD73" s="29" t="s">
        <v>4</v>
      </c>
      <c r="AE73" s="29">
        <v>0.64124750413557585</v>
      </c>
      <c r="AF73" s="29" t="s">
        <v>4</v>
      </c>
      <c r="AG73" s="29">
        <v>22.202074863308333</v>
      </c>
      <c r="AH73" s="29" t="s">
        <v>4</v>
      </c>
      <c r="AI73" s="29">
        <v>35.674986205400003</v>
      </c>
      <c r="AJ73" s="11" t="s">
        <v>4</v>
      </c>
      <c r="AK73" s="15"/>
    </row>
    <row r="74" spans="1:37">
      <c r="A74" s="25">
        <v>37530</v>
      </c>
      <c r="B74" s="29">
        <v>-21.326102532178204</v>
      </c>
      <c r="C74" s="29" t="s">
        <v>4</v>
      </c>
      <c r="D74" s="11">
        <f t="shared" si="0"/>
        <v>-15.992769198844869</v>
      </c>
      <c r="E74" s="12">
        <v>-28.68406344226667</v>
      </c>
      <c r="F74" s="29" t="s">
        <v>4</v>
      </c>
      <c r="G74" s="11">
        <f t="shared" si="1"/>
        <v>-26.684063442266666</v>
      </c>
      <c r="H74" s="12">
        <v>-17.084110626378845</v>
      </c>
      <c r="I74" s="29" t="s">
        <v>4</v>
      </c>
      <c r="J74" s="11">
        <f t="shared" si="2"/>
        <v>-8.7507772930455108</v>
      </c>
      <c r="K74" s="12" t="s">
        <v>4</v>
      </c>
      <c r="L74" s="29" t="s">
        <v>4</v>
      </c>
      <c r="M74" s="11" t="s">
        <v>4</v>
      </c>
      <c r="N74" s="12">
        <v>-2.6617826898724353</v>
      </c>
      <c r="O74" s="29" t="s">
        <v>4</v>
      </c>
      <c r="P74" s="11">
        <f t="shared" si="3"/>
        <v>-1.9951160232057685</v>
      </c>
      <c r="Q74" s="12">
        <v>60.107112469249991</v>
      </c>
      <c r="R74" s="29" t="s">
        <v>4</v>
      </c>
      <c r="S74" s="12">
        <v>49.977129621491677</v>
      </c>
      <c r="T74" s="29" t="s">
        <v>4</v>
      </c>
      <c r="U74" s="29">
        <v>7.354203264316669</v>
      </c>
      <c r="V74" s="29">
        <v>9.4288423353166699</v>
      </c>
      <c r="W74" s="29">
        <v>38.134672043799988</v>
      </c>
      <c r="X74" s="29" t="s">
        <v>4</v>
      </c>
      <c r="Y74" s="29">
        <v>18.27739377074084</v>
      </c>
      <c r="Z74" s="29" t="s">
        <v>4</v>
      </c>
      <c r="AA74" s="29">
        <v>18.746997960668139</v>
      </c>
      <c r="AB74" s="29" t="s">
        <v>4</v>
      </c>
      <c r="AC74" s="29">
        <v>4.754913675983957</v>
      </c>
      <c r="AD74" s="29" t="s">
        <v>4</v>
      </c>
      <c r="AE74" s="29">
        <v>5.6412475041355759</v>
      </c>
      <c r="AF74" s="29" t="s">
        <v>4</v>
      </c>
      <c r="AG74" s="29">
        <v>21.202074863308333</v>
      </c>
      <c r="AH74" s="29" t="s">
        <v>4</v>
      </c>
      <c r="AI74" s="29">
        <v>32.674986205400003</v>
      </c>
      <c r="AJ74" s="11" t="s">
        <v>4</v>
      </c>
      <c r="AK74" s="15"/>
    </row>
    <row r="75" spans="1:37">
      <c r="A75" s="25">
        <v>37561</v>
      </c>
      <c r="B75" s="29">
        <v>-24.326102532178204</v>
      </c>
      <c r="C75" s="29" t="s">
        <v>4</v>
      </c>
      <c r="D75" s="11">
        <f t="shared" ref="D75:D138" si="4">AVERAGE(B73:B75)</f>
        <v>-19.992769198844872</v>
      </c>
      <c r="E75" s="12">
        <v>-37.68406344226667</v>
      </c>
      <c r="F75" s="29" t="s">
        <v>4</v>
      </c>
      <c r="G75" s="11">
        <f t="shared" ref="G75:G138" si="5">AVERAGE(E73:E75)</f>
        <v>-31.017396775600002</v>
      </c>
      <c r="H75" s="12">
        <v>-30.084110626378845</v>
      </c>
      <c r="I75" s="29" t="s">
        <v>4</v>
      </c>
      <c r="J75" s="11">
        <f t="shared" ref="J75:J138" si="6">AVERAGE(H73:H75)</f>
        <v>-18.417443959712177</v>
      </c>
      <c r="K75" s="12" t="s">
        <v>4</v>
      </c>
      <c r="L75" s="29" t="s">
        <v>4</v>
      </c>
      <c r="M75" s="11" t="s">
        <v>4</v>
      </c>
      <c r="N75" s="12">
        <v>-5.6617826898724353</v>
      </c>
      <c r="O75" s="29" t="s">
        <v>4</v>
      </c>
      <c r="P75" s="11">
        <f t="shared" ref="P75:P138" si="7">AVERAGE(N73:N75)</f>
        <v>-3.6617826898724353</v>
      </c>
      <c r="Q75" s="12">
        <v>55.107112469249991</v>
      </c>
      <c r="R75" s="29" t="s">
        <v>4</v>
      </c>
      <c r="S75" s="12">
        <v>49.977129621491677</v>
      </c>
      <c r="T75" s="29" t="s">
        <v>4</v>
      </c>
      <c r="U75" s="29">
        <v>10.35420326431667</v>
      </c>
      <c r="V75" s="29">
        <v>9.1286135833166693</v>
      </c>
      <c r="W75" s="29">
        <v>37.134672043799988</v>
      </c>
      <c r="X75" s="29" t="s">
        <v>4</v>
      </c>
      <c r="Y75" s="29">
        <v>18.27739377074084</v>
      </c>
      <c r="Z75" s="29" t="s">
        <v>4</v>
      </c>
      <c r="AA75" s="29">
        <v>26.746997960668139</v>
      </c>
      <c r="AB75" s="29" t="s">
        <v>4</v>
      </c>
      <c r="AC75" s="29">
        <v>3.754913675983957</v>
      </c>
      <c r="AD75" s="29" t="s">
        <v>4</v>
      </c>
      <c r="AE75" s="29">
        <v>1.6412475041355759</v>
      </c>
      <c r="AF75" s="29" t="s">
        <v>4</v>
      </c>
      <c r="AG75" s="29">
        <v>16.202074863308333</v>
      </c>
      <c r="AH75" s="29" t="s">
        <v>4</v>
      </c>
      <c r="AI75" s="29">
        <v>38.674986205400003</v>
      </c>
      <c r="AJ75" s="11" t="s">
        <v>4</v>
      </c>
      <c r="AK75" s="15"/>
    </row>
    <row r="76" spans="1:37">
      <c r="A76" s="25">
        <v>37591</v>
      </c>
      <c r="B76" s="29">
        <v>-31.326102532178197</v>
      </c>
      <c r="C76" s="29" t="s">
        <v>4</v>
      </c>
      <c r="D76" s="11">
        <f t="shared" si="4"/>
        <v>-25.659435865511536</v>
      </c>
      <c r="E76" s="12">
        <v>-31.68406344226667</v>
      </c>
      <c r="F76" s="29" t="s">
        <v>4</v>
      </c>
      <c r="G76" s="11">
        <f t="shared" si="5"/>
        <v>-32.68406344226667</v>
      </c>
      <c r="H76" s="12">
        <v>-22.084110626378845</v>
      </c>
      <c r="I76" s="29" t="s">
        <v>4</v>
      </c>
      <c r="J76" s="11">
        <f t="shared" si="6"/>
        <v>-23.084110626378845</v>
      </c>
      <c r="K76" s="12" t="s">
        <v>4</v>
      </c>
      <c r="L76" s="29" t="s">
        <v>4</v>
      </c>
      <c r="M76" s="11" t="s">
        <v>4</v>
      </c>
      <c r="N76" s="12">
        <v>-13.661782689872435</v>
      </c>
      <c r="O76" s="29" t="s">
        <v>4</v>
      </c>
      <c r="P76" s="11">
        <f t="shared" si="7"/>
        <v>-7.3284493565391022</v>
      </c>
      <c r="Q76" s="12">
        <v>57.107112469249991</v>
      </c>
      <c r="R76" s="29" t="s">
        <v>4</v>
      </c>
      <c r="S76" s="12">
        <v>50.977129621491677</v>
      </c>
      <c r="T76" s="29" t="s">
        <v>4</v>
      </c>
      <c r="U76" s="29">
        <v>24.35420326431667</v>
      </c>
      <c r="V76" s="29">
        <v>21.61315650431667</v>
      </c>
      <c r="W76" s="29">
        <v>36.134672043799988</v>
      </c>
      <c r="X76" s="29" t="s">
        <v>4</v>
      </c>
      <c r="Y76" s="29">
        <v>17.27739377074084</v>
      </c>
      <c r="Z76" s="29" t="s">
        <v>4</v>
      </c>
      <c r="AA76" s="29">
        <v>25.746997960668139</v>
      </c>
      <c r="AB76" s="29" t="s">
        <v>4</v>
      </c>
      <c r="AC76" s="29">
        <v>3.754913675983957</v>
      </c>
      <c r="AD76" s="29" t="s">
        <v>4</v>
      </c>
      <c r="AE76" s="29">
        <v>1.6412475041355759</v>
      </c>
      <c r="AF76" s="29" t="s">
        <v>4</v>
      </c>
      <c r="AG76" s="29">
        <v>18.202074863308333</v>
      </c>
      <c r="AH76" s="29" t="s">
        <v>4</v>
      </c>
      <c r="AI76" s="29">
        <v>32.674986205400003</v>
      </c>
      <c r="AJ76" s="11" t="s">
        <v>4</v>
      </c>
      <c r="AK76" s="15"/>
    </row>
    <row r="77" spans="1:37">
      <c r="A77" s="25">
        <v>37622</v>
      </c>
      <c r="B77" s="29">
        <v>-38.326102532178197</v>
      </c>
      <c r="C77" s="29" t="s">
        <v>4</v>
      </c>
      <c r="D77" s="11">
        <f t="shared" si="4"/>
        <v>-31.326102532178197</v>
      </c>
      <c r="E77" s="12">
        <v>-41.68406344226667</v>
      </c>
      <c r="F77" s="29" t="s">
        <v>4</v>
      </c>
      <c r="G77" s="11">
        <f t="shared" si="5"/>
        <v>-37.017396775599998</v>
      </c>
      <c r="H77" s="12">
        <v>-26.084110626378845</v>
      </c>
      <c r="I77" s="29" t="s">
        <v>4</v>
      </c>
      <c r="J77" s="11">
        <f t="shared" si="6"/>
        <v>-26.084110626378845</v>
      </c>
      <c r="K77" s="12" t="s">
        <v>4</v>
      </c>
      <c r="L77" s="29" t="s">
        <v>4</v>
      </c>
      <c r="M77" s="11" t="s">
        <v>4</v>
      </c>
      <c r="N77" s="12">
        <v>1.3382173101275647</v>
      </c>
      <c r="O77" s="29" t="s">
        <v>4</v>
      </c>
      <c r="P77" s="11">
        <f t="shared" si="7"/>
        <v>-5.9951160232057683</v>
      </c>
      <c r="Q77" s="12">
        <v>59.107112469249991</v>
      </c>
      <c r="R77" s="29" t="s">
        <v>4</v>
      </c>
      <c r="S77" s="12">
        <v>48.977129621491677</v>
      </c>
      <c r="T77" s="29" t="s">
        <v>4</v>
      </c>
      <c r="U77" s="29">
        <v>46.354203264316673</v>
      </c>
      <c r="V77" s="29">
        <v>44.187327536316673</v>
      </c>
      <c r="W77" s="29">
        <v>33.134672043799988</v>
      </c>
      <c r="X77" s="29" t="s">
        <v>4</v>
      </c>
      <c r="Y77" s="29">
        <v>23.277393770740844</v>
      </c>
      <c r="Z77" s="29" t="s">
        <v>4</v>
      </c>
      <c r="AA77" s="29">
        <v>17.746997960668139</v>
      </c>
      <c r="AB77" s="29" t="s">
        <v>4</v>
      </c>
      <c r="AC77" s="29">
        <v>8.754913675983957</v>
      </c>
      <c r="AD77" s="29" t="s">
        <v>4</v>
      </c>
      <c r="AE77" s="29">
        <v>8.6412475041355759</v>
      </c>
      <c r="AF77" s="29" t="s">
        <v>4</v>
      </c>
      <c r="AG77" s="29">
        <v>14.202074863308331</v>
      </c>
      <c r="AH77" s="29" t="s">
        <v>4</v>
      </c>
      <c r="AI77" s="29">
        <v>14.674986205399993</v>
      </c>
      <c r="AJ77" s="11" t="s">
        <v>4</v>
      </c>
      <c r="AK77" s="15"/>
    </row>
    <row r="78" spans="1:37">
      <c r="A78" s="25">
        <v>37653</v>
      </c>
      <c r="B78" s="29">
        <v>-26.787640993716671</v>
      </c>
      <c r="C78" s="29" t="s">
        <v>4</v>
      </c>
      <c r="D78" s="11">
        <f t="shared" si="4"/>
        <v>-32.146615352691022</v>
      </c>
      <c r="E78" s="12">
        <v>-48.68406344226667</v>
      </c>
      <c r="F78" s="29" t="s">
        <v>4</v>
      </c>
      <c r="G78" s="11">
        <f t="shared" si="5"/>
        <v>-40.68406344226667</v>
      </c>
      <c r="H78" s="12">
        <v>-21.237956780224998</v>
      </c>
      <c r="I78" s="29" t="s">
        <v>4</v>
      </c>
      <c r="J78" s="11">
        <f t="shared" si="6"/>
        <v>-23.135392677660899</v>
      </c>
      <c r="K78" s="12" t="s">
        <v>4</v>
      </c>
      <c r="L78" s="29" t="s">
        <v>4</v>
      </c>
      <c r="M78" s="11" t="s">
        <v>4</v>
      </c>
      <c r="N78" s="12">
        <v>-6.8925519206416688</v>
      </c>
      <c r="O78" s="29" t="s">
        <v>4</v>
      </c>
      <c r="P78" s="11">
        <f t="shared" si="7"/>
        <v>-6.4053724334621798</v>
      </c>
      <c r="Q78" s="12">
        <v>57.107112469249991</v>
      </c>
      <c r="R78" s="29" t="s">
        <v>4</v>
      </c>
      <c r="S78" s="12">
        <v>62.977129621491677</v>
      </c>
      <c r="T78" s="29" t="s">
        <v>4</v>
      </c>
      <c r="U78" s="29">
        <v>32.354203264316673</v>
      </c>
      <c r="V78" s="29">
        <v>30.654290788316672</v>
      </c>
      <c r="W78" s="29">
        <v>20.134672043799988</v>
      </c>
      <c r="X78" s="29" t="s">
        <v>4</v>
      </c>
      <c r="Y78" s="29">
        <v>18.27739377074084</v>
      </c>
      <c r="Z78" s="29" t="s">
        <v>4</v>
      </c>
      <c r="AA78" s="29">
        <v>31.746997960668139</v>
      </c>
      <c r="AB78" s="29" t="s">
        <v>4</v>
      </c>
      <c r="AC78" s="29">
        <v>2.754913675983957</v>
      </c>
      <c r="AD78" s="29" t="s">
        <v>4</v>
      </c>
      <c r="AE78" s="29">
        <v>14.641247504135576</v>
      </c>
      <c r="AF78" s="29" t="s">
        <v>4</v>
      </c>
      <c r="AG78" s="29">
        <v>20.202074863308333</v>
      </c>
      <c r="AH78" s="29" t="s">
        <v>4</v>
      </c>
      <c r="AI78" s="29">
        <v>16.674986205399993</v>
      </c>
      <c r="AJ78" s="11" t="s">
        <v>4</v>
      </c>
      <c r="AK78" s="15"/>
    </row>
    <row r="79" spans="1:37">
      <c r="A79" s="25">
        <v>37681</v>
      </c>
      <c r="B79" s="29">
        <v>-23.787640993716671</v>
      </c>
      <c r="C79" s="29" t="s">
        <v>4</v>
      </c>
      <c r="D79" s="11">
        <f t="shared" si="4"/>
        <v>-29.633794839870518</v>
      </c>
      <c r="E79" s="12">
        <v>-51.68406344226667</v>
      </c>
      <c r="F79" s="29" t="s">
        <v>4</v>
      </c>
      <c r="G79" s="11">
        <f t="shared" si="5"/>
        <v>-47.350730108933334</v>
      </c>
      <c r="H79" s="12">
        <v>-20.237956780224998</v>
      </c>
      <c r="I79" s="29" t="s">
        <v>4</v>
      </c>
      <c r="J79" s="11">
        <f t="shared" si="6"/>
        <v>-22.520008062276279</v>
      </c>
      <c r="K79" s="12" t="s">
        <v>4</v>
      </c>
      <c r="L79" s="29" t="s">
        <v>4</v>
      </c>
      <c r="M79" s="11" t="s">
        <v>4</v>
      </c>
      <c r="N79" s="12">
        <v>-4.8925519206416688</v>
      </c>
      <c r="O79" s="29" t="s">
        <v>4</v>
      </c>
      <c r="P79" s="11">
        <f t="shared" si="7"/>
        <v>-3.4822955103852578</v>
      </c>
      <c r="Q79" s="12">
        <v>60.107112469249991</v>
      </c>
      <c r="R79" s="29" t="s">
        <v>4</v>
      </c>
      <c r="S79" s="12">
        <v>66.977129621491684</v>
      </c>
      <c r="T79" s="29" t="s">
        <v>4</v>
      </c>
      <c r="U79" s="29">
        <v>22.35420326431667</v>
      </c>
      <c r="V79" s="29">
        <v>20.93410594031667</v>
      </c>
      <c r="W79" s="29">
        <v>19.134672043799988</v>
      </c>
      <c r="X79" s="29" t="s">
        <v>4</v>
      </c>
      <c r="Y79" s="29">
        <v>16.27739377074084</v>
      </c>
      <c r="Z79" s="29" t="s">
        <v>4</v>
      </c>
      <c r="AA79" s="29">
        <v>30.746997960668139</v>
      </c>
      <c r="AB79" s="29" t="s">
        <v>4</v>
      </c>
      <c r="AC79" s="29">
        <v>0</v>
      </c>
      <c r="AD79" s="29" t="s">
        <v>4</v>
      </c>
      <c r="AE79" s="29">
        <v>9.6412475041355759</v>
      </c>
      <c r="AF79" s="29" t="s">
        <v>4</v>
      </c>
      <c r="AG79" s="29">
        <v>14.202074863308331</v>
      </c>
      <c r="AH79" s="29" t="s">
        <v>4</v>
      </c>
      <c r="AI79" s="29">
        <v>17.674986205399993</v>
      </c>
      <c r="AJ79" s="11" t="s">
        <v>4</v>
      </c>
      <c r="AK79" s="15"/>
    </row>
    <row r="80" spans="1:37">
      <c r="A80" s="25">
        <v>37712</v>
      </c>
      <c r="B80" s="29">
        <v>-19.787640993716671</v>
      </c>
      <c r="C80" s="29" t="s">
        <v>4</v>
      </c>
      <c r="D80" s="11">
        <f t="shared" si="4"/>
        <v>-23.454307660383336</v>
      </c>
      <c r="E80" s="12">
        <v>-49.68406344226667</v>
      </c>
      <c r="F80" s="29" t="s">
        <v>4</v>
      </c>
      <c r="G80" s="11">
        <f t="shared" si="5"/>
        <v>-50.017396775599998</v>
      </c>
      <c r="H80" s="12">
        <v>-20.237956780224998</v>
      </c>
      <c r="I80" s="29" t="s">
        <v>4</v>
      </c>
      <c r="J80" s="11">
        <f t="shared" si="6"/>
        <v>-20.57129011355833</v>
      </c>
      <c r="K80" s="12" t="s">
        <v>4</v>
      </c>
      <c r="L80" s="29" t="s">
        <v>4</v>
      </c>
      <c r="M80" s="11" t="s">
        <v>4</v>
      </c>
      <c r="N80" s="12">
        <v>-4.8925519206416688</v>
      </c>
      <c r="O80" s="29" t="s">
        <v>4</v>
      </c>
      <c r="P80" s="11">
        <f t="shared" si="7"/>
        <v>-5.5592185873083357</v>
      </c>
      <c r="Q80" s="12">
        <v>60.107112469249991</v>
      </c>
      <c r="R80" s="29" t="s">
        <v>4</v>
      </c>
      <c r="S80" s="12">
        <v>60.977129621491677</v>
      </c>
      <c r="T80" s="29" t="s">
        <v>4</v>
      </c>
      <c r="U80" s="29">
        <v>19.35420326431667</v>
      </c>
      <c r="V80" s="29">
        <v>18.767574754316669</v>
      </c>
      <c r="W80" s="29">
        <v>20.134672043799988</v>
      </c>
      <c r="X80" s="29" t="s">
        <v>4</v>
      </c>
      <c r="Y80" s="29">
        <v>18.27739377074084</v>
      </c>
      <c r="Z80" s="29" t="s">
        <v>4</v>
      </c>
      <c r="AA80" s="29">
        <v>33.746997960668139</v>
      </c>
      <c r="AB80" s="29" t="s">
        <v>4</v>
      </c>
      <c r="AC80" s="29">
        <v>0</v>
      </c>
      <c r="AD80" s="29" t="s">
        <v>4</v>
      </c>
      <c r="AE80" s="29">
        <v>11.641247504135576</v>
      </c>
      <c r="AF80" s="29" t="s">
        <v>4</v>
      </c>
      <c r="AG80" s="29">
        <v>16.202074863308333</v>
      </c>
      <c r="AH80" s="29" t="s">
        <v>4</v>
      </c>
      <c r="AI80" s="29">
        <v>20.674986205399993</v>
      </c>
      <c r="AJ80" s="11" t="s">
        <v>4</v>
      </c>
      <c r="AK80" s="15"/>
    </row>
    <row r="81" spans="1:37">
      <c r="A81" s="25">
        <v>37742</v>
      </c>
      <c r="B81" s="29">
        <v>-24.787640993716671</v>
      </c>
      <c r="C81" s="29" t="s">
        <v>4</v>
      </c>
      <c r="D81" s="11">
        <f t="shared" si="4"/>
        <v>-22.787640993716668</v>
      </c>
      <c r="E81" s="12">
        <v>-51.68406344226667</v>
      </c>
      <c r="F81" s="29" t="s">
        <v>4</v>
      </c>
      <c r="G81" s="11">
        <f t="shared" si="5"/>
        <v>-51.017396775599998</v>
      </c>
      <c r="H81" s="12">
        <v>-15.237956780224998</v>
      </c>
      <c r="I81" s="29" t="s">
        <v>4</v>
      </c>
      <c r="J81" s="11">
        <f t="shared" si="6"/>
        <v>-18.57129011355833</v>
      </c>
      <c r="K81" s="12" t="s">
        <v>4</v>
      </c>
      <c r="L81" s="29" t="s">
        <v>4</v>
      </c>
      <c r="M81" s="11" t="s">
        <v>4</v>
      </c>
      <c r="N81" s="12">
        <v>-7.8925519206416688</v>
      </c>
      <c r="O81" s="29" t="s">
        <v>4</v>
      </c>
      <c r="P81" s="11">
        <f t="shared" si="7"/>
        <v>-5.8925519206416688</v>
      </c>
      <c r="Q81" s="12">
        <v>60.107112469249991</v>
      </c>
      <c r="R81" s="29" t="s">
        <v>4</v>
      </c>
      <c r="S81" s="12">
        <v>63.977129621491677</v>
      </c>
      <c r="T81" s="29" t="s">
        <v>4</v>
      </c>
      <c r="U81" s="29">
        <v>20.35420326431667</v>
      </c>
      <c r="V81" s="29">
        <v>19.21511213731667</v>
      </c>
      <c r="W81" s="29">
        <v>21.134672043799988</v>
      </c>
      <c r="X81" s="29" t="s">
        <v>4</v>
      </c>
      <c r="Y81" s="29">
        <v>18.27739377074084</v>
      </c>
      <c r="Z81" s="29" t="s">
        <v>4</v>
      </c>
      <c r="AA81" s="29">
        <v>34.746997960668139</v>
      </c>
      <c r="AB81" s="29" t="s">
        <v>4</v>
      </c>
      <c r="AC81" s="29">
        <v>0</v>
      </c>
      <c r="AD81" s="29" t="s">
        <v>4</v>
      </c>
      <c r="AE81" s="29">
        <v>11.641247504135576</v>
      </c>
      <c r="AF81" s="29" t="s">
        <v>4</v>
      </c>
      <c r="AG81" s="29">
        <v>16.202074863308333</v>
      </c>
      <c r="AH81" s="29" t="s">
        <v>4</v>
      </c>
      <c r="AI81" s="29">
        <v>15.674986205399993</v>
      </c>
      <c r="AJ81" s="11" t="s">
        <v>4</v>
      </c>
      <c r="AK81" s="15"/>
    </row>
    <row r="82" spans="1:37">
      <c r="A82" s="25">
        <v>37773</v>
      </c>
      <c r="B82" s="29">
        <v>-27.787640993716671</v>
      </c>
      <c r="C82" s="29" t="s">
        <v>4</v>
      </c>
      <c r="D82" s="11">
        <f t="shared" si="4"/>
        <v>-24.120974327050003</v>
      </c>
      <c r="E82" s="12">
        <v>-50.68406344226667</v>
      </c>
      <c r="F82" s="29" t="s">
        <v>4</v>
      </c>
      <c r="G82" s="11">
        <f t="shared" si="5"/>
        <v>-50.68406344226667</v>
      </c>
      <c r="H82" s="12">
        <v>-20.237956780224998</v>
      </c>
      <c r="I82" s="29" t="s">
        <v>4</v>
      </c>
      <c r="J82" s="11">
        <f t="shared" si="6"/>
        <v>-18.57129011355833</v>
      </c>
      <c r="K82" s="12" t="s">
        <v>4</v>
      </c>
      <c r="L82" s="29" t="s">
        <v>4</v>
      </c>
      <c r="M82" s="11" t="s">
        <v>4</v>
      </c>
      <c r="N82" s="12">
        <v>-6.8925519206416688</v>
      </c>
      <c r="O82" s="29" t="s">
        <v>4</v>
      </c>
      <c r="P82" s="11">
        <f t="shared" si="7"/>
        <v>-6.5592185873083357</v>
      </c>
      <c r="Q82" s="12">
        <v>57.107112469249991</v>
      </c>
      <c r="R82" s="29" t="s">
        <v>4</v>
      </c>
      <c r="S82" s="12">
        <v>61.977129621491677</v>
      </c>
      <c r="T82" s="29" t="s">
        <v>4</v>
      </c>
      <c r="U82" s="29">
        <v>12.35420326431667</v>
      </c>
      <c r="V82" s="29">
        <v>12.49491030131667</v>
      </c>
      <c r="W82" s="29">
        <v>22.134672043799988</v>
      </c>
      <c r="X82" s="29" t="s">
        <v>4</v>
      </c>
      <c r="Y82" s="29">
        <v>18.27739377074084</v>
      </c>
      <c r="Z82" s="29" t="s">
        <v>4</v>
      </c>
      <c r="AA82" s="29">
        <v>34.746997960668139</v>
      </c>
      <c r="AB82" s="29" t="s">
        <v>4</v>
      </c>
      <c r="AC82" s="29">
        <v>0</v>
      </c>
      <c r="AD82" s="29" t="s">
        <v>4</v>
      </c>
      <c r="AE82" s="29">
        <v>12.641247504135576</v>
      </c>
      <c r="AF82" s="29" t="s">
        <v>4</v>
      </c>
      <c r="AG82" s="29">
        <v>20.202074863308333</v>
      </c>
      <c r="AH82" s="29" t="s">
        <v>4</v>
      </c>
      <c r="AI82" s="29">
        <v>18.674986205399993</v>
      </c>
      <c r="AJ82" s="11" t="s">
        <v>4</v>
      </c>
      <c r="AK82" s="15"/>
    </row>
    <row r="83" spans="1:37">
      <c r="A83" s="25">
        <v>37803</v>
      </c>
      <c r="B83" s="29">
        <v>-18.787640993716671</v>
      </c>
      <c r="C83" s="29" t="s">
        <v>4</v>
      </c>
      <c r="D83" s="11">
        <f t="shared" si="4"/>
        <v>-23.787640993716668</v>
      </c>
      <c r="E83" s="12">
        <v>-46.68406344226667</v>
      </c>
      <c r="F83" s="29" t="s">
        <v>4</v>
      </c>
      <c r="G83" s="11">
        <f t="shared" si="5"/>
        <v>-49.68406344226667</v>
      </c>
      <c r="H83" s="12">
        <v>-16.237956780224998</v>
      </c>
      <c r="I83" s="29" t="s">
        <v>4</v>
      </c>
      <c r="J83" s="11">
        <f t="shared" si="6"/>
        <v>-17.237956780224998</v>
      </c>
      <c r="K83" s="12" t="s">
        <v>4</v>
      </c>
      <c r="L83" s="29" t="s">
        <v>4</v>
      </c>
      <c r="M83" s="11" t="s">
        <v>4</v>
      </c>
      <c r="N83" s="12">
        <v>-5.8925519206416688</v>
      </c>
      <c r="O83" s="29" t="s">
        <v>4</v>
      </c>
      <c r="P83" s="11">
        <f t="shared" si="7"/>
        <v>-6.8925519206416688</v>
      </c>
      <c r="Q83" s="12">
        <v>56.107112469249991</v>
      </c>
      <c r="R83" s="29" t="s">
        <v>4</v>
      </c>
      <c r="S83" s="12">
        <v>61.977129621491677</v>
      </c>
      <c r="T83" s="29" t="s">
        <v>4</v>
      </c>
      <c r="U83" s="29">
        <v>6.354203264316669</v>
      </c>
      <c r="V83" s="29">
        <v>8.965342966316669</v>
      </c>
      <c r="W83" s="29">
        <v>23.134672043799988</v>
      </c>
      <c r="X83" s="29" t="s">
        <v>4</v>
      </c>
      <c r="Y83" s="29">
        <v>18.27739377074084</v>
      </c>
      <c r="Z83" s="29" t="s">
        <v>4</v>
      </c>
      <c r="AA83" s="29">
        <v>32.746997960668139</v>
      </c>
      <c r="AB83" s="29" t="s">
        <v>4</v>
      </c>
      <c r="AC83" s="29">
        <v>0</v>
      </c>
      <c r="AD83" s="29" t="s">
        <v>4</v>
      </c>
      <c r="AE83" s="29">
        <v>13.641247504135576</v>
      </c>
      <c r="AF83" s="29" t="s">
        <v>4</v>
      </c>
      <c r="AG83" s="29">
        <v>16.202074863308333</v>
      </c>
      <c r="AH83" s="29" t="s">
        <v>4</v>
      </c>
      <c r="AI83" s="29">
        <v>18.674986205399993</v>
      </c>
      <c r="AJ83" s="11" t="s">
        <v>4</v>
      </c>
      <c r="AK83" s="15"/>
    </row>
    <row r="84" spans="1:37">
      <c r="A84" s="25">
        <v>37834</v>
      </c>
      <c r="B84" s="29">
        <v>-23.787640993716671</v>
      </c>
      <c r="C84" s="29" t="s">
        <v>4</v>
      </c>
      <c r="D84" s="11">
        <f t="shared" si="4"/>
        <v>-23.454307660383336</v>
      </c>
      <c r="E84" s="12">
        <v>-49.68406344226667</v>
      </c>
      <c r="F84" s="29" t="s">
        <v>4</v>
      </c>
      <c r="G84" s="11">
        <f t="shared" si="5"/>
        <v>-49.017396775599998</v>
      </c>
      <c r="H84" s="12">
        <v>-16.237956780224998</v>
      </c>
      <c r="I84" s="29" t="s">
        <v>4</v>
      </c>
      <c r="J84" s="11">
        <f t="shared" si="6"/>
        <v>-17.57129011355833</v>
      </c>
      <c r="K84" s="12" t="s">
        <v>4</v>
      </c>
      <c r="L84" s="29" t="s">
        <v>4</v>
      </c>
      <c r="M84" s="11" t="s">
        <v>4</v>
      </c>
      <c r="N84" s="12">
        <v>-1.8925519206416688</v>
      </c>
      <c r="O84" s="29" t="s">
        <v>4</v>
      </c>
      <c r="P84" s="11">
        <f t="shared" si="7"/>
        <v>-4.8925519206416688</v>
      </c>
      <c r="Q84" s="12">
        <v>57.107112469249991</v>
      </c>
      <c r="R84" s="29" t="s">
        <v>4</v>
      </c>
      <c r="S84" s="12">
        <v>65.977129621491684</v>
      </c>
      <c r="T84" s="29" t="s">
        <v>4</v>
      </c>
      <c r="U84" s="29">
        <v>7.354203264316669</v>
      </c>
      <c r="V84" s="29">
        <v>10.720271216316668</v>
      </c>
      <c r="W84" s="29">
        <v>21.134672043799988</v>
      </c>
      <c r="X84" s="29" t="s">
        <v>4</v>
      </c>
      <c r="Y84" s="29">
        <v>18.27739377074084</v>
      </c>
      <c r="Z84" s="29" t="s">
        <v>4</v>
      </c>
      <c r="AA84" s="29">
        <v>35.746997960668139</v>
      </c>
      <c r="AB84" s="29" t="s">
        <v>4</v>
      </c>
      <c r="AC84" s="29">
        <v>0.75491367598395698</v>
      </c>
      <c r="AD84" s="29" t="s">
        <v>4</v>
      </c>
      <c r="AE84" s="29">
        <v>12.641247504135576</v>
      </c>
      <c r="AF84" s="29" t="s">
        <v>4</v>
      </c>
      <c r="AG84" s="29">
        <v>20.202074863308333</v>
      </c>
      <c r="AH84" s="29" t="s">
        <v>4</v>
      </c>
      <c r="AI84" s="29">
        <v>18.674986205399993</v>
      </c>
      <c r="AJ84" s="11" t="s">
        <v>4</v>
      </c>
      <c r="AK84" s="15"/>
    </row>
    <row r="85" spans="1:37">
      <c r="A85" s="25">
        <v>37865</v>
      </c>
      <c r="B85" s="29">
        <v>-18.787640993716671</v>
      </c>
      <c r="C85" s="29" t="s">
        <v>4</v>
      </c>
      <c r="D85" s="11">
        <f t="shared" si="4"/>
        <v>-20.454307660383339</v>
      </c>
      <c r="E85" s="12">
        <v>-45.68406344226667</v>
      </c>
      <c r="F85" s="29" t="s">
        <v>4</v>
      </c>
      <c r="G85" s="11">
        <f t="shared" si="5"/>
        <v>-47.350730108933334</v>
      </c>
      <c r="H85" s="12">
        <v>-16.237956780224998</v>
      </c>
      <c r="I85" s="29" t="s">
        <v>4</v>
      </c>
      <c r="J85" s="11">
        <f t="shared" si="6"/>
        <v>-16.237956780224998</v>
      </c>
      <c r="K85" s="12" t="s">
        <v>4</v>
      </c>
      <c r="L85" s="29" t="s">
        <v>4</v>
      </c>
      <c r="M85" s="11" t="s">
        <v>4</v>
      </c>
      <c r="N85" s="12">
        <v>-3.8925519206416688</v>
      </c>
      <c r="O85" s="29" t="s">
        <v>4</v>
      </c>
      <c r="P85" s="11">
        <f t="shared" si="7"/>
        <v>-3.8925519206416688</v>
      </c>
      <c r="Q85" s="12">
        <v>54.107112469249991</v>
      </c>
      <c r="R85" s="29" t="s">
        <v>4</v>
      </c>
      <c r="S85" s="12">
        <v>65.977129621491684</v>
      </c>
      <c r="T85" s="29" t="s">
        <v>4</v>
      </c>
      <c r="U85" s="29">
        <v>5.3542032643166682</v>
      </c>
      <c r="V85" s="29">
        <v>8.3524485533166679</v>
      </c>
      <c r="W85" s="29">
        <v>23.134672043799988</v>
      </c>
      <c r="X85" s="29" t="s">
        <v>4</v>
      </c>
      <c r="Y85" s="29">
        <v>17.27739377074084</v>
      </c>
      <c r="Z85" s="29" t="s">
        <v>4</v>
      </c>
      <c r="AA85" s="29">
        <v>36.746997960668139</v>
      </c>
      <c r="AB85" s="29" t="s">
        <v>4</v>
      </c>
      <c r="AC85" s="29">
        <v>0.75491367598395698</v>
      </c>
      <c r="AD85" s="29" t="s">
        <v>4</v>
      </c>
      <c r="AE85" s="29">
        <v>12.641247504135576</v>
      </c>
      <c r="AF85" s="29" t="s">
        <v>4</v>
      </c>
      <c r="AG85" s="29">
        <v>18.202074863308333</v>
      </c>
      <c r="AH85" s="29" t="s">
        <v>4</v>
      </c>
      <c r="AI85" s="29">
        <v>20.674986205399993</v>
      </c>
      <c r="AJ85" s="11" t="s">
        <v>4</v>
      </c>
      <c r="AK85" s="15"/>
    </row>
    <row r="86" spans="1:37">
      <c r="A86" s="25">
        <v>37895</v>
      </c>
      <c r="B86" s="29">
        <v>-15.78764099371667</v>
      </c>
      <c r="C86" s="29" t="s">
        <v>4</v>
      </c>
      <c r="D86" s="11">
        <f t="shared" si="4"/>
        <v>-19.454307660383339</v>
      </c>
      <c r="E86" s="12">
        <v>-48.68406344226667</v>
      </c>
      <c r="F86" s="29" t="s">
        <v>4</v>
      </c>
      <c r="G86" s="11">
        <f t="shared" si="5"/>
        <v>-48.017396775599998</v>
      </c>
      <c r="H86" s="12">
        <v>-15.237956780224998</v>
      </c>
      <c r="I86" s="29" t="s">
        <v>4</v>
      </c>
      <c r="J86" s="11">
        <f t="shared" si="6"/>
        <v>-15.904623446891664</v>
      </c>
      <c r="K86" s="12" t="s">
        <v>4</v>
      </c>
      <c r="L86" s="29" t="s">
        <v>4</v>
      </c>
      <c r="M86" s="11" t="s">
        <v>4</v>
      </c>
      <c r="N86" s="12">
        <v>-4.8925519206416688</v>
      </c>
      <c r="O86" s="29" t="s">
        <v>4</v>
      </c>
      <c r="P86" s="11">
        <f t="shared" si="7"/>
        <v>-3.5592185873083353</v>
      </c>
      <c r="Q86" s="12">
        <v>55.107112469249991</v>
      </c>
      <c r="R86" s="29" t="s">
        <v>4</v>
      </c>
      <c r="S86" s="12">
        <v>61.977129621491677</v>
      </c>
      <c r="T86" s="29" t="s">
        <v>4</v>
      </c>
      <c r="U86" s="29">
        <v>6.354203264316669</v>
      </c>
      <c r="V86" s="29">
        <v>8.2972254833166694</v>
      </c>
      <c r="W86" s="29">
        <v>22.134672043799988</v>
      </c>
      <c r="X86" s="29" t="s">
        <v>4</v>
      </c>
      <c r="Y86" s="29">
        <v>18.27739377074084</v>
      </c>
      <c r="Z86" s="29" t="s">
        <v>4</v>
      </c>
      <c r="AA86" s="29">
        <v>34.746997960668139</v>
      </c>
      <c r="AB86" s="29" t="s">
        <v>4</v>
      </c>
      <c r="AC86" s="29">
        <v>0</v>
      </c>
      <c r="AD86" s="29" t="s">
        <v>4</v>
      </c>
      <c r="AE86" s="29">
        <v>9.6412475041355759</v>
      </c>
      <c r="AF86" s="29" t="s">
        <v>4</v>
      </c>
      <c r="AG86" s="29">
        <v>15.202074863308331</v>
      </c>
      <c r="AH86" s="29" t="s">
        <v>4</v>
      </c>
      <c r="AI86" s="29">
        <v>22.674986205399989</v>
      </c>
      <c r="AJ86" s="11" t="s">
        <v>4</v>
      </c>
      <c r="AK86" s="15"/>
    </row>
    <row r="87" spans="1:37">
      <c r="A87" s="25">
        <v>37926</v>
      </c>
      <c r="B87" s="29">
        <v>-19.787640993716671</v>
      </c>
      <c r="C87" s="29" t="s">
        <v>4</v>
      </c>
      <c r="D87" s="11">
        <f t="shared" si="4"/>
        <v>-18.120974327050003</v>
      </c>
      <c r="E87" s="12">
        <v>-45.68406344226667</v>
      </c>
      <c r="F87" s="29" t="s">
        <v>4</v>
      </c>
      <c r="G87" s="11">
        <f t="shared" si="5"/>
        <v>-46.68406344226667</v>
      </c>
      <c r="H87" s="12">
        <v>-13.237956780224998</v>
      </c>
      <c r="I87" s="29" t="s">
        <v>4</v>
      </c>
      <c r="J87" s="11">
        <f t="shared" si="6"/>
        <v>-14.904623446891664</v>
      </c>
      <c r="K87" s="12" t="s">
        <v>4</v>
      </c>
      <c r="L87" s="29" t="s">
        <v>4</v>
      </c>
      <c r="M87" s="11" t="s">
        <v>4</v>
      </c>
      <c r="N87" s="12">
        <v>-3.8925519206416688</v>
      </c>
      <c r="O87" s="29" t="s">
        <v>4</v>
      </c>
      <c r="P87" s="11">
        <f t="shared" si="7"/>
        <v>-4.2258852539750018</v>
      </c>
      <c r="Q87" s="12">
        <v>56.107112469249991</v>
      </c>
      <c r="R87" s="29" t="s">
        <v>4</v>
      </c>
      <c r="S87" s="12">
        <v>61.977129621491677</v>
      </c>
      <c r="T87" s="29" t="s">
        <v>4</v>
      </c>
      <c r="U87" s="29">
        <v>11.35420326431667</v>
      </c>
      <c r="V87" s="29">
        <v>9.7757079503166704</v>
      </c>
      <c r="W87" s="29">
        <v>20.134672043799988</v>
      </c>
      <c r="X87" s="29" t="s">
        <v>4</v>
      </c>
      <c r="Y87" s="29">
        <v>18.27739377074084</v>
      </c>
      <c r="Z87" s="29" t="s">
        <v>4</v>
      </c>
      <c r="AA87" s="29">
        <v>32.746997960668139</v>
      </c>
      <c r="AB87" s="29" t="s">
        <v>4</v>
      </c>
      <c r="AC87" s="29">
        <v>4.754913675983957</v>
      </c>
      <c r="AD87" s="29" t="s">
        <v>4</v>
      </c>
      <c r="AE87" s="29">
        <v>10.641247504135576</v>
      </c>
      <c r="AF87" s="29" t="s">
        <v>4</v>
      </c>
      <c r="AG87" s="29">
        <v>18.202074863308333</v>
      </c>
      <c r="AH87" s="29" t="s">
        <v>4</v>
      </c>
      <c r="AI87" s="29">
        <v>22.674986205399989</v>
      </c>
      <c r="AJ87" s="11" t="s">
        <v>4</v>
      </c>
      <c r="AK87" s="15"/>
    </row>
    <row r="88" spans="1:37">
      <c r="A88" s="25">
        <v>37956</v>
      </c>
      <c r="B88" s="29">
        <v>-18.787640993716671</v>
      </c>
      <c r="C88" s="29" t="s">
        <v>4</v>
      </c>
      <c r="D88" s="11">
        <f t="shared" si="4"/>
        <v>-18.120974327050003</v>
      </c>
      <c r="E88" s="12">
        <v>-42.68406344226667</v>
      </c>
      <c r="F88" s="29" t="s">
        <v>4</v>
      </c>
      <c r="G88" s="11">
        <f t="shared" si="5"/>
        <v>-45.68406344226667</v>
      </c>
      <c r="H88" s="12">
        <v>-17.237956780224998</v>
      </c>
      <c r="I88" s="29" t="s">
        <v>4</v>
      </c>
      <c r="J88" s="11">
        <f t="shared" si="6"/>
        <v>-15.237956780224998</v>
      </c>
      <c r="K88" s="12" t="s">
        <v>4</v>
      </c>
      <c r="L88" s="29" t="s">
        <v>4</v>
      </c>
      <c r="M88" s="11" t="s">
        <v>4</v>
      </c>
      <c r="N88" s="12">
        <v>-1.8925519206416688</v>
      </c>
      <c r="O88" s="29" t="s">
        <v>4</v>
      </c>
      <c r="P88" s="11">
        <f t="shared" si="7"/>
        <v>-3.5592185873083353</v>
      </c>
      <c r="Q88" s="12">
        <v>54.107112469249991</v>
      </c>
      <c r="R88" s="29" t="s">
        <v>4</v>
      </c>
      <c r="S88" s="12">
        <v>63.977129621491677</v>
      </c>
      <c r="T88" s="29" t="s">
        <v>4</v>
      </c>
      <c r="U88" s="29">
        <v>14.35420326431667</v>
      </c>
      <c r="V88" s="29">
        <v>10.88474804931667</v>
      </c>
      <c r="W88" s="29">
        <v>20.134672043799988</v>
      </c>
      <c r="X88" s="29" t="s">
        <v>4</v>
      </c>
      <c r="Y88" s="29">
        <v>18.27739377074084</v>
      </c>
      <c r="Z88" s="29" t="s">
        <v>4</v>
      </c>
      <c r="AA88" s="29">
        <v>28.746997960668139</v>
      </c>
      <c r="AB88" s="29" t="s">
        <v>4</v>
      </c>
      <c r="AC88" s="29">
        <v>0</v>
      </c>
      <c r="AD88" s="29" t="s">
        <v>4</v>
      </c>
      <c r="AE88" s="29">
        <v>12.641247504135576</v>
      </c>
      <c r="AF88" s="29" t="s">
        <v>4</v>
      </c>
      <c r="AG88" s="29">
        <v>13.202074863308331</v>
      </c>
      <c r="AH88" s="29" t="s">
        <v>4</v>
      </c>
      <c r="AI88" s="29">
        <v>22.674986205399989</v>
      </c>
      <c r="AJ88" s="11" t="s">
        <v>4</v>
      </c>
      <c r="AK88" s="15"/>
    </row>
    <row r="89" spans="1:37">
      <c r="A89" s="25">
        <v>37987</v>
      </c>
      <c r="B89" s="29">
        <v>-25.787640993716671</v>
      </c>
      <c r="C89" s="29" t="s">
        <v>4</v>
      </c>
      <c r="D89" s="11">
        <f t="shared" si="4"/>
        <v>-21.454307660383336</v>
      </c>
      <c r="E89" s="12">
        <v>-45.68406344226667</v>
      </c>
      <c r="F89" s="29" t="s">
        <v>4</v>
      </c>
      <c r="G89" s="11">
        <f t="shared" si="5"/>
        <v>-44.68406344226667</v>
      </c>
      <c r="H89" s="12">
        <v>-8.237956780224998</v>
      </c>
      <c r="I89" s="29" t="s">
        <v>4</v>
      </c>
      <c r="J89" s="11">
        <f t="shared" si="6"/>
        <v>-12.904623446891664</v>
      </c>
      <c r="K89" s="12" t="s">
        <v>4</v>
      </c>
      <c r="L89" s="29" t="s">
        <v>4</v>
      </c>
      <c r="M89" s="11" t="s">
        <v>4</v>
      </c>
      <c r="N89" s="12">
        <v>-2.8925519206416688</v>
      </c>
      <c r="O89" s="29" t="s">
        <v>4</v>
      </c>
      <c r="P89" s="11">
        <f t="shared" si="7"/>
        <v>-2.8925519206416688</v>
      </c>
      <c r="Q89" s="12">
        <v>56.107112469249991</v>
      </c>
      <c r="R89" s="29" t="s">
        <v>4</v>
      </c>
      <c r="S89" s="12">
        <v>62.977129621491677</v>
      </c>
      <c r="T89" s="29" t="s">
        <v>4</v>
      </c>
      <c r="U89" s="29">
        <v>11.35420326431667</v>
      </c>
      <c r="V89" s="29">
        <v>9.1006918543166702</v>
      </c>
      <c r="W89" s="29">
        <v>22.134672043799988</v>
      </c>
      <c r="X89" s="29" t="s">
        <v>4</v>
      </c>
      <c r="Y89" s="29">
        <v>18.27739377074084</v>
      </c>
      <c r="Z89" s="29" t="s">
        <v>4</v>
      </c>
      <c r="AA89" s="29">
        <v>32.746997960668139</v>
      </c>
      <c r="AB89" s="29" t="s">
        <v>4</v>
      </c>
      <c r="AC89" s="29">
        <v>0.75491367598395698</v>
      </c>
      <c r="AD89" s="29" t="s">
        <v>4</v>
      </c>
      <c r="AE89" s="29">
        <v>9.6412475041355759</v>
      </c>
      <c r="AF89" s="29" t="s">
        <v>4</v>
      </c>
      <c r="AG89" s="29">
        <v>17.202074863308333</v>
      </c>
      <c r="AH89" s="29" t="s">
        <v>4</v>
      </c>
      <c r="AI89" s="29">
        <v>23.674986205399989</v>
      </c>
      <c r="AJ89" s="11" t="s">
        <v>4</v>
      </c>
      <c r="AK89" s="15"/>
    </row>
    <row r="90" spans="1:37">
      <c r="A90" s="25">
        <v>38018</v>
      </c>
      <c r="B90" s="29">
        <v>-25.787640993716671</v>
      </c>
      <c r="C90" s="29" t="s">
        <v>4</v>
      </c>
      <c r="D90" s="11">
        <f t="shared" si="4"/>
        <v>-23.454307660383336</v>
      </c>
      <c r="E90" s="12">
        <v>-47.68406344226667</v>
      </c>
      <c r="F90" s="29" t="s">
        <v>4</v>
      </c>
      <c r="G90" s="11">
        <f t="shared" si="5"/>
        <v>-45.350730108933334</v>
      </c>
      <c r="H90" s="12">
        <v>-9.237956780224998</v>
      </c>
      <c r="I90" s="29" t="s">
        <v>4</v>
      </c>
      <c r="J90" s="11">
        <f t="shared" si="6"/>
        <v>-11.571290113558332</v>
      </c>
      <c r="K90" s="12" t="s">
        <v>4</v>
      </c>
      <c r="L90" s="29" t="s">
        <v>4</v>
      </c>
      <c r="M90" s="11" t="s">
        <v>4</v>
      </c>
      <c r="N90" s="12">
        <v>0.10744807935833123</v>
      </c>
      <c r="O90" s="29" t="s">
        <v>4</v>
      </c>
      <c r="P90" s="11">
        <f t="shared" si="7"/>
        <v>-1.5592185873083355</v>
      </c>
      <c r="Q90" s="12">
        <v>56.107112469249991</v>
      </c>
      <c r="R90" s="29" t="s">
        <v>4</v>
      </c>
      <c r="S90" s="12">
        <v>62.977129621491677</v>
      </c>
      <c r="T90" s="29" t="s">
        <v>4</v>
      </c>
      <c r="U90" s="29">
        <v>10.35420326431667</v>
      </c>
      <c r="V90" s="29">
        <v>9.0037738453166707</v>
      </c>
      <c r="W90" s="29">
        <v>19.134672043799988</v>
      </c>
      <c r="X90" s="29" t="s">
        <v>4</v>
      </c>
      <c r="Y90" s="29">
        <v>17.27739377074084</v>
      </c>
      <c r="Z90" s="29" t="s">
        <v>4</v>
      </c>
      <c r="AA90" s="29">
        <v>33.746997960668139</v>
      </c>
      <c r="AB90" s="29" t="s">
        <v>4</v>
      </c>
      <c r="AC90" s="29">
        <v>0</v>
      </c>
      <c r="AD90" s="29" t="s">
        <v>4</v>
      </c>
      <c r="AE90" s="29">
        <v>10.641247504135576</v>
      </c>
      <c r="AF90" s="29" t="s">
        <v>4</v>
      </c>
      <c r="AG90" s="29">
        <v>19.202074863308333</v>
      </c>
      <c r="AH90" s="29" t="s">
        <v>4</v>
      </c>
      <c r="AI90" s="29">
        <v>23.674986205399989</v>
      </c>
      <c r="AJ90" s="11" t="s">
        <v>4</v>
      </c>
      <c r="AK90" s="15"/>
    </row>
    <row r="91" spans="1:37">
      <c r="A91" s="25">
        <v>38047</v>
      </c>
      <c r="B91" s="29">
        <v>-22.787640993716671</v>
      </c>
      <c r="C91" s="29" t="s">
        <v>4</v>
      </c>
      <c r="D91" s="11">
        <f t="shared" si="4"/>
        <v>-24.787640993716668</v>
      </c>
      <c r="E91" s="12">
        <v>-45.68406344226667</v>
      </c>
      <c r="F91" s="29" t="s">
        <v>4</v>
      </c>
      <c r="G91" s="11">
        <f t="shared" si="5"/>
        <v>-46.350730108933334</v>
      </c>
      <c r="H91" s="12">
        <v>-8.237956780224998</v>
      </c>
      <c r="I91" s="29" t="s">
        <v>4</v>
      </c>
      <c r="J91" s="11">
        <f t="shared" si="6"/>
        <v>-8.5712901135583319</v>
      </c>
      <c r="K91" s="12" t="s">
        <v>4</v>
      </c>
      <c r="L91" s="29" t="s">
        <v>4</v>
      </c>
      <c r="M91" s="11" t="s">
        <v>4</v>
      </c>
      <c r="N91" s="12">
        <v>-1.8925519206416688</v>
      </c>
      <c r="O91" s="29" t="s">
        <v>4</v>
      </c>
      <c r="P91" s="11">
        <f t="shared" si="7"/>
        <v>-1.5592185873083355</v>
      </c>
      <c r="Q91" s="12">
        <v>53.107112469249991</v>
      </c>
      <c r="R91" s="29" t="s">
        <v>4</v>
      </c>
      <c r="S91" s="12">
        <v>66.977129621491684</v>
      </c>
      <c r="T91" s="29" t="s">
        <v>4</v>
      </c>
      <c r="U91" s="29">
        <v>10.35420326431667</v>
      </c>
      <c r="V91" s="29">
        <v>9.2075190303166696</v>
      </c>
      <c r="W91" s="29">
        <v>17.134672043799988</v>
      </c>
      <c r="X91" s="29" t="s">
        <v>4</v>
      </c>
      <c r="Y91" s="29">
        <v>17.27739377074084</v>
      </c>
      <c r="Z91" s="29" t="s">
        <v>4</v>
      </c>
      <c r="AA91" s="29">
        <v>33.746997960668139</v>
      </c>
      <c r="AB91" s="29" t="s">
        <v>4</v>
      </c>
      <c r="AC91" s="29">
        <v>0</v>
      </c>
      <c r="AD91" s="29" t="s">
        <v>4</v>
      </c>
      <c r="AE91" s="29">
        <v>6.6412475041355759</v>
      </c>
      <c r="AF91" s="29" t="s">
        <v>4</v>
      </c>
      <c r="AG91" s="29">
        <v>20.202074863308333</v>
      </c>
      <c r="AH91" s="29" t="s">
        <v>4</v>
      </c>
      <c r="AI91" s="29">
        <v>24.674986205399989</v>
      </c>
      <c r="AJ91" s="11" t="s">
        <v>4</v>
      </c>
      <c r="AK91" s="15"/>
    </row>
    <row r="92" spans="1:37">
      <c r="A92" s="25">
        <v>38078</v>
      </c>
      <c r="B92" s="29">
        <v>-19.787640993716671</v>
      </c>
      <c r="C92" s="29" t="s">
        <v>4</v>
      </c>
      <c r="D92" s="11">
        <f t="shared" si="4"/>
        <v>-22.787640993716668</v>
      </c>
      <c r="E92" s="12">
        <v>-43.68406344226667</v>
      </c>
      <c r="F92" s="29" t="s">
        <v>4</v>
      </c>
      <c r="G92" s="11">
        <f t="shared" si="5"/>
        <v>-45.68406344226667</v>
      </c>
      <c r="H92" s="12">
        <v>-9.237956780224998</v>
      </c>
      <c r="I92" s="29" t="s">
        <v>4</v>
      </c>
      <c r="J92" s="11">
        <f t="shared" si="6"/>
        <v>-8.9046234468916641</v>
      </c>
      <c r="K92" s="12" t="s">
        <v>4</v>
      </c>
      <c r="L92" s="29" t="s">
        <v>4</v>
      </c>
      <c r="M92" s="11" t="s">
        <v>4</v>
      </c>
      <c r="N92" s="12">
        <v>-1.8925519206416688</v>
      </c>
      <c r="O92" s="29" t="s">
        <v>4</v>
      </c>
      <c r="P92" s="11">
        <f t="shared" si="7"/>
        <v>-1.225885253975002</v>
      </c>
      <c r="Q92" s="12">
        <v>54.107112469249991</v>
      </c>
      <c r="R92" s="29" t="s">
        <v>4</v>
      </c>
      <c r="S92" s="12">
        <v>62.977129621491677</v>
      </c>
      <c r="T92" s="29" t="s">
        <v>4</v>
      </c>
      <c r="U92" s="29">
        <v>7.354203264316669</v>
      </c>
      <c r="V92" s="29">
        <v>6.9006463363166688</v>
      </c>
      <c r="W92" s="29">
        <v>18.134672043799988</v>
      </c>
      <c r="X92" s="29" t="s">
        <v>4</v>
      </c>
      <c r="Y92" s="29">
        <v>18.27739377074084</v>
      </c>
      <c r="Z92" s="29" t="s">
        <v>4</v>
      </c>
      <c r="AA92" s="29">
        <v>29.746997960668139</v>
      </c>
      <c r="AB92" s="29" t="s">
        <v>4</v>
      </c>
      <c r="AC92" s="29">
        <v>0</v>
      </c>
      <c r="AD92" s="29" t="s">
        <v>4</v>
      </c>
      <c r="AE92" s="29">
        <v>10.641247504135576</v>
      </c>
      <c r="AF92" s="29" t="s">
        <v>4</v>
      </c>
      <c r="AG92" s="29">
        <v>19.202074863308333</v>
      </c>
      <c r="AH92" s="29" t="s">
        <v>4</v>
      </c>
      <c r="AI92" s="29">
        <v>22.674986205399989</v>
      </c>
      <c r="AJ92" s="11" t="s">
        <v>4</v>
      </c>
      <c r="AK92" s="15"/>
    </row>
    <row r="93" spans="1:37">
      <c r="A93" s="25">
        <v>38108</v>
      </c>
      <c r="B93" s="29">
        <v>-20.787640993716671</v>
      </c>
      <c r="C93" s="29" t="s">
        <v>4</v>
      </c>
      <c r="D93" s="11">
        <f t="shared" si="4"/>
        <v>-21.120974327050003</v>
      </c>
      <c r="E93" s="12">
        <v>-47.68406344226667</v>
      </c>
      <c r="F93" s="29" t="s">
        <v>4</v>
      </c>
      <c r="G93" s="11">
        <f t="shared" si="5"/>
        <v>-45.68406344226667</v>
      </c>
      <c r="H93" s="12">
        <v>-4.2379567802249989</v>
      </c>
      <c r="I93" s="29" t="s">
        <v>4</v>
      </c>
      <c r="J93" s="11">
        <f t="shared" si="6"/>
        <v>-7.237956780224998</v>
      </c>
      <c r="K93" s="12" t="s">
        <v>4</v>
      </c>
      <c r="L93" s="29" t="s">
        <v>4</v>
      </c>
      <c r="M93" s="11" t="s">
        <v>4</v>
      </c>
      <c r="N93" s="12">
        <v>-0.89255192064166877</v>
      </c>
      <c r="O93" s="29" t="s">
        <v>4</v>
      </c>
      <c r="P93" s="11">
        <f t="shared" si="7"/>
        <v>-1.5592185873083355</v>
      </c>
      <c r="Q93" s="12">
        <v>53.107112469249991</v>
      </c>
      <c r="R93" s="29" t="s">
        <v>4</v>
      </c>
      <c r="S93" s="12">
        <v>64.977129621491684</v>
      </c>
      <c r="T93" s="29" t="s">
        <v>4</v>
      </c>
      <c r="U93" s="29">
        <v>6.354203264316669</v>
      </c>
      <c r="V93" s="29">
        <v>6.2892408233166694</v>
      </c>
      <c r="W93" s="29">
        <v>17.134672043799988</v>
      </c>
      <c r="X93" s="29" t="s">
        <v>4</v>
      </c>
      <c r="Y93" s="29">
        <v>18.27739377074084</v>
      </c>
      <c r="Z93" s="29" t="s">
        <v>4</v>
      </c>
      <c r="AA93" s="29">
        <v>31.746997960668139</v>
      </c>
      <c r="AB93" s="29" t="s">
        <v>4</v>
      </c>
      <c r="AC93" s="29">
        <v>0</v>
      </c>
      <c r="AD93" s="29" t="s">
        <v>4</v>
      </c>
      <c r="AE93" s="29">
        <v>9.6412475041355759</v>
      </c>
      <c r="AF93" s="29" t="s">
        <v>4</v>
      </c>
      <c r="AG93" s="29">
        <v>19.202074863308333</v>
      </c>
      <c r="AH93" s="29" t="s">
        <v>4</v>
      </c>
      <c r="AI93" s="29">
        <v>22.674986205399989</v>
      </c>
      <c r="AJ93" s="11" t="s">
        <v>4</v>
      </c>
      <c r="AK93" s="15"/>
    </row>
    <row r="94" spans="1:37">
      <c r="A94" s="25">
        <v>38139</v>
      </c>
      <c r="B94" s="29">
        <v>-15.78764099371667</v>
      </c>
      <c r="C94" s="29" t="s">
        <v>4</v>
      </c>
      <c r="D94" s="11">
        <f t="shared" si="4"/>
        <v>-18.787640993716671</v>
      </c>
      <c r="E94" s="12">
        <v>-46.68406344226667</v>
      </c>
      <c r="F94" s="29" t="s">
        <v>4</v>
      </c>
      <c r="G94" s="11">
        <f t="shared" si="5"/>
        <v>-46.017396775599998</v>
      </c>
      <c r="H94" s="12">
        <v>-4.2379567802249989</v>
      </c>
      <c r="I94" s="29" t="s">
        <v>4</v>
      </c>
      <c r="J94" s="11">
        <f t="shared" si="6"/>
        <v>-5.904623446891665</v>
      </c>
      <c r="K94" s="12" t="s">
        <v>4</v>
      </c>
      <c r="L94" s="29" t="s">
        <v>4</v>
      </c>
      <c r="M94" s="11" t="s">
        <v>4</v>
      </c>
      <c r="N94" s="12">
        <v>-0.89255192064166877</v>
      </c>
      <c r="O94" s="29" t="s">
        <v>4</v>
      </c>
      <c r="P94" s="11">
        <f t="shared" si="7"/>
        <v>-1.225885253975002</v>
      </c>
      <c r="Q94" s="12">
        <v>52.107112469249991</v>
      </c>
      <c r="R94" s="29" t="s">
        <v>4</v>
      </c>
      <c r="S94" s="12">
        <v>64.977129621491684</v>
      </c>
      <c r="T94" s="29" t="s">
        <v>4</v>
      </c>
      <c r="U94" s="29">
        <v>6.354203264316669</v>
      </c>
      <c r="V94" s="29">
        <v>6.9741928583166688</v>
      </c>
      <c r="W94" s="29">
        <v>20.134672043799988</v>
      </c>
      <c r="X94" s="29" t="s">
        <v>4</v>
      </c>
      <c r="Y94" s="29">
        <v>17.27739377074084</v>
      </c>
      <c r="Z94" s="29" t="s">
        <v>4</v>
      </c>
      <c r="AA94" s="29">
        <v>36.746997960668139</v>
      </c>
      <c r="AB94" s="29" t="s">
        <v>4</v>
      </c>
      <c r="AC94" s="29">
        <v>0</v>
      </c>
      <c r="AD94" s="29" t="s">
        <v>4</v>
      </c>
      <c r="AE94" s="29">
        <v>9.6412475041355759</v>
      </c>
      <c r="AF94" s="29" t="s">
        <v>4</v>
      </c>
      <c r="AG94" s="29">
        <v>17.202074863308333</v>
      </c>
      <c r="AH94" s="29" t="s">
        <v>4</v>
      </c>
      <c r="AI94" s="29">
        <v>23.674986205399989</v>
      </c>
      <c r="AJ94" s="11" t="s">
        <v>4</v>
      </c>
      <c r="AK94" s="15"/>
    </row>
    <row r="95" spans="1:37">
      <c r="A95" s="25">
        <v>38169</v>
      </c>
      <c r="B95" s="29">
        <v>-13.78764099371667</v>
      </c>
      <c r="C95" s="29" t="s">
        <v>4</v>
      </c>
      <c r="D95" s="11">
        <f t="shared" si="4"/>
        <v>-16.787640993716671</v>
      </c>
      <c r="E95" s="12">
        <v>-43.68406344226667</v>
      </c>
      <c r="F95" s="29" t="s">
        <v>4</v>
      </c>
      <c r="G95" s="11">
        <f t="shared" si="5"/>
        <v>-46.017396775599998</v>
      </c>
      <c r="H95" s="12">
        <v>-8.237956780224998</v>
      </c>
      <c r="I95" s="29" t="s">
        <v>4</v>
      </c>
      <c r="J95" s="11">
        <f t="shared" si="6"/>
        <v>-5.571290113558331</v>
      </c>
      <c r="K95" s="12" t="s">
        <v>4</v>
      </c>
      <c r="L95" s="29" t="s">
        <v>4</v>
      </c>
      <c r="M95" s="11" t="s">
        <v>4</v>
      </c>
      <c r="N95" s="12">
        <v>-2.8925519206416688</v>
      </c>
      <c r="O95" s="29" t="s">
        <v>4</v>
      </c>
      <c r="P95" s="11">
        <f t="shared" si="7"/>
        <v>-1.5592185873083355</v>
      </c>
      <c r="Q95" s="12">
        <v>53.107112469249991</v>
      </c>
      <c r="R95" s="29" t="s">
        <v>4</v>
      </c>
      <c r="S95" s="12">
        <v>64.977129621491684</v>
      </c>
      <c r="T95" s="29" t="s">
        <v>4</v>
      </c>
      <c r="U95" s="29">
        <v>5.3542032643166682</v>
      </c>
      <c r="V95" s="29">
        <v>7.7498835763166678</v>
      </c>
      <c r="W95" s="29">
        <v>19.134672043799988</v>
      </c>
      <c r="X95" s="29" t="s">
        <v>4</v>
      </c>
      <c r="Y95" s="29">
        <v>21.27739377074084</v>
      </c>
      <c r="Z95" s="29" t="s">
        <v>4</v>
      </c>
      <c r="AA95" s="29">
        <v>33.746997960668139</v>
      </c>
      <c r="AB95" s="29" t="s">
        <v>4</v>
      </c>
      <c r="AC95" s="29">
        <v>0</v>
      </c>
      <c r="AD95" s="29" t="s">
        <v>4</v>
      </c>
      <c r="AE95" s="29">
        <v>8.6412475041355759</v>
      </c>
      <c r="AF95" s="29" t="s">
        <v>4</v>
      </c>
      <c r="AG95" s="29">
        <v>20.202074863308333</v>
      </c>
      <c r="AH95" s="29" t="s">
        <v>4</v>
      </c>
      <c r="AI95" s="29">
        <v>23.674986205399989</v>
      </c>
      <c r="AJ95" s="11" t="s">
        <v>4</v>
      </c>
      <c r="AK95" s="15"/>
    </row>
    <row r="96" spans="1:37">
      <c r="A96" s="25">
        <v>38200</v>
      </c>
      <c r="B96" s="29">
        <v>-9.7876409937166695</v>
      </c>
      <c r="C96" s="29" t="s">
        <v>4</v>
      </c>
      <c r="D96" s="11">
        <f t="shared" si="4"/>
        <v>-13.120974327050002</v>
      </c>
      <c r="E96" s="12">
        <v>-45.68406344226667</v>
      </c>
      <c r="F96" s="29" t="s">
        <v>4</v>
      </c>
      <c r="G96" s="11">
        <f t="shared" si="5"/>
        <v>-45.350730108933334</v>
      </c>
      <c r="H96" s="12">
        <v>-4.2379567802249989</v>
      </c>
      <c r="I96" s="29" t="s">
        <v>4</v>
      </c>
      <c r="J96" s="11">
        <f t="shared" si="6"/>
        <v>-5.571290113558331</v>
      </c>
      <c r="K96" s="12" t="s">
        <v>4</v>
      </c>
      <c r="L96" s="29" t="s">
        <v>4</v>
      </c>
      <c r="M96" s="11" t="s">
        <v>4</v>
      </c>
      <c r="N96" s="12">
        <v>3.1074480793583312</v>
      </c>
      <c r="O96" s="29" t="s">
        <v>4</v>
      </c>
      <c r="P96" s="11">
        <f t="shared" si="7"/>
        <v>-0.22588525397500211</v>
      </c>
      <c r="Q96" s="12">
        <v>54.107112469249991</v>
      </c>
      <c r="R96" s="29" t="s">
        <v>4</v>
      </c>
      <c r="S96" s="12">
        <v>61.977129621491677</v>
      </c>
      <c r="T96" s="29" t="s">
        <v>4</v>
      </c>
      <c r="U96" s="29">
        <v>5.3542032643166682</v>
      </c>
      <c r="V96" s="29">
        <v>8.0900670363166682</v>
      </c>
      <c r="W96" s="29">
        <v>18.134672043799988</v>
      </c>
      <c r="X96" s="29" t="s">
        <v>4</v>
      </c>
      <c r="Y96" s="29">
        <v>17.27739377074084</v>
      </c>
      <c r="Z96" s="29" t="s">
        <v>4</v>
      </c>
      <c r="AA96" s="29">
        <v>31.746997960668139</v>
      </c>
      <c r="AB96" s="29" t="s">
        <v>4</v>
      </c>
      <c r="AC96" s="29">
        <v>0</v>
      </c>
      <c r="AD96" s="29" t="s">
        <v>4</v>
      </c>
      <c r="AE96" s="29">
        <v>4.6412475041355759</v>
      </c>
      <c r="AF96" s="29" t="s">
        <v>4</v>
      </c>
      <c r="AG96" s="29">
        <v>18.202074863308333</v>
      </c>
      <c r="AH96" s="29" t="s">
        <v>4</v>
      </c>
      <c r="AI96" s="29">
        <v>23.674986205399989</v>
      </c>
      <c r="AJ96" s="11" t="s">
        <v>4</v>
      </c>
      <c r="AK96" s="15"/>
    </row>
    <row r="97" spans="1:37">
      <c r="A97" s="25">
        <v>38231</v>
      </c>
      <c r="B97" s="29">
        <v>-10.78764099371667</v>
      </c>
      <c r="C97" s="29" t="s">
        <v>4</v>
      </c>
      <c r="D97" s="11">
        <f t="shared" si="4"/>
        <v>-11.454307660383336</v>
      </c>
      <c r="E97" s="12">
        <v>-42.68406344226667</v>
      </c>
      <c r="F97" s="29" t="s">
        <v>4</v>
      </c>
      <c r="G97" s="11">
        <f t="shared" si="5"/>
        <v>-44.017396775599998</v>
      </c>
      <c r="H97" s="12">
        <v>-7.2379567802249989</v>
      </c>
      <c r="I97" s="29" t="s">
        <v>4</v>
      </c>
      <c r="J97" s="11">
        <f t="shared" si="6"/>
        <v>-6.571290113558331</v>
      </c>
      <c r="K97" s="12" t="s">
        <v>4</v>
      </c>
      <c r="L97" s="29" t="s">
        <v>4</v>
      </c>
      <c r="M97" s="11" t="s">
        <v>4</v>
      </c>
      <c r="N97" s="12">
        <v>0.10744807935833123</v>
      </c>
      <c r="O97" s="29" t="s">
        <v>4</v>
      </c>
      <c r="P97" s="11">
        <f t="shared" si="7"/>
        <v>0.10744807935833123</v>
      </c>
      <c r="Q97" s="12">
        <v>50.107112469249998</v>
      </c>
      <c r="R97" s="29" t="s">
        <v>4</v>
      </c>
      <c r="S97" s="12">
        <v>61.977129621491677</v>
      </c>
      <c r="T97" s="29" t="s">
        <v>4</v>
      </c>
      <c r="U97" s="29">
        <v>5.3542032643166682</v>
      </c>
      <c r="V97" s="29">
        <v>7.854174247316668</v>
      </c>
      <c r="W97" s="29">
        <v>18.134672043799988</v>
      </c>
      <c r="X97" s="29" t="s">
        <v>4</v>
      </c>
      <c r="Y97" s="29">
        <v>19.27739377074084</v>
      </c>
      <c r="Z97" s="29" t="s">
        <v>4</v>
      </c>
      <c r="AA97" s="29">
        <v>32.746997960668139</v>
      </c>
      <c r="AB97" s="29" t="s">
        <v>4</v>
      </c>
      <c r="AC97" s="29">
        <v>0</v>
      </c>
      <c r="AD97" s="29" t="s">
        <v>4</v>
      </c>
      <c r="AE97" s="29">
        <v>6.6412475041355759</v>
      </c>
      <c r="AF97" s="29" t="s">
        <v>4</v>
      </c>
      <c r="AG97" s="29">
        <v>19.202074863308333</v>
      </c>
      <c r="AH97" s="29" t="s">
        <v>4</v>
      </c>
      <c r="AI97" s="29">
        <v>25.674986205399989</v>
      </c>
      <c r="AJ97" s="11" t="s">
        <v>4</v>
      </c>
      <c r="AK97" s="15"/>
    </row>
    <row r="98" spans="1:37">
      <c r="A98" s="25">
        <v>38261</v>
      </c>
      <c r="B98" s="29">
        <v>-9.7876409937166695</v>
      </c>
      <c r="C98" s="29" t="s">
        <v>4</v>
      </c>
      <c r="D98" s="11">
        <f t="shared" si="4"/>
        <v>-10.120974327050002</v>
      </c>
      <c r="E98" s="12">
        <v>-40.68406344226667</v>
      </c>
      <c r="F98" s="29" t="s">
        <v>4</v>
      </c>
      <c r="G98" s="11">
        <f t="shared" si="5"/>
        <v>-43.017396775599998</v>
      </c>
      <c r="H98" s="12">
        <v>-14.237956780224998</v>
      </c>
      <c r="I98" s="29" t="s">
        <v>4</v>
      </c>
      <c r="J98" s="11">
        <f t="shared" si="6"/>
        <v>-8.5712901135583319</v>
      </c>
      <c r="K98" s="12" t="s">
        <v>4</v>
      </c>
      <c r="L98" s="29" t="s">
        <v>4</v>
      </c>
      <c r="M98" s="11" t="s">
        <v>4</v>
      </c>
      <c r="N98" s="12">
        <v>2.1074480793583312</v>
      </c>
      <c r="O98" s="29" t="s">
        <v>4</v>
      </c>
      <c r="P98" s="11">
        <f t="shared" si="7"/>
        <v>1.774114746024998</v>
      </c>
      <c r="Q98" s="12">
        <v>49.107112469249998</v>
      </c>
      <c r="R98" s="29" t="s">
        <v>4</v>
      </c>
      <c r="S98" s="12">
        <v>62.977129621491677</v>
      </c>
      <c r="T98" s="29" t="s">
        <v>4</v>
      </c>
      <c r="U98" s="29">
        <v>5.3542032643166682</v>
      </c>
      <c r="V98" s="29">
        <v>7.1506091023166682</v>
      </c>
      <c r="W98" s="29">
        <v>16.134672043799988</v>
      </c>
      <c r="X98" s="29" t="s">
        <v>4</v>
      </c>
      <c r="Y98" s="29">
        <v>17.27739377074084</v>
      </c>
      <c r="Z98" s="29" t="s">
        <v>4</v>
      </c>
      <c r="AA98" s="29">
        <v>36.746997960668139</v>
      </c>
      <c r="AB98" s="29" t="s">
        <v>4</v>
      </c>
      <c r="AC98" s="29">
        <v>0</v>
      </c>
      <c r="AD98" s="29" t="s">
        <v>4</v>
      </c>
      <c r="AE98" s="29">
        <v>9.6412475041355759</v>
      </c>
      <c r="AF98" s="29" t="s">
        <v>4</v>
      </c>
      <c r="AG98" s="29">
        <v>19.202074863308333</v>
      </c>
      <c r="AH98" s="29" t="s">
        <v>4</v>
      </c>
      <c r="AI98" s="29">
        <v>24.674986205399989</v>
      </c>
      <c r="AJ98" s="11" t="s">
        <v>4</v>
      </c>
      <c r="AK98" s="15"/>
    </row>
    <row r="99" spans="1:37">
      <c r="A99" s="25">
        <v>38292</v>
      </c>
      <c r="B99" s="29">
        <v>-14.78764099371667</v>
      </c>
      <c r="C99" s="29" t="s">
        <v>4</v>
      </c>
      <c r="D99" s="11">
        <f t="shared" si="4"/>
        <v>-11.78764099371667</v>
      </c>
      <c r="E99" s="12">
        <v>-39.68406344226667</v>
      </c>
      <c r="F99" s="29" t="s">
        <v>4</v>
      </c>
      <c r="G99" s="11">
        <f t="shared" si="5"/>
        <v>-41.017396775599998</v>
      </c>
      <c r="H99" s="12">
        <v>-9.237956780224998</v>
      </c>
      <c r="I99" s="29" t="s">
        <v>4</v>
      </c>
      <c r="J99" s="11">
        <f t="shared" si="6"/>
        <v>-10.237956780224998</v>
      </c>
      <c r="K99" s="12" t="s">
        <v>4</v>
      </c>
      <c r="L99" s="29" t="s">
        <v>4</v>
      </c>
      <c r="M99" s="11" t="s">
        <v>4</v>
      </c>
      <c r="N99" s="12">
        <v>3.1074480793583312</v>
      </c>
      <c r="O99" s="29" t="s">
        <v>4</v>
      </c>
      <c r="P99" s="11">
        <f t="shared" si="7"/>
        <v>1.774114746024998</v>
      </c>
      <c r="Q99" s="12">
        <v>50.107112469249998</v>
      </c>
      <c r="R99" s="29" t="s">
        <v>4</v>
      </c>
      <c r="S99" s="12">
        <v>60.977129621491677</v>
      </c>
      <c r="T99" s="29" t="s">
        <v>4</v>
      </c>
      <c r="U99" s="29">
        <v>12.35420326431667</v>
      </c>
      <c r="V99" s="29">
        <v>10.81612087331667</v>
      </c>
      <c r="W99" s="29">
        <v>17.134672043799988</v>
      </c>
      <c r="X99" s="29" t="s">
        <v>4</v>
      </c>
      <c r="Y99" s="29">
        <v>17.27739377074084</v>
      </c>
      <c r="Z99" s="29" t="s">
        <v>4</v>
      </c>
      <c r="AA99" s="29">
        <v>34.746997960668139</v>
      </c>
      <c r="AB99" s="29" t="s">
        <v>4</v>
      </c>
      <c r="AC99" s="29">
        <v>0</v>
      </c>
      <c r="AD99" s="29" t="s">
        <v>4</v>
      </c>
      <c r="AE99" s="29">
        <v>7.6412475041355759</v>
      </c>
      <c r="AF99" s="29" t="s">
        <v>4</v>
      </c>
      <c r="AG99" s="29">
        <v>21.202074863308333</v>
      </c>
      <c r="AH99" s="29" t="s">
        <v>4</v>
      </c>
      <c r="AI99" s="29">
        <v>28.674986205400003</v>
      </c>
      <c r="AJ99" s="11" t="s">
        <v>4</v>
      </c>
      <c r="AK99" s="15"/>
    </row>
    <row r="100" spans="1:37">
      <c r="A100" s="25">
        <v>38322</v>
      </c>
      <c r="B100" s="29">
        <v>-13.78764099371667</v>
      </c>
      <c r="C100" s="29" t="s">
        <v>4</v>
      </c>
      <c r="D100" s="11">
        <f t="shared" si="4"/>
        <v>-12.78764099371667</v>
      </c>
      <c r="E100" s="12">
        <v>-39.68406344226667</v>
      </c>
      <c r="F100" s="29" t="s">
        <v>4</v>
      </c>
      <c r="G100" s="11">
        <f t="shared" si="5"/>
        <v>-40.017396775599998</v>
      </c>
      <c r="H100" s="12">
        <v>-9.237956780224998</v>
      </c>
      <c r="I100" s="29" t="s">
        <v>4</v>
      </c>
      <c r="J100" s="11">
        <f t="shared" si="6"/>
        <v>-10.904623446891664</v>
      </c>
      <c r="K100" s="12" t="s">
        <v>4</v>
      </c>
      <c r="L100" s="29" t="s">
        <v>4</v>
      </c>
      <c r="M100" s="11" t="s">
        <v>4</v>
      </c>
      <c r="N100" s="12">
        <v>3.1074480793583312</v>
      </c>
      <c r="O100" s="29" t="s">
        <v>4</v>
      </c>
      <c r="P100" s="11">
        <f t="shared" si="7"/>
        <v>2.7741147460249977</v>
      </c>
      <c r="Q100" s="12">
        <v>51.107112469249991</v>
      </c>
      <c r="R100" s="29" t="s">
        <v>4</v>
      </c>
      <c r="S100" s="12">
        <v>61.977129621491677</v>
      </c>
      <c r="T100" s="29" t="s">
        <v>4</v>
      </c>
      <c r="U100" s="29">
        <v>10.35420326431667</v>
      </c>
      <c r="V100" s="29">
        <v>6.6874359303166697</v>
      </c>
      <c r="W100" s="29">
        <v>17.134672043799988</v>
      </c>
      <c r="X100" s="29" t="s">
        <v>4</v>
      </c>
      <c r="Y100" s="29">
        <v>23.277393770740844</v>
      </c>
      <c r="Z100" s="29" t="s">
        <v>4</v>
      </c>
      <c r="AA100" s="29">
        <v>41.746997960668139</v>
      </c>
      <c r="AB100" s="29" t="s">
        <v>4</v>
      </c>
      <c r="AC100" s="29">
        <v>10.754913675983959</v>
      </c>
      <c r="AD100" s="29" t="s">
        <v>4</v>
      </c>
      <c r="AE100" s="29">
        <v>7.6412475041355759</v>
      </c>
      <c r="AF100" s="29" t="s">
        <v>4</v>
      </c>
      <c r="AG100" s="29">
        <v>19.202074863308333</v>
      </c>
      <c r="AH100" s="29" t="s">
        <v>4</v>
      </c>
      <c r="AI100" s="29">
        <v>25.674986205399989</v>
      </c>
      <c r="AJ100" s="11" t="s">
        <v>4</v>
      </c>
      <c r="AK100" s="15"/>
    </row>
    <row r="101" spans="1:37">
      <c r="A101" s="25">
        <v>38353</v>
      </c>
      <c r="B101" s="29">
        <v>-13.78764099371667</v>
      </c>
      <c r="C101" s="29" t="s">
        <v>4</v>
      </c>
      <c r="D101" s="11">
        <f t="shared" si="4"/>
        <v>-14.120974327050002</v>
      </c>
      <c r="E101" s="12">
        <v>-39.68406344226667</v>
      </c>
      <c r="F101" s="29" t="s">
        <v>4</v>
      </c>
      <c r="G101" s="11">
        <f t="shared" si="5"/>
        <v>-39.68406344226667</v>
      </c>
      <c r="H101" s="12">
        <v>-4.2379567802249989</v>
      </c>
      <c r="I101" s="29" t="s">
        <v>4</v>
      </c>
      <c r="J101" s="11">
        <f t="shared" si="6"/>
        <v>-7.571290113558331</v>
      </c>
      <c r="K101" s="12" t="s">
        <v>4</v>
      </c>
      <c r="L101" s="29" t="s">
        <v>4</v>
      </c>
      <c r="M101" s="11" t="s">
        <v>4</v>
      </c>
      <c r="N101" s="12">
        <v>7.1074480793583348</v>
      </c>
      <c r="O101" s="29" t="s">
        <v>4</v>
      </c>
      <c r="P101" s="11">
        <f t="shared" si="7"/>
        <v>4.440781412691666</v>
      </c>
      <c r="Q101" s="12">
        <v>50.107112469249998</v>
      </c>
      <c r="R101" s="29" t="s">
        <v>4</v>
      </c>
      <c r="S101" s="12">
        <v>62.977129621491677</v>
      </c>
      <c r="T101" s="29" t="s">
        <v>4</v>
      </c>
      <c r="U101" s="29">
        <v>7.354203264316669</v>
      </c>
      <c r="V101" s="29">
        <v>4.9322151063166686</v>
      </c>
      <c r="W101" s="29">
        <v>18.134672043799988</v>
      </c>
      <c r="X101" s="29" t="s">
        <v>4</v>
      </c>
      <c r="Y101" s="29">
        <v>18.27739377074084</v>
      </c>
      <c r="Z101" s="29" t="s">
        <v>4</v>
      </c>
      <c r="AA101" s="29">
        <v>35.746997960668139</v>
      </c>
      <c r="AB101" s="29" t="s">
        <v>4</v>
      </c>
      <c r="AC101" s="29">
        <v>0</v>
      </c>
      <c r="AD101" s="29" t="s">
        <v>4</v>
      </c>
      <c r="AE101" s="29">
        <v>3.6412475041355759</v>
      </c>
      <c r="AF101" s="29" t="s">
        <v>4</v>
      </c>
      <c r="AG101" s="29">
        <v>23.202074863308333</v>
      </c>
      <c r="AH101" s="29" t="s">
        <v>4</v>
      </c>
      <c r="AI101" s="29">
        <v>24.674986205399989</v>
      </c>
      <c r="AJ101" s="11" t="s">
        <v>4</v>
      </c>
      <c r="AK101" s="15"/>
    </row>
    <row r="102" spans="1:37">
      <c r="A102" s="25">
        <v>38384</v>
      </c>
      <c r="B102" s="29">
        <v>-10.78764099371667</v>
      </c>
      <c r="C102" s="29" t="s">
        <v>4</v>
      </c>
      <c r="D102" s="11">
        <f t="shared" si="4"/>
        <v>-12.78764099371667</v>
      </c>
      <c r="E102" s="12">
        <v>-37.68406344226667</v>
      </c>
      <c r="F102" s="29" t="s">
        <v>4</v>
      </c>
      <c r="G102" s="11">
        <f t="shared" si="5"/>
        <v>-39.017396775599998</v>
      </c>
      <c r="H102" s="12">
        <v>-9.237956780224998</v>
      </c>
      <c r="I102" s="29" t="s">
        <v>4</v>
      </c>
      <c r="J102" s="11">
        <f t="shared" si="6"/>
        <v>-7.571290113558331</v>
      </c>
      <c r="K102" s="12" t="s">
        <v>4</v>
      </c>
      <c r="L102" s="29" t="s">
        <v>4</v>
      </c>
      <c r="M102" s="11" t="s">
        <v>4</v>
      </c>
      <c r="N102" s="12">
        <v>2.1074480793583312</v>
      </c>
      <c r="O102" s="29" t="s">
        <v>4</v>
      </c>
      <c r="P102" s="11">
        <f t="shared" si="7"/>
        <v>4.1074480793583321</v>
      </c>
      <c r="Q102" s="12">
        <v>50.107112469249998</v>
      </c>
      <c r="R102" s="29" t="s">
        <v>4</v>
      </c>
      <c r="S102" s="12">
        <v>63.977129621491677</v>
      </c>
      <c r="T102" s="29" t="s">
        <v>4</v>
      </c>
      <c r="U102" s="29">
        <v>5.3542032643166682</v>
      </c>
      <c r="V102" s="29">
        <v>4.0681494983166679</v>
      </c>
      <c r="W102" s="29">
        <v>17.134672043799988</v>
      </c>
      <c r="X102" s="29" t="s">
        <v>4</v>
      </c>
      <c r="Y102" s="29">
        <v>17.27739377074084</v>
      </c>
      <c r="Z102" s="29" t="s">
        <v>4</v>
      </c>
      <c r="AA102" s="29">
        <v>35.746997960668139</v>
      </c>
      <c r="AB102" s="29" t="s">
        <v>4</v>
      </c>
      <c r="AC102" s="29">
        <v>0</v>
      </c>
      <c r="AD102" s="29" t="s">
        <v>4</v>
      </c>
      <c r="AE102" s="29">
        <v>3.6412475041355759</v>
      </c>
      <c r="AF102" s="29" t="s">
        <v>4</v>
      </c>
      <c r="AG102" s="29">
        <v>20.202074863308333</v>
      </c>
      <c r="AH102" s="29" t="s">
        <v>4</v>
      </c>
      <c r="AI102" s="29">
        <v>25.674986205399989</v>
      </c>
      <c r="AJ102" s="11" t="s">
        <v>4</v>
      </c>
      <c r="AK102" s="15"/>
    </row>
    <row r="103" spans="1:37">
      <c r="A103" s="25">
        <v>38412</v>
      </c>
      <c r="B103" s="29">
        <v>-15.78764099371667</v>
      </c>
      <c r="C103" s="29" t="s">
        <v>4</v>
      </c>
      <c r="D103" s="11">
        <f t="shared" si="4"/>
        <v>-13.454307660383336</v>
      </c>
      <c r="E103" s="12">
        <v>-41.68406344226667</v>
      </c>
      <c r="F103" s="29" t="s">
        <v>4</v>
      </c>
      <c r="G103" s="11">
        <f t="shared" si="5"/>
        <v>-39.68406344226667</v>
      </c>
      <c r="H103" s="12">
        <v>-5.2379567802249989</v>
      </c>
      <c r="I103" s="29" t="s">
        <v>4</v>
      </c>
      <c r="J103" s="11">
        <f t="shared" si="6"/>
        <v>-6.237956780224998</v>
      </c>
      <c r="K103" s="12" t="s">
        <v>4</v>
      </c>
      <c r="L103" s="29" t="s">
        <v>4</v>
      </c>
      <c r="M103" s="11" t="s">
        <v>4</v>
      </c>
      <c r="N103" s="12">
        <v>1.1074480793583312</v>
      </c>
      <c r="O103" s="29" t="s">
        <v>4</v>
      </c>
      <c r="P103" s="11">
        <f t="shared" si="7"/>
        <v>3.4407814126916656</v>
      </c>
      <c r="Q103" s="12">
        <v>54.107112469249991</v>
      </c>
      <c r="R103" s="29" t="s">
        <v>4</v>
      </c>
      <c r="S103" s="12">
        <v>61.977129621491677</v>
      </c>
      <c r="T103" s="29" t="s">
        <v>4</v>
      </c>
      <c r="U103" s="29">
        <v>5.3542032643166682</v>
      </c>
      <c r="V103" s="29">
        <v>4.576606907316668</v>
      </c>
      <c r="W103" s="29">
        <v>18.134672043799988</v>
      </c>
      <c r="X103" s="29" t="s">
        <v>4</v>
      </c>
      <c r="Y103" s="29">
        <v>17.27739377074084</v>
      </c>
      <c r="Z103" s="29" t="s">
        <v>4</v>
      </c>
      <c r="AA103" s="29">
        <v>30.746997960668139</v>
      </c>
      <c r="AB103" s="29" t="s">
        <v>4</v>
      </c>
      <c r="AC103" s="29">
        <v>0</v>
      </c>
      <c r="AD103" s="29" t="s">
        <v>4</v>
      </c>
      <c r="AE103" s="29">
        <v>5.6412475041355759</v>
      </c>
      <c r="AF103" s="29" t="s">
        <v>4</v>
      </c>
      <c r="AG103" s="29">
        <v>26.202074863308333</v>
      </c>
      <c r="AH103" s="29" t="s">
        <v>4</v>
      </c>
      <c r="AI103" s="29">
        <v>26.674986205400003</v>
      </c>
      <c r="AJ103" s="11" t="s">
        <v>4</v>
      </c>
      <c r="AK103" s="15"/>
    </row>
    <row r="104" spans="1:37">
      <c r="A104" s="25">
        <v>38443</v>
      </c>
      <c r="B104" s="29">
        <v>-14.78764099371667</v>
      </c>
      <c r="C104" s="29" t="s">
        <v>4</v>
      </c>
      <c r="D104" s="11">
        <f t="shared" si="4"/>
        <v>-13.78764099371667</v>
      </c>
      <c r="E104" s="12">
        <v>-34.68406344226667</v>
      </c>
      <c r="F104" s="29" t="s">
        <v>4</v>
      </c>
      <c r="G104" s="11">
        <f t="shared" si="5"/>
        <v>-38.017396775599998</v>
      </c>
      <c r="H104" s="12">
        <v>-3.2379567802249989</v>
      </c>
      <c r="I104" s="29" t="s">
        <v>4</v>
      </c>
      <c r="J104" s="11">
        <f t="shared" si="6"/>
        <v>-5.904623446891665</v>
      </c>
      <c r="K104" s="12" t="s">
        <v>4</v>
      </c>
      <c r="L104" s="29" t="s">
        <v>4</v>
      </c>
      <c r="M104" s="11" t="s">
        <v>4</v>
      </c>
      <c r="N104" s="12">
        <v>0.10744807935833123</v>
      </c>
      <c r="O104" s="29" t="s">
        <v>4</v>
      </c>
      <c r="P104" s="11">
        <f t="shared" si="7"/>
        <v>1.1074480793583312</v>
      </c>
      <c r="Q104" s="12">
        <v>48.107112469249998</v>
      </c>
      <c r="R104" s="29" t="s">
        <v>4</v>
      </c>
      <c r="S104" s="12">
        <v>57.977129621491677</v>
      </c>
      <c r="T104" s="29" t="s">
        <v>4</v>
      </c>
      <c r="U104" s="29">
        <v>6.354203264316669</v>
      </c>
      <c r="V104" s="29">
        <v>6.0143523373166694</v>
      </c>
      <c r="W104" s="29">
        <v>18.134672043799988</v>
      </c>
      <c r="X104" s="29" t="s">
        <v>4</v>
      </c>
      <c r="Y104" s="29">
        <v>17.27739377074084</v>
      </c>
      <c r="Z104" s="29" t="s">
        <v>4</v>
      </c>
      <c r="AA104" s="29">
        <v>32.746997960668139</v>
      </c>
      <c r="AB104" s="29" t="s">
        <v>4</v>
      </c>
      <c r="AC104" s="29">
        <v>0</v>
      </c>
      <c r="AD104" s="29" t="s">
        <v>4</v>
      </c>
      <c r="AE104" s="29">
        <v>6.6412475041355759</v>
      </c>
      <c r="AF104" s="29" t="s">
        <v>4</v>
      </c>
      <c r="AG104" s="29">
        <v>24.202074863308333</v>
      </c>
      <c r="AH104" s="29" t="s">
        <v>4</v>
      </c>
      <c r="AI104" s="29">
        <v>26.674986205400003</v>
      </c>
      <c r="AJ104" s="11" t="s">
        <v>4</v>
      </c>
      <c r="AK104" s="15"/>
    </row>
    <row r="105" spans="1:37">
      <c r="A105" s="25">
        <v>38473</v>
      </c>
      <c r="B105" s="29">
        <v>-8.7876409937166695</v>
      </c>
      <c r="C105" s="29" t="s">
        <v>4</v>
      </c>
      <c r="D105" s="11">
        <f t="shared" si="4"/>
        <v>-13.120974327050002</v>
      </c>
      <c r="E105" s="12">
        <v>-38.68406344226667</v>
      </c>
      <c r="F105" s="29" t="s">
        <v>4</v>
      </c>
      <c r="G105" s="11">
        <f t="shared" si="5"/>
        <v>-38.350730108933334</v>
      </c>
      <c r="H105" s="12">
        <v>-5.2379567802249989</v>
      </c>
      <c r="I105" s="29" t="s">
        <v>4</v>
      </c>
      <c r="J105" s="11">
        <f t="shared" si="6"/>
        <v>-4.5712901135583328</v>
      </c>
      <c r="K105" s="12" t="s">
        <v>4</v>
      </c>
      <c r="L105" s="29" t="s">
        <v>4</v>
      </c>
      <c r="M105" s="11" t="s">
        <v>4</v>
      </c>
      <c r="N105" s="12">
        <v>1.1074480793583312</v>
      </c>
      <c r="O105" s="29" t="s">
        <v>4</v>
      </c>
      <c r="P105" s="11">
        <f t="shared" si="7"/>
        <v>0.77411474602499786</v>
      </c>
      <c r="Q105" s="12">
        <v>49.107112469249998</v>
      </c>
      <c r="R105" s="29" t="s">
        <v>4</v>
      </c>
      <c r="S105" s="12">
        <v>60.977129621491677</v>
      </c>
      <c r="T105" s="29" t="s">
        <v>4</v>
      </c>
      <c r="U105" s="29">
        <v>5.3542032643166682</v>
      </c>
      <c r="V105" s="29">
        <v>5.9301141853166683</v>
      </c>
      <c r="W105" s="29">
        <v>21.134672043799988</v>
      </c>
      <c r="X105" s="29" t="s">
        <v>4</v>
      </c>
      <c r="Y105" s="29">
        <v>17.27739377074084</v>
      </c>
      <c r="Z105" s="29" t="s">
        <v>4</v>
      </c>
      <c r="AA105" s="29">
        <v>31.746997960668139</v>
      </c>
      <c r="AB105" s="29" t="s">
        <v>4</v>
      </c>
      <c r="AC105" s="29">
        <v>0.75491367598395698</v>
      </c>
      <c r="AD105" s="29" t="s">
        <v>4</v>
      </c>
      <c r="AE105" s="29">
        <v>5.6412475041355759</v>
      </c>
      <c r="AF105" s="29" t="s">
        <v>4</v>
      </c>
      <c r="AG105" s="29">
        <v>24.202074863308333</v>
      </c>
      <c r="AH105" s="29" t="s">
        <v>4</v>
      </c>
      <c r="AI105" s="29">
        <v>22.674986205399989</v>
      </c>
      <c r="AJ105" s="11" t="s">
        <v>4</v>
      </c>
      <c r="AK105" s="15"/>
    </row>
    <row r="106" spans="1:37">
      <c r="A106" s="25">
        <v>38504</v>
      </c>
      <c r="B106" s="29">
        <v>-10.78764099371667</v>
      </c>
      <c r="C106" s="29" t="s">
        <v>4</v>
      </c>
      <c r="D106" s="11">
        <f t="shared" si="4"/>
        <v>-11.454307660383336</v>
      </c>
      <c r="E106" s="12">
        <v>-38.68406344226667</v>
      </c>
      <c r="F106" s="29" t="s">
        <v>4</v>
      </c>
      <c r="G106" s="11">
        <f t="shared" si="5"/>
        <v>-37.350730108933334</v>
      </c>
      <c r="H106" s="12">
        <v>-5.2379567802249989</v>
      </c>
      <c r="I106" s="29" t="s">
        <v>4</v>
      </c>
      <c r="J106" s="11">
        <f t="shared" si="6"/>
        <v>-4.5712901135583328</v>
      </c>
      <c r="K106" s="12" t="s">
        <v>4</v>
      </c>
      <c r="L106" s="29" t="s">
        <v>4</v>
      </c>
      <c r="M106" s="11" t="s">
        <v>4</v>
      </c>
      <c r="N106" s="12">
        <v>5.1074480793583348</v>
      </c>
      <c r="O106" s="29" t="s">
        <v>4</v>
      </c>
      <c r="P106" s="11">
        <f t="shared" si="7"/>
        <v>2.1074480793583326</v>
      </c>
      <c r="Q106" s="12">
        <v>50.107112469249998</v>
      </c>
      <c r="R106" s="29" t="s">
        <v>4</v>
      </c>
      <c r="S106" s="12">
        <v>61.977129621491677</v>
      </c>
      <c r="T106" s="29" t="s">
        <v>4</v>
      </c>
      <c r="U106" s="29">
        <v>16.35420326431667</v>
      </c>
      <c r="V106" s="29">
        <v>17.25898932931667</v>
      </c>
      <c r="W106" s="29">
        <v>20.134672043799988</v>
      </c>
      <c r="X106" s="29" t="s">
        <v>4</v>
      </c>
      <c r="Y106" s="29">
        <v>17.27739377074084</v>
      </c>
      <c r="Z106" s="29" t="s">
        <v>4</v>
      </c>
      <c r="AA106" s="29">
        <v>35.746997960668139</v>
      </c>
      <c r="AB106" s="29" t="s">
        <v>4</v>
      </c>
      <c r="AC106" s="29">
        <v>0</v>
      </c>
      <c r="AD106" s="29" t="s">
        <v>4</v>
      </c>
      <c r="AE106" s="29">
        <v>6.6412475041355759</v>
      </c>
      <c r="AF106" s="29" t="s">
        <v>4</v>
      </c>
      <c r="AG106" s="29">
        <v>23.202074863308333</v>
      </c>
      <c r="AH106" s="29" t="s">
        <v>4</v>
      </c>
      <c r="AI106" s="29">
        <v>24.674986205399989</v>
      </c>
      <c r="AJ106" s="11" t="s">
        <v>4</v>
      </c>
      <c r="AK106" s="15"/>
    </row>
    <row r="107" spans="1:37">
      <c r="A107" s="25">
        <v>38534</v>
      </c>
      <c r="B107" s="29">
        <v>-5.7876409937166695</v>
      </c>
      <c r="C107" s="29" t="s">
        <v>4</v>
      </c>
      <c r="D107" s="11">
        <f t="shared" si="4"/>
        <v>-8.4543076603833356</v>
      </c>
      <c r="E107" s="12">
        <v>-36.68406344226667</v>
      </c>
      <c r="F107" s="29" t="s">
        <v>4</v>
      </c>
      <c r="G107" s="11">
        <f t="shared" si="5"/>
        <v>-38.017396775599998</v>
      </c>
      <c r="H107" s="12">
        <v>-1.2379567802249989</v>
      </c>
      <c r="I107" s="29" t="s">
        <v>4</v>
      </c>
      <c r="J107" s="11">
        <f t="shared" si="6"/>
        <v>-3.9046234468916658</v>
      </c>
      <c r="K107" s="12" t="s">
        <v>4</v>
      </c>
      <c r="L107" s="29" t="s">
        <v>4</v>
      </c>
      <c r="M107" s="11" t="s">
        <v>4</v>
      </c>
      <c r="N107" s="12">
        <v>0.10744807935833123</v>
      </c>
      <c r="O107" s="29" t="s">
        <v>4</v>
      </c>
      <c r="P107" s="11">
        <f t="shared" si="7"/>
        <v>2.1074480793583326</v>
      </c>
      <c r="Q107" s="12">
        <v>51.107112469249991</v>
      </c>
      <c r="R107" s="29" t="s">
        <v>4</v>
      </c>
      <c r="S107" s="12">
        <v>59.977129621491677</v>
      </c>
      <c r="T107" s="29" t="s">
        <v>4</v>
      </c>
      <c r="U107" s="29">
        <v>5.3542032643166682</v>
      </c>
      <c r="V107" s="29">
        <v>7.3140873543166682</v>
      </c>
      <c r="W107" s="29">
        <v>18.134672043799988</v>
      </c>
      <c r="X107" s="29" t="s">
        <v>4</v>
      </c>
      <c r="Y107" s="29">
        <v>18.27739377074084</v>
      </c>
      <c r="Z107" s="29" t="s">
        <v>4</v>
      </c>
      <c r="AA107" s="29">
        <v>32.746997960668139</v>
      </c>
      <c r="AB107" s="29" t="s">
        <v>4</v>
      </c>
      <c r="AC107" s="29">
        <v>0</v>
      </c>
      <c r="AD107" s="29" t="s">
        <v>4</v>
      </c>
      <c r="AE107" s="29">
        <v>1.6412475041355759</v>
      </c>
      <c r="AF107" s="29" t="s">
        <v>4</v>
      </c>
      <c r="AG107" s="29">
        <v>22.202074863308333</v>
      </c>
      <c r="AH107" s="29" t="s">
        <v>4</v>
      </c>
      <c r="AI107" s="29">
        <v>24.674986205399989</v>
      </c>
      <c r="AJ107" s="11" t="s">
        <v>4</v>
      </c>
      <c r="AK107" s="15"/>
    </row>
    <row r="108" spans="1:37">
      <c r="A108" s="25">
        <v>38565</v>
      </c>
      <c r="B108" s="29">
        <v>-8.7876409937166695</v>
      </c>
      <c r="C108" s="29" t="s">
        <v>4</v>
      </c>
      <c r="D108" s="11">
        <f t="shared" si="4"/>
        <v>-8.4543076603833356</v>
      </c>
      <c r="E108" s="12">
        <v>-38.68406344226667</v>
      </c>
      <c r="F108" s="29" t="s">
        <v>4</v>
      </c>
      <c r="G108" s="11">
        <f t="shared" si="5"/>
        <v>-38.017396775599998</v>
      </c>
      <c r="H108" s="12">
        <v>-6.2379567802249989</v>
      </c>
      <c r="I108" s="29" t="s">
        <v>4</v>
      </c>
      <c r="J108" s="11">
        <f t="shared" si="6"/>
        <v>-4.2379567802249989</v>
      </c>
      <c r="K108" s="12" t="s">
        <v>4</v>
      </c>
      <c r="L108" s="29" t="s">
        <v>4</v>
      </c>
      <c r="M108" s="11" t="s">
        <v>4</v>
      </c>
      <c r="N108" s="12">
        <v>-0.89255192064166877</v>
      </c>
      <c r="O108" s="29" t="s">
        <v>4</v>
      </c>
      <c r="P108" s="11">
        <f t="shared" si="7"/>
        <v>1.4407814126916658</v>
      </c>
      <c r="Q108" s="12">
        <v>48.107112469249998</v>
      </c>
      <c r="R108" s="29" t="s">
        <v>4</v>
      </c>
      <c r="S108" s="12">
        <v>57.977129621491677</v>
      </c>
      <c r="T108" s="29" t="s">
        <v>4</v>
      </c>
      <c r="U108" s="29">
        <v>4.3542032643166682</v>
      </c>
      <c r="V108" s="29">
        <v>6.6170759423166681</v>
      </c>
      <c r="W108" s="29">
        <v>19.134672043799988</v>
      </c>
      <c r="X108" s="29" t="s">
        <v>4</v>
      </c>
      <c r="Y108" s="29">
        <v>17.27739377074084</v>
      </c>
      <c r="Z108" s="29" t="s">
        <v>4</v>
      </c>
      <c r="AA108" s="29">
        <v>30.746997960668139</v>
      </c>
      <c r="AB108" s="29" t="s">
        <v>4</v>
      </c>
      <c r="AC108" s="29">
        <v>0</v>
      </c>
      <c r="AD108" s="29" t="s">
        <v>4</v>
      </c>
      <c r="AE108" s="29">
        <v>4.6412475041355759</v>
      </c>
      <c r="AF108" s="29" t="s">
        <v>4</v>
      </c>
      <c r="AG108" s="29">
        <v>24.202074863308333</v>
      </c>
      <c r="AH108" s="29" t="s">
        <v>4</v>
      </c>
      <c r="AI108" s="29">
        <v>27.674986205400003</v>
      </c>
      <c r="AJ108" s="11" t="s">
        <v>4</v>
      </c>
      <c r="AK108" s="15"/>
    </row>
    <row r="109" spans="1:37">
      <c r="A109" s="25">
        <v>38596</v>
      </c>
      <c r="B109" s="29">
        <v>-15.78764099371667</v>
      </c>
      <c r="C109" s="29" t="s">
        <v>4</v>
      </c>
      <c r="D109" s="11">
        <f t="shared" si="4"/>
        <v>-10.120974327050002</v>
      </c>
      <c r="E109" s="12">
        <v>-42.68406344226667</v>
      </c>
      <c r="F109" s="29" t="s">
        <v>4</v>
      </c>
      <c r="G109" s="11">
        <f t="shared" si="5"/>
        <v>-39.350730108933334</v>
      </c>
      <c r="H109" s="12">
        <v>-10.237956780224998</v>
      </c>
      <c r="I109" s="29" t="s">
        <v>4</v>
      </c>
      <c r="J109" s="11">
        <f t="shared" si="6"/>
        <v>-5.904623446891665</v>
      </c>
      <c r="K109" s="12" t="s">
        <v>4</v>
      </c>
      <c r="L109" s="29" t="s">
        <v>4</v>
      </c>
      <c r="M109" s="11" t="s">
        <v>4</v>
      </c>
      <c r="N109" s="12">
        <v>-0.89255192064166877</v>
      </c>
      <c r="O109" s="29" t="s">
        <v>4</v>
      </c>
      <c r="P109" s="11">
        <f t="shared" si="7"/>
        <v>-0.5592185873083354</v>
      </c>
      <c r="Q109" s="12">
        <v>52.107112469249991</v>
      </c>
      <c r="R109" s="29" t="s">
        <v>4</v>
      </c>
      <c r="S109" s="12">
        <v>60.977129621491677</v>
      </c>
      <c r="T109" s="29" t="s">
        <v>4</v>
      </c>
      <c r="U109" s="29">
        <v>5.3542032643166682</v>
      </c>
      <c r="V109" s="29">
        <v>7.4829742243166688</v>
      </c>
      <c r="W109" s="29">
        <v>19.134672043799988</v>
      </c>
      <c r="X109" s="29" t="s">
        <v>4</v>
      </c>
      <c r="Y109" s="29">
        <v>17.27739377074084</v>
      </c>
      <c r="Z109" s="29" t="s">
        <v>4</v>
      </c>
      <c r="AA109" s="29">
        <v>29.746997960668139</v>
      </c>
      <c r="AB109" s="29" t="s">
        <v>4</v>
      </c>
      <c r="AC109" s="29">
        <v>0</v>
      </c>
      <c r="AD109" s="29" t="s">
        <v>4</v>
      </c>
      <c r="AE109" s="29">
        <v>6.6412475041355759</v>
      </c>
      <c r="AF109" s="29" t="s">
        <v>4</v>
      </c>
      <c r="AG109" s="29">
        <v>25.202074863308333</v>
      </c>
      <c r="AH109" s="29" t="s">
        <v>4</v>
      </c>
      <c r="AI109" s="29">
        <v>30.674986205400003</v>
      </c>
      <c r="AJ109" s="11" t="s">
        <v>4</v>
      </c>
      <c r="AK109" s="15"/>
    </row>
    <row r="110" spans="1:37">
      <c r="A110" s="25">
        <v>38626</v>
      </c>
      <c r="B110" s="29">
        <v>-10.78764099371667</v>
      </c>
      <c r="C110" s="29" t="s">
        <v>4</v>
      </c>
      <c r="D110" s="11">
        <f t="shared" si="4"/>
        <v>-11.78764099371667</v>
      </c>
      <c r="E110" s="12">
        <v>-43.68406344226667</v>
      </c>
      <c r="F110" s="29" t="s">
        <v>4</v>
      </c>
      <c r="G110" s="11">
        <f t="shared" si="5"/>
        <v>-41.68406344226667</v>
      </c>
      <c r="H110" s="12">
        <v>-6.2379567802249989</v>
      </c>
      <c r="I110" s="29" t="s">
        <v>4</v>
      </c>
      <c r="J110" s="11">
        <f t="shared" si="6"/>
        <v>-7.571290113558331</v>
      </c>
      <c r="K110" s="12" t="s">
        <v>4</v>
      </c>
      <c r="L110" s="29" t="s">
        <v>4</v>
      </c>
      <c r="M110" s="11" t="s">
        <v>4</v>
      </c>
      <c r="N110" s="12">
        <v>0.10744807935833123</v>
      </c>
      <c r="O110" s="29" t="s">
        <v>4</v>
      </c>
      <c r="P110" s="11">
        <f t="shared" si="7"/>
        <v>-0.5592185873083354</v>
      </c>
      <c r="Q110" s="12">
        <v>51.107112469249991</v>
      </c>
      <c r="R110" s="29" t="s">
        <v>4</v>
      </c>
      <c r="S110" s="12">
        <v>61.977129621491677</v>
      </c>
      <c r="T110" s="29" t="s">
        <v>4</v>
      </c>
      <c r="U110" s="29">
        <v>5.3542032643166682</v>
      </c>
      <c r="V110" s="29">
        <v>7.0058500323166681</v>
      </c>
      <c r="W110" s="29">
        <v>18.134672043799988</v>
      </c>
      <c r="X110" s="29" t="s">
        <v>4</v>
      </c>
      <c r="Y110" s="29">
        <v>17.27739377074084</v>
      </c>
      <c r="Z110" s="29" t="s">
        <v>4</v>
      </c>
      <c r="AA110" s="29">
        <v>34.746997960668139</v>
      </c>
      <c r="AB110" s="29" t="s">
        <v>4</v>
      </c>
      <c r="AC110" s="29">
        <v>0</v>
      </c>
      <c r="AD110" s="29" t="s">
        <v>4</v>
      </c>
      <c r="AE110" s="29">
        <v>2.6412475041355759</v>
      </c>
      <c r="AF110" s="29" t="s">
        <v>4</v>
      </c>
      <c r="AG110" s="29">
        <v>27.202074863308333</v>
      </c>
      <c r="AH110" s="29" t="s">
        <v>4</v>
      </c>
      <c r="AI110" s="29">
        <v>29.674986205400003</v>
      </c>
      <c r="AJ110" s="11" t="s">
        <v>4</v>
      </c>
      <c r="AK110" s="15"/>
    </row>
    <row r="111" spans="1:37">
      <c r="A111" s="25">
        <v>38657</v>
      </c>
      <c r="B111" s="29">
        <v>-12.78764099371667</v>
      </c>
      <c r="C111" s="29" t="s">
        <v>4</v>
      </c>
      <c r="D111" s="11">
        <f t="shared" si="4"/>
        <v>-13.120974327050002</v>
      </c>
      <c r="E111" s="12">
        <v>-40.68406344226667</v>
      </c>
      <c r="F111" s="29" t="s">
        <v>4</v>
      </c>
      <c r="G111" s="11">
        <f t="shared" si="5"/>
        <v>-42.350730108933334</v>
      </c>
      <c r="H111" s="12">
        <v>-15.237956780224998</v>
      </c>
      <c r="I111" s="29" t="s">
        <v>4</v>
      </c>
      <c r="J111" s="11">
        <f t="shared" si="6"/>
        <v>-10.571290113558332</v>
      </c>
      <c r="K111" s="12" t="s">
        <v>4</v>
      </c>
      <c r="L111" s="29" t="s">
        <v>4</v>
      </c>
      <c r="M111" s="11" t="s">
        <v>4</v>
      </c>
      <c r="N111" s="12">
        <v>-1.8925519206416688</v>
      </c>
      <c r="O111" s="29" t="s">
        <v>4</v>
      </c>
      <c r="P111" s="11">
        <f t="shared" si="7"/>
        <v>-0.89255192064166877</v>
      </c>
      <c r="Q111" s="12">
        <v>53.107112469249991</v>
      </c>
      <c r="R111" s="29" t="s">
        <v>4</v>
      </c>
      <c r="S111" s="12">
        <v>63.977129621491677</v>
      </c>
      <c r="T111" s="29" t="s">
        <v>4</v>
      </c>
      <c r="U111" s="29">
        <v>8.3542032643166699</v>
      </c>
      <c r="V111" s="29">
        <v>7.2471983283166699</v>
      </c>
      <c r="W111" s="29">
        <v>19.134672043799988</v>
      </c>
      <c r="X111" s="29" t="s">
        <v>4</v>
      </c>
      <c r="Y111" s="29">
        <v>19.27739377074084</v>
      </c>
      <c r="Z111" s="29" t="s">
        <v>4</v>
      </c>
      <c r="AA111" s="29">
        <v>31.746997960668139</v>
      </c>
      <c r="AB111" s="29" t="s">
        <v>4</v>
      </c>
      <c r="AC111" s="29">
        <v>0.75491367598395698</v>
      </c>
      <c r="AD111" s="29" t="s">
        <v>4</v>
      </c>
      <c r="AE111" s="29">
        <v>5.6412475041355759</v>
      </c>
      <c r="AF111" s="29" t="s">
        <v>4</v>
      </c>
      <c r="AG111" s="29">
        <v>25.202074863308333</v>
      </c>
      <c r="AH111" s="29" t="s">
        <v>4</v>
      </c>
      <c r="AI111" s="29">
        <v>27.674986205400003</v>
      </c>
      <c r="AJ111" s="11" t="s">
        <v>4</v>
      </c>
      <c r="AK111" s="15"/>
    </row>
    <row r="112" spans="1:37">
      <c r="A112" s="25">
        <v>38687</v>
      </c>
      <c r="B112" s="29">
        <v>-19.787640993716671</v>
      </c>
      <c r="C112" s="29" t="s">
        <v>4</v>
      </c>
      <c r="D112" s="11">
        <f t="shared" si="4"/>
        <v>-14.454307660383336</v>
      </c>
      <c r="E112" s="12">
        <v>-41.68406344226667</v>
      </c>
      <c r="F112" s="29" t="s">
        <v>4</v>
      </c>
      <c r="G112" s="11">
        <f t="shared" si="5"/>
        <v>-42.017396775599998</v>
      </c>
      <c r="H112" s="12">
        <v>-15.237956780224998</v>
      </c>
      <c r="I112" s="29" t="s">
        <v>4</v>
      </c>
      <c r="J112" s="11">
        <f t="shared" si="6"/>
        <v>-12.237956780224998</v>
      </c>
      <c r="K112" s="12" t="s">
        <v>4</v>
      </c>
      <c r="L112" s="29" t="s">
        <v>4</v>
      </c>
      <c r="M112" s="11" t="s">
        <v>4</v>
      </c>
      <c r="N112" s="12">
        <v>-5.8925519206416688</v>
      </c>
      <c r="O112" s="29" t="s">
        <v>4</v>
      </c>
      <c r="P112" s="11">
        <f t="shared" si="7"/>
        <v>-2.5592185873083353</v>
      </c>
      <c r="Q112" s="12">
        <v>53.107112469249991</v>
      </c>
      <c r="R112" s="29" t="s">
        <v>4</v>
      </c>
      <c r="S112" s="12">
        <v>59.977129621491677</v>
      </c>
      <c r="T112" s="29" t="s">
        <v>4</v>
      </c>
      <c r="U112" s="29">
        <v>10.35420326431667</v>
      </c>
      <c r="V112" s="29">
        <v>6.93781095531667</v>
      </c>
      <c r="W112" s="29">
        <v>20.134672043799988</v>
      </c>
      <c r="X112" s="29" t="s">
        <v>4</v>
      </c>
      <c r="Y112" s="29">
        <v>17.27739377074084</v>
      </c>
      <c r="Z112" s="29" t="s">
        <v>4</v>
      </c>
      <c r="AA112" s="29">
        <v>32.746997960668139</v>
      </c>
      <c r="AB112" s="29" t="s">
        <v>4</v>
      </c>
      <c r="AC112" s="29">
        <v>2.754913675983957</v>
      </c>
      <c r="AD112" s="29" t="s">
        <v>4</v>
      </c>
      <c r="AE112" s="29">
        <v>4.6412475041355759</v>
      </c>
      <c r="AF112" s="29" t="s">
        <v>4</v>
      </c>
      <c r="AG112" s="29">
        <v>26.202074863308333</v>
      </c>
      <c r="AH112" s="29" t="s">
        <v>4</v>
      </c>
      <c r="AI112" s="29">
        <v>28.674986205400003</v>
      </c>
      <c r="AJ112" s="11" t="s">
        <v>4</v>
      </c>
      <c r="AK112" s="15"/>
    </row>
    <row r="113" spans="1:37">
      <c r="A113" s="25">
        <v>38718</v>
      </c>
      <c r="B113" s="29">
        <v>-23.787640993716671</v>
      </c>
      <c r="C113" s="29" t="s">
        <v>4</v>
      </c>
      <c r="D113" s="11">
        <f t="shared" si="4"/>
        <v>-18.787640993716671</v>
      </c>
      <c r="E113" s="12">
        <v>-43.68406344226667</v>
      </c>
      <c r="F113" s="29" t="s">
        <v>4</v>
      </c>
      <c r="G113" s="11">
        <f t="shared" si="5"/>
        <v>-42.017396775599998</v>
      </c>
      <c r="H113" s="12">
        <v>-11.237956780224998</v>
      </c>
      <c r="I113" s="29" t="s">
        <v>4</v>
      </c>
      <c r="J113" s="11">
        <f t="shared" si="6"/>
        <v>-13.904623446891664</v>
      </c>
      <c r="K113" s="12" t="s">
        <v>4</v>
      </c>
      <c r="L113" s="29" t="s">
        <v>4</v>
      </c>
      <c r="M113" s="11" t="s">
        <v>4</v>
      </c>
      <c r="N113" s="12">
        <v>-1.8925519206416688</v>
      </c>
      <c r="O113" s="29" t="s">
        <v>4</v>
      </c>
      <c r="P113" s="11">
        <f t="shared" si="7"/>
        <v>-3.2258852539750023</v>
      </c>
      <c r="Q113" s="12">
        <v>53.107112469249991</v>
      </c>
      <c r="R113" s="29" t="s">
        <v>4</v>
      </c>
      <c r="S113" s="12">
        <v>63.977129621491677</v>
      </c>
      <c r="T113" s="29" t="s">
        <v>4</v>
      </c>
      <c r="U113" s="29">
        <v>8.3542032643166699</v>
      </c>
      <c r="V113" s="29">
        <v>5.7916882993166698</v>
      </c>
      <c r="W113" s="29">
        <v>18.134672043799988</v>
      </c>
      <c r="X113" s="29" t="s">
        <v>4</v>
      </c>
      <c r="Y113" s="29">
        <v>17.27739377074084</v>
      </c>
      <c r="Z113" s="29" t="s">
        <v>4</v>
      </c>
      <c r="AA113" s="29">
        <v>29.746997960668139</v>
      </c>
      <c r="AB113" s="29" t="s">
        <v>4</v>
      </c>
      <c r="AC113" s="29">
        <v>0</v>
      </c>
      <c r="AD113" s="29" t="s">
        <v>4</v>
      </c>
      <c r="AE113" s="29">
        <v>1.6412475041355759</v>
      </c>
      <c r="AF113" s="29" t="s">
        <v>4</v>
      </c>
      <c r="AG113" s="29">
        <v>19.202074863308333</v>
      </c>
      <c r="AH113" s="29" t="s">
        <v>4</v>
      </c>
      <c r="AI113" s="29">
        <v>27.674986205400003</v>
      </c>
      <c r="AJ113" s="11" t="s">
        <v>4</v>
      </c>
      <c r="AK113" s="15"/>
    </row>
    <row r="114" spans="1:37">
      <c r="A114" s="25">
        <v>38749</v>
      </c>
      <c r="B114" s="29">
        <v>-19.787640993716671</v>
      </c>
      <c r="C114" s="29" t="s">
        <v>4</v>
      </c>
      <c r="D114" s="11">
        <f t="shared" si="4"/>
        <v>-21.120974327050003</v>
      </c>
      <c r="E114" s="12">
        <v>-46.68406344226667</v>
      </c>
      <c r="F114" s="29" t="s">
        <v>4</v>
      </c>
      <c r="G114" s="11">
        <f t="shared" si="5"/>
        <v>-44.017396775599998</v>
      </c>
      <c r="H114" s="12">
        <v>-7.2379567802249989</v>
      </c>
      <c r="I114" s="29" t="s">
        <v>4</v>
      </c>
      <c r="J114" s="11">
        <f t="shared" si="6"/>
        <v>-11.237956780224998</v>
      </c>
      <c r="K114" s="12" t="s">
        <v>4</v>
      </c>
      <c r="L114" s="29" t="s">
        <v>4</v>
      </c>
      <c r="M114" s="11" t="s">
        <v>4</v>
      </c>
      <c r="N114" s="12">
        <v>-0.89255192064166877</v>
      </c>
      <c r="O114" s="29" t="s">
        <v>4</v>
      </c>
      <c r="P114" s="11">
        <f t="shared" si="7"/>
        <v>-2.8925519206416688</v>
      </c>
      <c r="Q114" s="12">
        <v>55.107112469249991</v>
      </c>
      <c r="R114" s="29" t="s">
        <v>4</v>
      </c>
      <c r="S114" s="12">
        <v>60.977129621491677</v>
      </c>
      <c r="T114" s="29" t="s">
        <v>4</v>
      </c>
      <c r="U114" s="29">
        <v>8.3542032643166699</v>
      </c>
      <c r="V114" s="29">
        <v>6.9200503593166705</v>
      </c>
      <c r="W114" s="29">
        <v>17.134672043799988</v>
      </c>
      <c r="X114" s="29" t="s">
        <v>4</v>
      </c>
      <c r="Y114" s="29">
        <v>17.27739377074084</v>
      </c>
      <c r="Z114" s="29" t="s">
        <v>4</v>
      </c>
      <c r="AA114" s="29">
        <v>28.746997960668139</v>
      </c>
      <c r="AB114" s="29" t="s">
        <v>4</v>
      </c>
      <c r="AC114" s="29">
        <v>4.754913675983957</v>
      </c>
      <c r="AD114" s="29" t="s">
        <v>4</v>
      </c>
      <c r="AE114" s="29">
        <v>2.6412475041355759</v>
      </c>
      <c r="AF114" s="29" t="s">
        <v>4</v>
      </c>
      <c r="AG114" s="29">
        <v>24.202074863308333</v>
      </c>
      <c r="AH114" s="29" t="s">
        <v>4</v>
      </c>
      <c r="AI114" s="29">
        <v>26.674986205400003</v>
      </c>
      <c r="AJ114" s="11" t="s">
        <v>4</v>
      </c>
      <c r="AK114" s="15"/>
    </row>
    <row r="115" spans="1:37">
      <c r="A115" s="25">
        <v>38777</v>
      </c>
      <c r="B115" s="29">
        <v>-18.787640993716671</v>
      </c>
      <c r="C115" s="29" t="s">
        <v>4</v>
      </c>
      <c r="D115" s="11">
        <f t="shared" si="4"/>
        <v>-20.787640993716671</v>
      </c>
      <c r="E115" s="12">
        <v>-40.68406344226667</v>
      </c>
      <c r="F115" s="29" t="s">
        <v>4</v>
      </c>
      <c r="G115" s="11">
        <f t="shared" si="5"/>
        <v>-43.68406344226667</v>
      </c>
      <c r="H115" s="12">
        <v>-12.237956780224998</v>
      </c>
      <c r="I115" s="29" t="s">
        <v>4</v>
      </c>
      <c r="J115" s="11">
        <f t="shared" si="6"/>
        <v>-10.237956780224998</v>
      </c>
      <c r="K115" s="12" t="s">
        <v>4</v>
      </c>
      <c r="L115" s="29" t="s">
        <v>4</v>
      </c>
      <c r="M115" s="11" t="s">
        <v>4</v>
      </c>
      <c r="N115" s="12">
        <v>0.10744807935833123</v>
      </c>
      <c r="O115" s="29" t="s">
        <v>4</v>
      </c>
      <c r="P115" s="11">
        <f t="shared" si="7"/>
        <v>-0.89255192064166877</v>
      </c>
      <c r="Q115" s="12">
        <v>54.107112469249991</v>
      </c>
      <c r="R115" s="29" t="s">
        <v>4</v>
      </c>
      <c r="S115" s="12">
        <v>61.977129621491677</v>
      </c>
      <c r="T115" s="29" t="s">
        <v>4</v>
      </c>
      <c r="U115" s="29">
        <v>8.3542032643166699</v>
      </c>
      <c r="V115" s="29">
        <v>7.9216871893166703</v>
      </c>
      <c r="W115" s="29">
        <v>20.134672043799988</v>
      </c>
      <c r="X115" s="29" t="s">
        <v>4</v>
      </c>
      <c r="Y115" s="29">
        <v>17.27739377074084</v>
      </c>
      <c r="Z115" s="29" t="s">
        <v>4</v>
      </c>
      <c r="AA115" s="29">
        <v>29.746997960668139</v>
      </c>
      <c r="AB115" s="29" t="s">
        <v>4</v>
      </c>
      <c r="AC115" s="29">
        <v>4.754913675983957</v>
      </c>
      <c r="AD115" s="29" t="s">
        <v>4</v>
      </c>
      <c r="AE115" s="29">
        <v>2.6412475041355759</v>
      </c>
      <c r="AF115" s="29" t="s">
        <v>4</v>
      </c>
      <c r="AG115" s="29">
        <v>25.202074863308333</v>
      </c>
      <c r="AH115" s="29" t="s">
        <v>4</v>
      </c>
      <c r="AI115" s="29">
        <v>25.674986205399989</v>
      </c>
      <c r="AJ115" s="11" t="s">
        <v>4</v>
      </c>
      <c r="AK115" s="15"/>
    </row>
    <row r="116" spans="1:37">
      <c r="A116" s="25">
        <v>38808</v>
      </c>
      <c r="B116" s="29">
        <v>-20.787640993716671</v>
      </c>
      <c r="C116" s="29" t="s">
        <v>4</v>
      </c>
      <c r="D116" s="11">
        <f t="shared" si="4"/>
        <v>-19.787640993716671</v>
      </c>
      <c r="E116" s="12">
        <v>-42.68406344226667</v>
      </c>
      <c r="F116" s="29" t="s">
        <v>4</v>
      </c>
      <c r="G116" s="11">
        <f t="shared" si="5"/>
        <v>-43.350730108933334</v>
      </c>
      <c r="H116" s="12">
        <v>-11.237956780224998</v>
      </c>
      <c r="I116" s="29" t="s">
        <v>4</v>
      </c>
      <c r="J116" s="11">
        <f t="shared" si="6"/>
        <v>-10.237956780224998</v>
      </c>
      <c r="K116" s="12" t="s">
        <v>4</v>
      </c>
      <c r="L116" s="29" t="s">
        <v>4</v>
      </c>
      <c r="M116" s="11" t="s">
        <v>4</v>
      </c>
      <c r="N116" s="12">
        <v>-1.8925519206416688</v>
      </c>
      <c r="O116" s="29" t="s">
        <v>4</v>
      </c>
      <c r="P116" s="11">
        <f t="shared" si="7"/>
        <v>-0.89255192064166877</v>
      </c>
      <c r="Q116" s="12">
        <v>52.107112469249991</v>
      </c>
      <c r="R116" s="29" t="s">
        <v>4</v>
      </c>
      <c r="S116" s="12">
        <v>63.977129621491677</v>
      </c>
      <c r="T116" s="29" t="s">
        <v>4</v>
      </c>
      <c r="U116" s="29">
        <v>8.3542032643166699</v>
      </c>
      <c r="V116" s="29">
        <v>7.9734102173166699</v>
      </c>
      <c r="W116" s="29">
        <v>16.134672043799988</v>
      </c>
      <c r="X116" s="29" t="s">
        <v>4</v>
      </c>
      <c r="Y116" s="29">
        <v>17.27739377074084</v>
      </c>
      <c r="Z116" s="29" t="s">
        <v>4</v>
      </c>
      <c r="AA116" s="29">
        <v>33.746997960668139</v>
      </c>
      <c r="AB116" s="29" t="s">
        <v>4</v>
      </c>
      <c r="AC116" s="29">
        <v>1.754913675983957</v>
      </c>
      <c r="AD116" s="29" t="s">
        <v>4</v>
      </c>
      <c r="AE116" s="29">
        <v>2.6412475041355759</v>
      </c>
      <c r="AF116" s="29" t="s">
        <v>4</v>
      </c>
      <c r="AG116" s="29">
        <v>19.202074863308333</v>
      </c>
      <c r="AH116" s="29" t="s">
        <v>4</v>
      </c>
      <c r="AI116" s="29">
        <v>28.674986205400003</v>
      </c>
      <c r="AJ116" s="11" t="s">
        <v>4</v>
      </c>
      <c r="AK116" s="15"/>
    </row>
    <row r="117" spans="1:37">
      <c r="A117" s="25">
        <v>38838</v>
      </c>
      <c r="B117" s="29">
        <v>-19.787640993716671</v>
      </c>
      <c r="C117" s="29" t="s">
        <v>4</v>
      </c>
      <c r="D117" s="11">
        <f t="shared" si="4"/>
        <v>-19.787640993716671</v>
      </c>
      <c r="E117" s="12">
        <v>-45.68406344226667</v>
      </c>
      <c r="F117" s="29" t="s">
        <v>4</v>
      </c>
      <c r="G117" s="11">
        <f t="shared" si="5"/>
        <v>-43.017396775599998</v>
      </c>
      <c r="H117" s="12">
        <v>-13.237956780224998</v>
      </c>
      <c r="I117" s="29" t="s">
        <v>4</v>
      </c>
      <c r="J117" s="11">
        <f t="shared" si="6"/>
        <v>-12.237956780224998</v>
      </c>
      <c r="K117" s="12" t="s">
        <v>4</v>
      </c>
      <c r="L117" s="29" t="s">
        <v>4</v>
      </c>
      <c r="M117" s="11" t="s">
        <v>4</v>
      </c>
      <c r="N117" s="12">
        <v>-1.8925519206416688</v>
      </c>
      <c r="O117" s="29" t="s">
        <v>4</v>
      </c>
      <c r="P117" s="11">
        <f t="shared" si="7"/>
        <v>-1.225885253975002</v>
      </c>
      <c r="Q117" s="12">
        <v>50.107112469249998</v>
      </c>
      <c r="R117" s="29" t="s">
        <v>4</v>
      </c>
      <c r="S117" s="12">
        <v>63.977129621491677</v>
      </c>
      <c r="T117" s="29" t="s">
        <v>4</v>
      </c>
      <c r="U117" s="29">
        <v>5.3542032643166682</v>
      </c>
      <c r="V117" s="29">
        <v>6.0424170213166679</v>
      </c>
      <c r="W117" s="29">
        <v>20.134672043799988</v>
      </c>
      <c r="X117" s="29" t="s">
        <v>4</v>
      </c>
      <c r="Y117" s="29">
        <v>18.27739377074084</v>
      </c>
      <c r="Z117" s="29" t="s">
        <v>4</v>
      </c>
      <c r="AA117" s="29">
        <v>29.746997960668139</v>
      </c>
      <c r="AB117" s="29" t="s">
        <v>4</v>
      </c>
      <c r="AC117" s="29">
        <v>3.754913675983957</v>
      </c>
      <c r="AD117" s="29" t="s">
        <v>4</v>
      </c>
      <c r="AE117" s="29">
        <v>4.6412475041355759</v>
      </c>
      <c r="AF117" s="29" t="s">
        <v>4</v>
      </c>
      <c r="AG117" s="29">
        <v>25.202074863308333</v>
      </c>
      <c r="AH117" s="29" t="s">
        <v>4</v>
      </c>
      <c r="AI117" s="29">
        <v>31.674986205400003</v>
      </c>
      <c r="AJ117" s="11" t="s">
        <v>4</v>
      </c>
      <c r="AK117" s="15"/>
    </row>
    <row r="118" spans="1:37">
      <c r="A118" s="25">
        <v>38869</v>
      </c>
      <c r="B118" s="29">
        <v>-18.787640993716671</v>
      </c>
      <c r="C118" s="29" t="s">
        <v>4</v>
      </c>
      <c r="D118" s="11">
        <f t="shared" si="4"/>
        <v>-19.787640993716671</v>
      </c>
      <c r="E118" s="12">
        <v>-47.68406344226667</v>
      </c>
      <c r="F118" s="29" t="s">
        <v>4</v>
      </c>
      <c r="G118" s="11">
        <f t="shared" si="5"/>
        <v>-45.350730108933334</v>
      </c>
      <c r="H118" s="12">
        <v>-11.237956780224998</v>
      </c>
      <c r="I118" s="29" t="s">
        <v>4</v>
      </c>
      <c r="J118" s="11">
        <f t="shared" si="6"/>
        <v>-11.904623446891664</v>
      </c>
      <c r="K118" s="12" t="s">
        <v>4</v>
      </c>
      <c r="L118" s="29" t="s">
        <v>4</v>
      </c>
      <c r="M118" s="11" t="s">
        <v>4</v>
      </c>
      <c r="N118" s="12">
        <v>-2.8925519206416688</v>
      </c>
      <c r="O118" s="29" t="s">
        <v>4</v>
      </c>
      <c r="P118" s="11">
        <f t="shared" si="7"/>
        <v>-2.2258852539750023</v>
      </c>
      <c r="Q118" s="12">
        <v>51.107112469249991</v>
      </c>
      <c r="R118" s="29" t="s">
        <v>4</v>
      </c>
      <c r="S118" s="12">
        <v>64.977129621491684</v>
      </c>
      <c r="T118" s="29" t="s">
        <v>4</v>
      </c>
      <c r="U118" s="29">
        <v>5.3542032643166682</v>
      </c>
      <c r="V118" s="29">
        <v>6.2066537473166683</v>
      </c>
      <c r="W118" s="29">
        <v>18.134672043799988</v>
      </c>
      <c r="X118" s="29" t="s">
        <v>4</v>
      </c>
      <c r="Y118" s="29">
        <v>18.27739377074084</v>
      </c>
      <c r="Z118" s="29" t="s">
        <v>4</v>
      </c>
      <c r="AA118" s="29">
        <v>33.746997960668139</v>
      </c>
      <c r="AB118" s="29" t="s">
        <v>4</v>
      </c>
      <c r="AC118" s="29">
        <v>4.754913675983957</v>
      </c>
      <c r="AD118" s="29" t="s">
        <v>4</v>
      </c>
      <c r="AE118" s="29">
        <v>3.6412475041355759</v>
      </c>
      <c r="AF118" s="29" t="s">
        <v>4</v>
      </c>
      <c r="AG118" s="29">
        <v>18.202074863308333</v>
      </c>
      <c r="AH118" s="29" t="s">
        <v>4</v>
      </c>
      <c r="AI118" s="29">
        <v>28.674986205400003</v>
      </c>
      <c r="AJ118" s="11" t="s">
        <v>4</v>
      </c>
      <c r="AK118" s="15"/>
    </row>
    <row r="119" spans="1:37">
      <c r="A119" s="25">
        <v>38899</v>
      </c>
      <c r="B119" s="29">
        <v>-11.78764099371667</v>
      </c>
      <c r="C119" s="29" t="s">
        <v>4</v>
      </c>
      <c r="D119" s="11">
        <f t="shared" si="4"/>
        <v>-16.787640993716671</v>
      </c>
      <c r="E119" s="12">
        <v>-45.68406344226667</v>
      </c>
      <c r="F119" s="29" t="s">
        <v>4</v>
      </c>
      <c r="G119" s="11">
        <f t="shared" si="5"/>
        <v>-46.350730108933334</v>
      </c>
      <c r="H119" s="12">
        <v>-11.237956780224998</v>
      </c>
      <c r="I119" s="29" t="s">
        <v>4</v>
      </c>
      <c r="J119" s="11">
        <f t="shared" si="6"/>
        <v>-11.904623446891664</v>
      </c>
      <c r="K119" s="12" t="s">
        <v>4</v>
      </c>
      <c r="L119" s="29" t="s">
        <v>4</v>
      </c>
      <c r="M119" s="11" t="s">
        <v>4</v>
      </c>
      <c r="N119" s="12">
        <v>-6.8925519206416688</v>
      </c>
      <c r="O119" s="29" t="s">
        <v>4</v>
      </c>
      <c r="P119" s="11">
        <f t="shared" si="7"/>
        <v>-3.8925519206416688</v>
      </c>
      <c r="Q119" s="12">
        <v>54.107112469249991</v>
      </c>
      <c r="R119" s="29" t="s">
        <v>4</v>
      </c>
      <c r="S119" s="12">
        <v>66.977129621491684</v>
      </c>
      <c r="T119" s="29" t="s">
        <v>4</v>
      </c>
      <c r="U119" s="29">
        <v>5.3542032643166682</v>
      </c>
      <c r="V119" s="29">
        <v>6.906189752316668</v>
      </c>
      <c r="W119" s="29">
        <v>18.134672043799988</v>
      </c>
      <c r="X119" s="29" t="s">
        <v>4</v>
      </c>
      <c r="Y119" s="29">
        <v>17.27739377074084</v>
      </c>
      <c r="Z119" s="29" t="s">
        <v>4</v>
      </c>
      <c r="AA119" s="29">
        <v>30.746997960668139</v>
      </c>
      <c r="AB119" s="29" t="s">
        <v>4</v>
      </c>
      <c r="AC119" s="29">
        <v>3.754913675983957</v>
      </c>
      <c r="AD119" s="29" t="s">
        <v>4</v>
      </c>
      <c r="AE119" s="29">
        <v>6.6412475041355759</v>
      </c>
      <c r="AF119" s="29" t="s">
        <v>4</v>
      </c>
      <c r="AG119" s="29">
        <v>19.202074863308333</v>
      </c>
      <c r="AH119" s="29" t="s">
        <v>4</v>
      </c>
      <c r="AI119" s="29">
        <v>28.674986205400003</v>
      </c>
      <c r="AJ119" s="11" t="s">
        <v>4</v>
      </c>
      <c r="AK119" s="15"/>
    </row>
    <row r="120" spans="1:37">
      <c r="A120" s="25">
        <v>38930</v>
      </c>
      <c r="B120" s="29">
        <v>-11.78764099371667</v>
      </c>
      <c r="C120" s="29" t="s">
        <v>4</v>
      </c>
      <c r="D120" s="11">
        <f t="shared" si="4"/>
        <v>-14.120974327050005</v>
      </c>
      <c r="E120" s="12">
        <v>-44.68406344226667</v>
      </c>
      <c r="F120" s="29" t="s">
        <v>4</v>
      </c>
      <c r="G120" s="11">
        <f t="shared" si="5"/>
        <v>-46.017396775599998</v>
      </c>
      <c r="H120" s="12">
        <v>-12.237956780224998</v>
      </c>
      <c r="I120" s="29" t="s">
        <v>4</v>
      </c>
      <c r="J120" s="11">
        <f t="shared" si="6"/>
        <v>-11.571290113558332</v>
      </c>
      <c r="K120" s="12" t="s">
        <v>4</v>
      </c>
      <c r="L120" s="29" t="s">
        <v>4</v>
      </c>
      <c r="M120" s="11" t="s">
        <v>4</v>
      </c>
      <c r="N120" s="12">
        <v>-2.8925519206416688</v>
      </c>
      <c r="O120" s="29" t="s">
        <v>4</v>
      </c>
      <c r="P120" s="11">
        <f t="shared" si="7"/>
        <v>-4.2258852539750018</v>
      </c>
      <c r="Q120" s="12">
        <v>50.107112469249998</v>
      </c>
      <c r="R120" s="29" t="s">
        <v>4</v>
      </c>
      <c r="S120" s="12">
        <v>67.977129621491684</v>
      </c>
      <c r="T120" s="29" t="s">
        <v>4</v>
      </c>
      <c r="U120" s="29">
        <v>5.3542032643166682</v>
      </c>
      <c r="V120" s="29">
        <v>7.4705799153166677</v>
      </c>
      <c r="W120" s="29">
        <v>18.134672043799988</v>
      </c>
      <c r="X120" s="29" t="s">
        <v>4</v>
      </c>
      <c r="Y120" s="29">
        <v>17.27739377074084</v>
      </c>
      <c r="Z120" s="29" t="s">
        <v>4</v>
      </c>
      <c r="AA120" s="29">
        <v>28.746997960668139</v>
      </c>
      <c r="AB120" s="29" t="s">
        <v>4</v>
      </c>
      <c r="AC120" s="29">
        <v>6.754913675983957</v>
      </c>
      <c r="AD120" s="29" t="s">
        <v>4</v>
      </c>
      <c r="AE120" s="29">
        <v>3.6412475041355759</v>
      </c>
      <c r="AF120" s="29" t="s">
        <v>4</v>
      </c>
      <c r="AG120" s="29">
        <v>20.202074863308333</v>
      </c>
      <c r="AH120" s="29" t="s">
        <v>4</v>
      </c>
      <c r="AI120" s="29">
        <v>24.674986205399989</v>
      </c>
      <c r="AJ120" s="11" t="s">
        <v>4</v>
      </c>
      <c r="AK120" s="15"/>
    </row>
    <row r="121" spans="1:37">
      <c r="A121" s="25">
        <v>38961</v>
      </c>
      <c r="B121" s="29">
        <v>-15.78764099371667</v>
      </c>
      <c r="C121" s="29" t="s">
        <v>4</v>
      </c>
      <c r="D121" s="11">
        <f t="shared" si="4"/>
        <v>-13.120974327050002</v>
      </c>
      <c r="E121" s="12">
        <v>-45.68406344226667</v>
      </c>
      <c r="F121" s="29" t="s">
        <v>4</v>
      </c>
      <c r="G121" s="11">
        <f t="shared" si="5"/>
        <v>-45.350730108933334</v>
      </c>
      <c r="H121" s="12">
        <v>-12.237956780224998</v>
      </c>
      <c r="I121" s="29" t="s">
        <v>4</v>
      </c>
      <c r="J121" s="11">
        <f t="shared" si="6"/>
        <v>-11.904623446891664</v>
      </c>
      <c r="K121" s="12" t="s">
        <v>4</v>
      </c>
      <c r="L121" s="29" t="s">
        <v>4</v>
      </c>
      <c r="M121" s="11" t="s">
        <v>4</v>
      </c>
      <c r="N121" s="12">
        <v>-2.8925519206416688</v>
      </c>
      <c r="O121" s="29" t="s">
        <v>4</v>
      </c>
      <c r="P121" s="11">
        <f t="shared" si="7"/>
        <v>-4.2258852539750018</v>
      </c>
      <c r="Q121" s="12">
        <v>49.107112469249998</v>
      </c>
      <c r="R121" s="29" t="s">
        <v>4</v>
      </c>
      <c r="S121" s="12">
        <v>67.977129621491684</v>
      </c>
      <c r="T121" s="29" t="s">
        <v>4</v>
      </c>
      <c r="U121" s="29">
        <v>5.3542032643166682</v>
      </c>
      <c r="V121" s="29">
        <v>7.3429606823166687</v>
      </c>
      <c r="W121" s="29">
        <v>18.134672043799988</v>
      </c>
      <c r="X121" s="29" t="s">
        <v>4</v>
      </c>
      <c r="Y121" s="29">
        <v>17.27739377074084</v>
      </c>
      <c r="Z121" s="29" t="s">
        <v>4</v>
      </c>
      <c r="AA121" s="29">
        <v>27.746997960668139</v>
      </c>
      <c r="AB121" s="29" t="s">
        <v>4</v>
      </c>
      <c r="AC121" s="29">
        <v>5.754913675983957</v>
      </c>
      <c r="AD121" s="29" t="s">
        <v>4</v>
      </c>
      <c r="AE121" s="29">
        <v>5.6412475041355759</v>
      </c>
      <c r="AF121" s="29" t="s">
        <v>4</v>
      </c>
      <c r="AG121" s="29">
        <v>25.202074863308333</v>
      </c>
      <c r="AH121" s="29" t="s">
        <v>4</v>
      </c>
      <c r="AI121" s="29">
        <v>24.674986205399989</v>
      </c>
      <c r="AJ121" s="11" t="s">
        <v>4</v>
      </c>
      <c r="AK121" s="15"/>
    </row>
    <row r="122" spans="1:37">
      <c r="A122" s="25">
        <v>38991</v>
      </c>
      <c r="B122" s="29">
        <v>-18.787640993716671</v>
      </c>
      <c r="C122" s="29" t="s">
        <v>4</v>
      </c>
      <c r="D122" s="11">
        <f t="shared" si="4"/>
        <v>-15.454307660383336</v>
      </c>
      <c r="E122" s="12">
        <v>-45.68406344226667</v>
      </c>
      <c r="F122" s="29" t="s">
        <v>4</v>
      </c>
      <c r="G122" s="11">
        <f t="shared" si="5"/>
        <v>-45.350730108933334</v>
      </c>
      <c r="H122" s="12">
        <v>-14.237956780224998</v>
      </c>
      <c r="I122" s="29" t="s">
        <v>4</v>
      </c>
      <c r="J122" s="11">
        <f t="shared" si="6"/>
        <v>-12.904623446891664</v>
      </c>
      <c r="K122" s="12" t="s">
        <v>4</v>
      </c>
      <c r="L122" s="29" t="s">
        <v>4</v>
      </c>
      <c r="M122" s="11" t="s">
        <v>4</v>
      </c>
      <c r="N122" s="12">
        <v>-5.8925519206416688</v>
      </c>
      <c r="O122" s="29" t="s">
        <v>4</v>
      </c>
      <c r="P122" s="11">
        <f t="shared" si="7"/>
        <v>-3.8925519206416688</v>
      </c>
      <c r="Q122" s="12">
        <v>51.107112469249991</v>
      </c>
      <c r="R122" s="29" t="s">
        <v>4</v>
      </c>
      <c r="S122" s="12">
        <v>65.977129621491684</v>
      </c>
      <c r="T122" s="29" t="s">
        <v>4</v>
      </c>
      <c r="U122" s="29">
        <v>6.354203264316669</v>
      </c>
      <c r="V122" s="29">
        <v>7.8498857013166692</v>
      </c>
      <c r="W122" s="29">
        <v>20.134672043799988</v>
      </c>
      <c r="X122" s="29" t="s">
        <v>4</v>
      </c>
      <c r="Y122" s="29">
        <v>17.27739377074084</v>
      </c>
      <c r="Z122" s="29" t="s">
        <v>4</v>
      </c>
      <c r="AA122" s="29">
        <v>29.746997960668139</v>
      </c>
      <c r="AB122" s="29" t="s">
        <v>4</v>
      </c>
      <c r="AC122" s="29">
        <v>9.754913675983957</v>
      </c>
      <c r="AD122" s="29" t="s">
        <v>4</v>
      </c>
      <c r="AE122" s="29">
        <v>5.6412475041355759</v>
      </c>
      <c r="AF122" s="29" t="s">
        <v>4</v>
      </c>
      <c r="AG122" s="29">
        <v>20.202074863308333</v>
      </c>
      <c r="AH122" s="29" t="s">
        <v>4</v>
      </c>
      <c r="AI122" s="29">
        <v>26.674986205400003</v>
      </c>
      <c r="AJ122" s="11" t="s">
        <v>4</v>
      </c>
      <c r="AK122" s="15"/>
    </row>
    <row r="123" spans="1:37">
      <c r="A123" s="25">
        <v>39022</v>
      </c>
      <c r="B123" s="29">
        <v>-13.78764099371667</v>
      </c>
      <c r="C123" s="29" t="s">
        <v>4</v>
      </c>
      <c r="D123" s="11">
        <f t="shared" si="4"/>
        <v>-16.120974327050003</v>
      </c>
      <c r="E123" s="12">
        <v>-45.68406344226667</v>
      </c>
      <c r="F123" s="29" t="s">
        <v>4</v>
      </c>
      <c r="G123" s="11">
        <f t="shared" si="5"/>
        <v>-45.68406344226667</v>
      </c>
      <c r="H123" s="12">
        <v>-9.237956780224998</v>
      </c>
      <c r="I123" s="29" t="s">
        <v>4</v>
      </c>
      <c r="J123" s="11">
        <f t="shared" si="6"/>
        <v>-11.904623446891664</v>
      </c>
      <c r="K123" s="12" t="s">
        <v>4</v>
      </c>
      <c r="L123" s="29" t="s">
        <v>4</v>
      </c>
      <c r="M123" s="11" t="s">
        <v>4</v>
      </c>
      <c r="N123" s="12">
        <v>0.10744807935833123</v>
      </c>
      <c r="O123" s="29" t="s">
        <v>4</v>
      </c>
      <c r="P123" s="11">
        <f t="shared" si="7"/>
        <v>-2.8925519206416688</v>
      </c>
      <c r="Q123" s="12">
        <v>52.107112469249991</v>
      </c>
      <c r="R123" s="29" t="s">
        <v>4</v>
      </c>
      <c r="S123" s="12">
        <v>67.977129621491684</v>
      </c>
      <c r="T123" s="29" t="s">
        <v>4</v>
      </c>
      <c r="U123" s="29">
        <v>10.35420326431667</v>
      </c>
      <c r="V123" s="29">
        <v>9.9573557013166702</v>
      </c>
      <c r="W123" s="29">
        <v>17.134672043799988</v>
      </c>
      <c r="X123" s="29" t="s">
        <v>4</v>
      </c>
      <c r="Y123" s="29">
        <v>17.27739377074084</v>
      </c>
      <c r="Z123" s="29" t="s">
        <v>4</v>
      </c>
      <c r="AA123" s="29">
        <v>32.746997960668139</v>
      </c>
      <c r="AB123" s="29" t="s">
        <v>4</v>
      </c>
      <c r="AC123" s="29">
        <v>7.754913675983957</v>
      </c>
      <c r="AD123" s="29" t="s">
        <v>4</v>
      </c>
      <c r="AE123" s="29">
        <v>5.6412475041355759</v>
      </c>
      <c r="AF123" s="29" t="s">
        <v>4</v>
      </c>
      <c r="AG123" s="29">
        <v>19.202074863308333</v>
      </c>
      <c r="AH123" s="29" t="s">
        <v>4</v>
      </c>
      <c r="AI123" s="29">
        <v>23.674986205399989</v>
      </c>
      <c r="AJ123" s="11" t="s">
        <v>4</v>
      </c>
      <c r="AK123" s="15"/>
    </row>
    <row r="124" spans="1:37">
      <c r="A124" s="25">
        <v>39052</v>
      </c>
      <c r="B124" s="29">
        <v>-14.78764099371667</v>
      </c>
      <c r="C124" s="29" t="s">
        <v>4</v>
      </c>
      <c r="D124" s="11">
        <f t="shared" si="4"/>
        <v>-15.787640993716671</v>
      </c>
      <c r="E124" s="12">
        <v>-49.68406344226667</v>
      </c>
      <c r="F124" s="29" t="s">
        <v>4</v>
      </c>
      <c r="G124" s="11">
        <f t="shared" si="5"/>
        <v>-47.017396775599998</v>
      </c>
      <c r="H124" s="12">
        <v>-13.237956780224998</v>
      </c>
      <c r="I124" s="29" t="s">
        <v>4</v>
      </c>
      <c r="J124" s="11">
        <f t="shared" si="6"/>
        <v>-12.237956780224998</v>
      </c>
      <c r="K124" s="12" t="s">
        <v>4</v>
      </c>
      <c r="L124" s="29" t="s">
        <v>4</v>
      </c>
      <c r="M124" s="11" t="s">
        <v>4</v>
      </c>
      <c r="N124" s="12">
        <v>0.10744807935833123</v>
      </c>
      <c r="O124" s="29" t="s">
        <v>4</v>
      </c>
      <c r="P124" s="11">
        <f t="shared" si="7"/>
        <v>-1.8925519206416688</v>
      </c>
      <c r="Q124" s="12">
        <v>53.107112469249991</v>
      </c>
      <c r="R124" s="29" t="s">
        <v>4</v>
      </c>
      <c r="S124" s="12">
        <v>65.977129621491684</v>
      </c>
      <c r="T124" s="29" t="s">
        <v>4</v>
      </c>
      <c r="U124" s="29">
        <v>18.35420326431667</v>
      </c>
      <c r="V124" s="29">
        <v>15.70775710531667</v>
      </c>
      <c r="W124" s="29">
        <v>17.134672043799988</v>
      </c>
      <c r="X124" s="29" t="s">
        <v>4</v>
      </c>
      <c r="Y124" s="29">
        <v>17.27739377074084</v>
      </c>
      <c r="Z124" s="29" t="s">
        <v>4</v>
      </c>
      <c r="AA124" s="29">
        <v>31.746997960668139</v>
      </c>
      <c r="AB124" s="29" t="s">
        <v>4</v>
      </c>
      <c r="AC124" s="29">
        <v>8.754913675983957</v>
      </c>
      <c r="AD124" s="29" t="s">
        <v>4</v>
      </c>
      <c r="AE124" s="29">
        <v>7.6412475041355759</v>
      </c>
      <c r="AF124" s="29" t="s">
        <v>4</v>
      </c>
      <c r="AG124" s="29">
        <v>22.202074863308333</v>
      </c>
      <c r="AH124" s="29" t="s">
        <v>4</v>
      </c>
      <c r="AI124" s="29">
        <v>26.674986205400003</v>
      </c>
      <c r="AJ124" s="11" t="s">
        <v>4</v>
      </c>
      <c r="AK124" s="15"/>
    </row>
    <row r="125" spans="1:37">
      <c r="A125" s="25">
        <v>39083</v>
      </c>
      <c r="B125" s="29">
        <v>-10.78764099371667</v>
      </c>
      <c r="C125" s="29" t="s">
        <v>4</v>
      </c>
      <c r="D125" s="11">
        <f t="shared" si="4"/>
        <v>-13.120974327050002</v>
      </c>
      <c r="E125" s="12">
        <v>-43.68406344226667</v>
      </c>
      <c r="F125" s="29" t="s">
        <v>4</v>
      </c>
      <c r="G125" s="11">
        <f t="shared" si="5"/>
        <v>-46.350730108933334</v>
      </c>
      <c r="H125" s="12">
        <v>-4.2379567802249989</v>
      </c>
      <c r="I125" s="29" t="s">
        <v>4</v>
      </c>
      <c r="J125" s="11">
        <f t="shared" si="6"/>
        <v>-8.9046234468916641</v>
      </c>
      <c r="K125" s="12" t="s">
        <v>4</v>
      </c>
      <c r="L125" s="29" t="s">
        <v>4</v>
      </c>
      <c r="M125" s="11" t="s">
        <v>4</v>
      </c>
      <c r="N125" s="12">
        <v>-2.8925519206416688</v>
      </c>
      <c r="O125" s="29" t="s">
        <v>4</v>
      </c>
      <c r="P125" s="11">
        <f t="shared" si="7"/>
        <v>-0.89255192064166877</v>
      </c>
      <c r="Q125" s="12">
        <v>54.107112469249991</v>
      </c>
      <c r="R125" s="29" t="s">
        <v>4</v>
      </c>
      <c r="S125" s="12">
        <v>63.977129621491677</v>
      </c>
      <c r="T125" s="29" t="s">
        <v>4</v>
      </c>
      <c r="U125" s="29">
        <v>17.35420326431667</v>
      </c>
      <c r="V125" s="29">
        <v>14.688786719316671</v>
      </c>
      <c r="W125" s="29">
        <v>18.134672043799988</v>
      </c>
      <c r="X125" s="29" t="s">
        <v>4</v>
      </c>
      <c r="Y125" s="29">
        <v>17.27739377074084</v>
      </c>
      <c r="Z125" s="29" t="s">
        <v>4</v>
      </c>
      <c r="AA125" s="29">
        <v>32.746997960668139</v>
      </c>
      <c r="AB125" s="29" t="s">
        <v>4</v>
      </c>
      <c r="AC125" s="29">
        <v>10.754913675983959</v>
      </c>
      <c r="AD125" s="29" t="s">
        <v>4</v>
      </c>
      <c r="AE125" s="29">
        <v>4.6412475041355759</v>
      </c>
      <c r="AF125" s="29" t="s">
        <v>4</v>
      </c>
      <c r="AG125" s="29">
        <v>21.202074863308333</v>
      </c>
      <c r="AH125" s="29" t="s">
        <v>4</v>
      </c>
      <c r="AI125" s="29">
        <v>26.674986205400003</v>
      </c>
      <c r="AJ125" s="11" t="s">
        <v>4</v>
      </c>
      <c r="AK125" s="15"/>
    </row>
    <row r="126" spans="1:37">
      <c r="A126" s="25">
        <v>39114</v>
      </c>
      <c r="B126" s="29">
        <v>-16.787640993716671</v>
      </c>
      <c r="C126" s="29" t="s">
        <v>4</v>
      </c>
      <c r="D126" s="11">
        <f t="shared" si="4"/>
        <v>-14.120974327050002</v>
      </c>
      <c r="E126" s="12">
        <v>-47.68406344226667</v>
      </c>
      <c r="F126" s="29" t="s">
        <v>4</v>
      </c>
      <c r="G126" s="11">
        <f t="shared" si="5"/>
        <v>-47.017396775599998</v>
      </c>
      <c r="H126" s="12">
        <v>-7.2379567802249989</v>
      </c>
      <c r="I126" s="29" t="s">
        <v>4</v>
      </c>
      <c r="J126" s="11">
        <f t="shared" si="6"/>
        <v>-8.237956780224998</v>
      </c>
      <c r="K126" s="12" t="s">
        <v>4</v>
      </c>
      <c r="L126" s="29" t="s">
        <v>4</v>
      </c>
      <c r="M126" s="11" t="s">
        <v>4</v>
      </c>
      <c r="N126" s="12">
        <v>0.10744807935833123</v>
      </c>
      <c r="O126" s="29" t="s">
        <v>4</v>
      </c>
      <c r="P126" s="11">
        <f t="shared" si="7"/>
        <v>-0.89255192064166877</v>
      </c>
      <c r="Q126" s="12">
        <v>51.107112469249991</v>
      </c>
      <c r="R126" s="29" t="s">
        <v>4</v>
      </c>
      <c r="S126" s="12">
        <v>67.977129621491684</v>
      </c>
      <c r="T126" s="29" t="s">
        <v>4</v>
      </c>
      <c r="U126" s="29">
        <v>11.35420326431667</v>
      </c>
      <c r="V126" s="29">
        <v>9.4218963293166702</v>
      </c>
      <c r="W126" s="29">
        <v>19.134672043799988</v>
      </c>
      <c r="X126" s="29" t="s">
        <v>4</v>
      </c>
      <c r="Y126" s="29">
        <v>18.27739377074084</v>
      </c>
      <c r="Z126" s="29" t="s">
        <v>4</v>
      </c>
      <c r="AA126" s="29">
        <v>30.746997960668139</v>
      </c>
      <c r="AB126" s="29" t="s">
        <v>4</v>
      </c>
      <c r="AC126" s="29">
        <v>11.754913675983959</v>
      </c>
      <c r="AD126" s="29" t="s">
        <v>4</v>
      </c>
      <c r="AE126" s="29">
        <v>5.6412475041355759</v>
      </c>
      <c r="AF126" s="29" t="s">
        <v>4</v>
      </c>
      <c r="AG126" s="29">
        <v>19.202074863308333</v>
      </c>
      <c r="AH126" s="29" t="s">
        <v>4</v>
      </c>
      <c r="AI126" s="29">
        <v>23.674986205399989</v>
      </c>
      <c r="AJ126" s="11" t="s">
        <v>4</v>
      </c>
      <c r="AK126" s="15"/>
    </row>
    <row r="127" spans="1:37">
      <c r="A127" s="25">
        <v>39142</v>
      </c>
      <c r="B127" s="29">
        <v>-11.78764099371667</v>
      </c>
      <c r="C127" s="29" t="s">
        <v>4</v>
      </c>
      <c r="D127" s="11">
        <f t="shared" si="4"/>
        <v>-13.120974327050005</v>
      </c>
      <c r="E127" s="12">
        <v>-44.68406344226667</v>
      </c>
      <c r="F127" s="29" t="s">
        <v>4</v>
      </c>
      <c r="G127" s="11">
        <f t="shared" si="5"/>
        <v>-45.350730108933334</v>
      </c>
      <c r="H127" s="12">
        <v>-1.2379567802249989</v>
      </c>
      <c r="I127" s="29" t="s">
        <v>4</v>
      </c>
      <c r="J127" s="11">
        <f t="shared" si="6"/>
        <v>-4.2379567802249989</v>
      </c>
      <c r="K127" s="12" t="s">
        <v>4</v>
      </c>
      <c r="L127" s="29" t="s">
        <v>4</v>
      </c>
      <c r="M127" s="11" t="s">
        <v>4</v>
      </c>
      <c r="N127" s="12">
        <v>2.1074480793583312</v>
      </c>
      <c r="O127" s="29" t="s">
        <v>4</v>
      </c>
      <c r="P127" s="11">
        <f t="shared" si="7"/>
        <v>-0.22588525397500211</v>
      </c>
      <c r="Q127" s="12">
        <v>52.107112469249991</v>
      </c>
      <c r="R127" s="29" t="s">
        <v>4</v>
      </c>
      <c r="S127" s="12">
        <v>64.977129621491684</v>
      </c>
      <c r="T127" s="29" t="s">
        <v>4</v>
      </c>
      <c r="U127" s="29">
        <v>23.35420326431667</v>
      </c>
      <c r="V127" s="29">
        <v>22.949818729316672</v>
      </c>
      <c r="W127" s="29">
        <v>18.134672043799988</v>
      </c>
      <c r="X127" s="29" t="s">
        <v>4</v>
      </c>
      <c r="Y127" s="29">
        <v>17.27739377074084</v>
      </c>
      <c r="Z127" s="29" t="s">
        <v>4</v>
      </c>
      <c r="AA127" s="29">
        <v>28.746997960668139</v>
      </c>
      <c r="AB127" s="29" t="s">
        <v>4</v>
      </c>
      <c r="AC127" s="29">
        <v>10.754913675983959</v>
      </c>
      <c r="AD127" s="29" t="s">
        <v>4</v>
      </c>
      <c r="AE127" s="29">
        <v>3.6412475041355759</v>
      </c>
      <c r="AF127" s="29" t="s">
        <v>4</v>
      </c>
      <c r="AG127" s="29">
        <v>21.202074863308333</v>
      </c>
      <c r="AH127" s="29" t="s">
        <v>4</v>
      </c>
      <c r="AI127" s="29">
        <v>22.674986205399989</v>
      </c>
      <c r="AJ127" s="11" t="s">
        <v>4</v>
      </c>
      <c r="AK127" s="15"/>
    </row>
    <row r="128" spans="1:37">
      <c r="A128" s="25">
        <v>39173</v>
      </c>
      <c r="B128" s="29">
        <v>-7.7876409937166695</v>
      </c>
      <c r="C128" s="29" t="s">
        <v>4</v>
      </c>
      <c r="D128" s="11">
        <f t="shared" si="4"/>
        <v>-12.120974327050005</v>
      </c>
      <c r="E128" s="12">
        <v>-42.68406344226667</v>
      </c>
      <c r="F128" s="29" t="s">
        <v>4</v>
      </c>
      <c r="G128" s="11">
        <f t="shared" si="5"/>
        <v>-45.017396775599998</v>
      </c>
      <c r="H128" s="12">
        <v>-2.2379567802249989</v>
      </c>
      <c r="I128" s="29" t="s">
        <v>4</v>
      </c>
      <c r="J128" s="11">
        <f t="shared" si="6"/>
        <v>-3.5712901135583324</v>
      </c>
      <c r="K128" s="12" t="s">
        <v>4</v>
      </c>
      <c r="L128" s="29" t="s">
        <v>4</v>
      </c>
      <c r="M128" s="11" t="s">
        <v>4</v>
      </c>
      <c r="N128" s="12">
        <v>1.1074480793583312</v>
      </c>
      <c r="O128" s="29" t="s">
        <v>4</v>
      </c>
      <c r="P128" s="11">
        <f t="shared" si="7"/>
        <v>1.1074480793583312</v>
      </c>
      <c r="Q128" s="12">
        <v>53.107112469249991</v>
      </c>
      <c r="R128" s="29" t="s">
        <v>4</v>
      </c>
      <c r="S128" s="12">
        <v>65.977129621491684</v>
      </c>
      <c r="T128" s="29" t="s">
        <v>4</v>
      </c>
      <c r="U128" s="29">
        <v>9.3542032643166699</v>
      </c>
      <c r="V128" s="29">
        <v>8.7295997063166695</v>
      </c>
      <c r="W128" s="29">
        <v>19.134672043799988</v>
      </c>
      <c r="X128" s="29" t="s">
        <v>4</v>
      </c>
      <c r="Y128" s="29">
        <v>18.27739377074084</v>
      </c>
      <c r="Z128" s="29" t="s">
        <v>4</v>
      </c>
      <c r="AA128" s="29">
        <v>32.746997960668139</v>
      </c>
      <c r="AB128" s="29" t="s">
        <v>4</v>
      </c>
      <c r="AC128" s="29">
        <v>15.754913675983959</v>
      </c>
      <c r="AD128" s="29" t="s">
        <v>4</v>
      </c>
      <c r="AE128" s="29">
        <v>5.6412475041355759</v>
      </c>
      <c r="AF128" s="29" t="s">
        <v>4</v>
      </c>
      <c r="AG128" s="29">
        <v>21.202074863308333</v>
      </c>
      <c r="AH128" s="29" t="s">
        <v>4</v>
      </c>
      <c r="AI128" s="29">
        <v>22.674986205399989</v>
      </c>
      <c r="AJ128" s="11" t="s">
        <v>4</v>
      </c>
      <c r="AK128" s="15"/>
    </row>
    <row r="129" spans="1:37">
      <c r="A129" s="25">
        <v>39203</v>
      </c>
      <c r="B129" s="29">
        <v>-10.78764099371667</v>
      </c>
      <c r="C129" s="29" t="s">
        <v>4</v>
      </c>
      <c r="D129" s="11">
        <f t="shared" si="4"/>
        <v>-10.120974327050002</v>
      </c>
      <c r="E129" s="12">
        <v>-38.68406344226667</v>
      </c>
      <c r="F129" s="29" t="s">
        <v>4</v>
      </c>
      <c r="G129" s="11">
        <f t="shared" si="5"/>
        <v>-42.017396775599998</v>
      </c>
      <c r="H129" s="12">
        <v>-2.2379567802249989</v>
      </c>
      <c r="I129" s="29" t="s">
        <v>4</v>
      </c>
      <c r="J129" s="11">
        <f t="shared" si="6"/>
        <v>-1.9046234468916656</v>
      </c>
      <c r="K129" s="12" t="s">
        <v>4</v>
      </c>
      <c r="L129" s="29" t="s">
        <v>4</v>
      </c>
      <c r="M129" s="11" t="s">
        <v>4</v>
      </c>
      <c r="N129" s="12">
        <v>0.10744807935833123</v>
      </c>
      <c r="O129" s="29" t="s">
        <v>4</v>
      </c>
      <c r="P129" s="11">
        <f t="shared" si="7"/>
        <v>1.1074480793583312</v>
      </c>
      <c r="Q129" s="12">
        <v>53.107112469249991</v>
      </c>
      <c r="R129" s="29" t="s">
        <v>4</v>
      </c>
      <c r="S129" s="12">
        <v>65.977129621491684</v>
      </c>
      <c r="T129" s="29" t="s">
        <v>4</v>
      </c>
      <c r="U129" s="29">
        <v>7.354203264316669</v>
      </c>
      <c r="V129" s="29">
        <v>7.6941360643166687</v>
      </c>
      <c r="W129" s="29">
        <v>19.134672043799988</v>
      </c>
      <c r="X129" s="29" t="s">
        <v>4</v>
      </c>
      <c r="Y129" s="29">
        <v>18.27739377074084</v>
      </c>
      <c r="Z129" s="29" t="s">
        <v>4</v>
      </c>
      <c r="AA129" s="29">
        <v>31.746997960668139</v>
      </c>
      <c r="AB129" s="29" t="s">
        <v>4</v>
      </c>
      <c r="AC129" s="29">
        <v>18.754913675983957</v>
      </c>
      <c r="AD129" s="29" t="s">
        <v>4</v>
      </c>
      <c r="AE129" s="29">
        <v>4.6412475041355759</v>
      </c>
      <c r="AF129" s="29" t="s">
        <v>4</v>
      </c>
      <c r="AG129" s="29">
        <v>20.202074863308333</v>
      </c>
      <c r="AH129" s="29" t="s">
        <v>4</v>
      </c>
      <c r="AI129" s="29">
        <v>24.674986205399989</v>
      </c>
      <c r="AJ129" s="11" t="s">
        <v>4</v>
      </c>
      <c r="AK129" s="15"/>
    </row>
    <row r="130" spans="1:37">
      <c r="A130" s="25">
        <v>39234</v>
      </c>
      <c r="B130" s="29">
        <v>-11.78764099371667</v>
      </c>
      <c r="C130" s="29" t="s">
        <v>4</v>
      </c>
      <c r="D130" s="11">
        <f t="shared" si="4"/>
        <v>-10.120974327050002</v>
      </c>
      <c r="E130" s="12">
        <v>-37.68406344226667</v>
      </c>
      <c r="F130" s="29" t="s">
        <v>4</v>
      </c>
      <c r="G130" s="11">
        <f t="shared" si="5"/>
        <v>-39.68406344226667</v>
      </c>
      <c r="H130" s="12">
        <v>-6.2379567802249989</v>
      </c>
      <c r="I130" s="29" t="s">
        <v>4</v>
      </c>
      <c r="J130" s="11">
        <f t="shared" si="6"/>
        <v>-3.5712901135583324</v>
      </c>
      <c r="K130" s="12" t="s">
        <v>4</v>
      </c>
      <c r="L130" s="29" t="s">
        <v>4</v>
      </c>
      <c r="M130" s="11" t="s">
        <v>4</v>
      </c>
      <c r="N130" s="12">
        <v>0.10744807935833123</v>
      </c>
      <c r="O130" s="29" t="s">
        <v>4</v>
      </c>
      <c r="P130" s="11">
        <f t="shared" si="7"/>
        <v>0.44078141269166454</v>
      </c>
      <c r="Q130" s="12">
        <v>52.107112469249991</v>
      </c>
      <c r="R130" s="29" t="s">
        <v>4</v>
      </c>
      <c r="S130" s="12">
        <v>66.977129621491684</v>
      </c>
      <c r="T130" s="29" t="s">
        <v>4</v>
      </c>
      <c r="U130" s="29">
        <v>7.354203264316669</v>
      </c>
      <c r="V130" s="29">
        <v>8.0573684473166693</v>
      </c>
      <c r="W130" s="29">
        <v>17.134672043799988</v>
      </c>
      <c r="X130" s="29" t="s">
        <v>4</v>
      </c>
      <c r="Y130" s="29">
        <v>18.27739377074084</v>
      </c>
      <c r="Z130" s="29" t="s">
        <v>4</v>
      </c>
      <c r="AA130" s="29">
        <v>33.746997960668139</v>
      </c>
      <c r="AB130" s="29" t="s">
        <v>4</v>
      </c>
      <c r="AC130" s="29">
        <v>17.754913675983957</v>
      </c>
      <c r="AD130" s="29" t="s">
        <v>4</v>
      </c>
      <c r="AE130" s="29">
        <v>2.6412475041355759</v>
      </c>
      <c r="AF130" s="29" t="s">
        <v>4</v>
      </c>
      <c r="AG130" s="29">
        <v>23.202074863308333</v>
      </c>
      <c r="AH130" s="29" t="s">
        <v>4</v>
      </c>
      <c r="AI130" s="29">
        <v>21.674986205399993</v>
      </c>
      <c r="AJ130" s="11" t="s">
        <v>4</v>
      </c>
      <c r="AK130" s="15"/>
    </row>
    <row r="131" spans="1:37">
      <c r="A131" s="25">
        <v>39264</v>
      </c>
      <c r="B131" s="29">
        <v>-11.78764099371667</v>
      </c>
      <c r="C131" s="29" t="s">
        <v>4</v>
      </c>
      <c r="D131" s="11">
        <f t="shared" si="4"/>
        <v>-11.454307660383336</v>
      </c>
      <c r="E131" s="12">
        <v>-41.68406344226667</v>
      </c>
      <c r="F131" s="29" t="s">
        <v>4</v>
      </c>
      <c r="G131" s="11">
        <f t="shared" si="5"/>
        <v>-39.350730108933334</v>
      </c>
      <c r="H131" s="12">
        <v>-3.2379567802249989</v>
      </c>
      <c r="I131" s="29" t="s">
        <v>4</v>
      </c>
      <c r="J131" s="11">
        <f t="shared" si="6"/>
        <v>-3.9046234468916658</v>
      </c>
      <c r="K131" s="12" t="s">
        <v>4</v>
      </c>
      <c r="L131" s="29" t="s">
        <v>4</v>
      </c>
      <c r="M131" s="11" t="s">
        <v>4</v>
      </c>
      <c r="N131" s="12">
        <v>-1.8925519206416688</v>
      </c>
      <c r="O131" s="29" t="s">
        <v>4</v>
      </c>
      <c r="P131" s="11">
        <f t="shared" si="7"/>
        <v>-0.5592185873083354</v>
      </c>
      <c r="Q131" s="12">
        <v>54.107112469249991</v>
      </c>
      <c r="R131" s="29" t="s">
        <v>4</v>
      </c>
      <c r="S131" s="12">
        <v>64.977129621491684</v>
      </c>
      <c r="T131" s="29" t="s">
        <v>4</v>
      </c>
      <c r="U131" s="29">
        <v>7.354203264316669</v>
      </c>
      <c r="V131" s="29">
        <v>8.76918567031667</v>
      </c>
      <c r="W131" s="29">
        <v>20.134672043799988</v>
      </c>
      <c r="X131" s="29" t="s">
        <v>4</v>
      </c>
      <c r="Y131" s="29">
        <v>19.27739377074084</v>
      </c>
      <c r="Z131" s="29" t="s">
        <v>4</v>
      </c>
      <c r="AA131" s="29">
        <v>28.746997960668139</v>
      </c>
      <c r="AB131" s="29" t="s">
        <v>4</v>
      </c>
      <c r="AC131" s="29">
        <v>18.754913675983957</v>
      </c>
      <c r="AD131" s="29" t="s">
        <v>4</v>
      </c>
      <c r="AE131" s="29">
        <v>5.6412475041355759</v>
      </c>
      <c r="AF131" s="29" t="s">
        <v>4</v>
      </c>
      <c r="AG131" s="29">
        <v>21.202074863308333</v>
      </c>
      <c r="AH131" s="29" t="s">
        <v>4</v>
      </c>
      <c r="AI131" s="29">
        <v>23.674986205399989</v>
      </c>
      <c r="AJ131" s="11" t="s">
        <v>4</v>
      </c>
      <c r="AK131" s="15"/>
    </row>
    <row r="132" spans="1:37">
      <c r="A132" s="25">
        <v>39295</v>
      </c>
      <c r="B132" s="29">
        <v>-11.78764099371667</v>
      </c>
      <c r="C132" s="29" t="s">
        <v>4</v>
      </c>
      <c r="D132" s="11">
        <f t="shared" si="4"/>
        <v>-11.78764099371667</v>
      </c>
      <c r="E132" s="12">
        <v>-35.68406344226667</v>
      </c>
      <c r="F132" s="29" t="s">
        <v>4</v>
      </c>
      <c r="G132" s="11">
        <f t="shared" si="5"/>
        <v>-38.350730108933334</v>
      </c>
      <c r="H132" s="12">
        <v>1.7620432197750011</v>
      </c>
      <c r="I132" s="29" t="s">
        <v>4</v>
      </c>
      <c r="J132" s="11">
        <f t="shared" si="6"/>
        <v>-2.5712901135583324</v>
      </c>
      <c r="K132" s="12" t="s">
        <v>4</v>
      </c>
      <c r="L132" s="29" t="s">
        <v>4</v>
      </c>
      <c r="M132" s="11" t="s">
        <v>4</v>
      </c>
      <c r="N132" s="12">
        <v>-0.89255192064166877</v>
      </c>
      <c r="O132" s="29" t="s">
        <v>4</v>
      </c>
      <c r="P132" s="11">
        <f t="shared" si="7"/>
        <v>-0.89255192064166877</v>
      </c>
      <c r="Q132" s="12">
        <v>51.107112469249991</v>
      </c>
      <c r="R132" s="29" t="s">
        <v>4</v>
      </c>
      <c r="S132" s="12">
        <v>62.977129621491677</v>
      </c>
      <c r="T132" s="29" t="s">
        <v>4</v>
      </c>
      <c r="U132" s="29">
        <v>6.354203264316669</v>
      </c>
      <c r="V132" s="29">
        <v>8.5700863063166697</v>
      </c>
      <c r="W132" s="29">
        <v>21.134672043799988</v>
      </c>
      <c r="X132" s="29" t="s">
        <v>4</v>
      </c>
      <c r="Y132" s="29">
        <v>18.27739377074084</v>
      </c>
      <c r="Z132" s="29" t="s">
        <v>4</v>
      </c>
      <c r="AA132" s="29">
        <v>29.746997960668139</v>
      </c>
      <c r="AB132" s="29" t="s">
        <v>4</v>
      </c>
      <c r="AC132" s="29">
        <v>23.754913675983957</v>
      </c>
      <c r="AD132" s="29" t="s">
        <v>4</v>
      </c>
      <c r="AE132" s="29">
        <v>6.6412475041355759</v>
      </c>
      <c r="AF132" s="29" t="s">
        <v>4</v>
      </c>
      <c r="AG132" s="29">
        <v>23.202074863308333</v>
      </c>
      <c r="AH132" s="29" t="s">
        <v>4</v>
      </c>
      <c r="AI132" s="29">
        <v>25.674986205399989</v>
      </c>
      <c r="AJ132" s="11" t="s">
        <v>4</v>
      </c>
      <c r="AK132" s="15"/>
    </row>
    <row r="133" spans="1:37">
      <c r="A133" s="25">
        <v>39326</v>
      </c>
      <c r="B133" s="29">
        <v>-12.78764099371667</v>
      </c>
      <c r="C133" s="29" t="s">
        <v>4</v>
      </c>
      <c r="D133" s="11">
        <f t="shared" si="4"/>
        <v>-12.120974327050002</v>
      </c>
      <c r="E133" s="12">
        <v>-35.68406344226667</v>
      </c>
      <c r="F133" s="29" t="s">
        <v>4</v>
      </c>
      <c r="G133" s="11">
        <f t="shared" si="5"/>
        <v>-37.68406344226667</v>
      </c>
      <c r="H133" s="12">
        <v>-3.2379567802249989</v>
      </c>
      <c r="I133" s="29" t="s">
        <v>4</v>
      </c>
      <c r="J133" s="11">
        <f t="shared" si="6"/>
        <v>-1.5712901135583321</v>
      </c>
      <c r="K133" s="12" t="s">
        <v>4</v>
      </c>
      <c r="L133" s="29" t="s">
        <v>4</v>
      </c>
      <c r="M133" s="11" t="s">
        <v>4</v>
      </c>
      <c r="N133" s="12">
        <v>2.1074480793583312</v>
      </c>
      <c r="O133" s="29" t="s">
        <v>4</v>
      </c>
      <c r="P133" s="11">
        <f t="shared" si="7"/>
        <v>-0.22588525397500211</v>
      </c>
      <c r="Q133" s="12">
        <v>50.107112469249998</v>
      </c>
      <c r="R133" s="29" t="s">
        <v>4</v>
      </c>
      <c r="S133" s="12">
        <v>66.977129621491684</v>
      </c>
      <c r="T133" s="29" t="s">
        <v>4</v>
      </c>
      <c r="U133" s="29">
        <v>6.354203264316669</v>
      </c>
      <c r="V133" s="29">
        <v>8.4186714133166696</v>
      </c>
      <c r="W133" s="29">
        <v>19.134672043799988</v>
      </c>
      <c r="X133" s="29" t="s">
        <v>4</v>
      </c>
      <c r="Y133" s="29">
        <v>18.27739377074084</v>
      </c>
      <c r="Z133" s="29" t="s">
        <v>4</v>
      </c>
      <c r="AA133" s="29">
        <v>28.746997960668139</v>
      </c>
      <c r="AB133" s="29" t="s">
        <v>4</v>
      </c>
      <c r="AC133" s="29">
        <v>21.754913675983957</v>
      </c>
      <c r="AD133" s="29" t="s">
        <v>4</v>
      </c>
      <c r="AE133" s="29">
        <v>7.6412475041355759</v>
      </c>
      <c r="AF133" s="29" t="s">
        <v>4</v>
      </c>
      <c r="AG133" s="29">
        <v>24.202074863308333</v>
      </c>
      <c r="AH133" s="29" t="s">
        <v>4</v>
      </c>
      <c r="AI133" s="29">
        <v>24.674986205399989</v>
      </c>
      <c r="AJ133" s="11" t="s">
        <v>4</v>
      </c>
      <c r="AK133" s="15"/>
    </row>
    <row r="134" spans="1:37">
      <c r="A134" s="25">
        <v>39356</v>
      </c>
      <c r="B134" s="29">
        <v>-13.78764099371667</v>
      </c>
      <c r="C134" s="29" t="s">
        <v>4</v>
      </c>
      <c r="D134" s="11">
        <f t="shared" si="4"/>
        <v>-12.78764099371667</v>
      </c>
      <c r="E134" s="12">
        <v>-39.68406344226667</v>
      </c>
      <c r="F134" s="29" t="s">
        <v>4</v>
      </c>
      <c r="G134" s="11">
        <f t="shared" si="5"/>
        <v>-37.017396775599998</v>
      </c>
      <c r="H134" s="12">
        <v>-3.2379567802249989</v>
      </c>
      <c r="I134" s="29" t="s">
        <v>4</v>
      </c>
      <c r="J134" s="11">
        <f t="shared" si="6"/>
        <v>-1.5712901135583321</v>
      </c>
      <c r="K134" s="12" t="s">
        <v>4</v>
      </c>
      <c r="L134" s="29" t="s">
        <v>4</v>
      </c>
      <c r="M134" s="11" t="s">
        <v>4</v>
      </c>
      <c r="N134" s="12">
        <v>1.1074480793583312</v>
      </c>
      <c r="O134" s="29" t="s">
        <v>4</v>
      </c>
      <c r="P134" s="11">
        <f t="shared" si="7"/>
        <v>0.77411474602499786</v>
      </c>
      <c r="Q134" s="12">
        <v>52.107112469249991</v>
      </c>
      <c r="R134" s="29" t="s">
        <v>4</v>
      </c>
      <c r="S134" s="12">
        <v>61.977129621491677</v>
      </c>
      <c r="T134" s="29" t="s">
        <v>4</v>
      </c>
      <c r="U134" s="29">
        <v>6.354203264316669</v>
      </c>
      <c r="V134" s="29">
        <v>7.9354420243166688</v>
      </c>
      <c r="W134" s="29">
        <v>21.134672043799988</v>
      </c>
      <c r="X134" s="29" t="s">
        <v>4</v>
      </c>
      <c r="Y134" s="29">
        <v>20.27739377074084</v>
      </c>
      <c r="Z134" s="29" t="s">
        <v>4</v>
      </c>
      <c r="AA134" s="29">
        <v>35.746997960668139</v>
      </c>
      <c r="AB134" s="29" t="s">
        <v>4</v>
      </c>
      <c r="AC134" s="29">
        <v>21.754913675983957</v>
      </c>
      <c r="AD134" s="29" t="s">
        <v>4</v>
      </c>
      <c r="AE134" s="29">
        <v>9.6412475041355759</v>
      </c>
      <c r="AF134" s="29" t="s">
        <v>4</v>
      </c>
      <c r="AG134" s="29">
        <v>19.202074863308333</v>
      </c>
      <c r="AH134" s="29" t="s">
        <v>4</v>
      </c>
      <c r="AI134" s="29">
        <v>22.674986205399989</v>
      </c>
      <c r="AJ134" s="11" t="s">
        <v>4</v>
      </c>
      <c r="AK134" s="15"/>
    </row>
    <row r="135" spans="1:37">
      <c r="A135" s="25">
        <v>39387</v>
      </c>
      <c r="B135" s="29">
        <v>-12.78764099371667</v>
      </c>
      <c r="C135" s="29" t="s">
        <v>4</v>
      </c>
      <c r="D135" s="11">
        <f t="shared" si="4"/>
        <v>-13.120974327050002</v>
      </c>
      <c r="E135" s="12">
        <v>-39.68406344226667</v>
      </c>
      <c r="F135" s="29" t="s">
        <v>4</v>
      </c>
      <c r="G135" s="11">
        <f t="shared" si="5"/>
        <v>-38.350730108933334</v>
      </c>
      <c r="H135" s="12">
        <v>-12.237956780224998</v>
      </c>
      <c r="I135" s="29" t="s">
        <v>4</v>
      </c>
      <c r="J135" s="11">
        <f t="shared" si="6"/>
        <v>-6.237956780224998</v>
      </c>
      <c r="K135" s="12" t="s">
        <v>4</v>
      </c>
      <c r="L135" s="29" t="s">
        <v>4</v>
      </c>
      <c r="M135" s="11" t="s">
        <v>4</v>
      </c>
      <c r="N135" s="12">
        <v>4.1074480793583348</v>
      </c>
      <c r="O135" s="29" t="s">
        <v>4</v>
      </c>
      <c r="P135" s="11">
        <f t="shared" si="7"/>
        <v>2.4407814126916656</v>
      </c>
      <c r="Q135" s="12">
        <v>51.107112469249991</v>
      </c>
      <c r="R135" s="29" t="s">
        <v>4</v>
      </c>
      <c r="S135" s="12">
        <v>63.977129621491677</v>
      </c>
      <c r="T135" s="29" t="s">
        <v>4</v>
      </c>
      <c r="U135" s="29">
        <v>5.3542032643166682</v>
      </c>
      <c r="V135" s="29">
        <v>5.7705360523166682</v>
      </c>
      <c r="W135" s="29">
        <v>19.134672043799988</v>
      </c>
      <c r="X135" s="29" t="s">
        <v>4</v>
      </c>
      <c r="Y135" s="29">
        <v>19.27739377074084</v>
      </c>
      <c r="Z135" s="29" t="s">
        <v>4</v>
      </c>
      <c r="AA135" s="29">
        <v>30.746997960668139</v>
      </c>
      <c r="AB135" s="29" t="s">
        <v>4</v>
      </c>
      <c r="AC135" s="29">
        <v>20.754913675983957</v>
      </c>
      <c r="AD135" s="29" t="s">
        <v>4</v>
      </c>
      <c r="AE135" s="29">
        <v>4.6412475041355759</v>
      </c>
      <c r="AF135" s="29" t="s">
        <v>4</v>
      </c>
      <c r="AG135" s="29">
        <v>20.202074863308333</v>
      </c>
      <c r="AH135" s="29" t="s">
        <v>4</v>
      </c>
      <c r="AI135" s="29">
        <v>22.674986205399989</v>
      </c>
      <c r="AJ135" s="11" t="s">
        <v>4</v>
      </c>
      <c r="AK135" s="15"/>
    </row>
    <row r="136" spans="1:37">
      <c r="A136" s="25">
        <v>39417</v>
      </c>
      <c r="B136" s="29">
        <v>-15.78764099371667</v>
      </c>
      <c r="C136" s="29" t="s">
        <v>4</v>
      </c>
      <c r="D136" s="11">
        <f t="shared" si="4"/>
        <v>-14.120974327050002</v>
      </c>
      <c r="E136" s="12">
        <v>-40.68406344226667</v>
      </c>
      <c r="F136" s="29" t="s">
        <v>4</v>
      </c>
      <c r="G136" s="11">
        <f t="shared" si="5"/>
        <v>-40.017396775599998</v>
      </c>
      <c r="H136" s="12">
        <v>-6.2379567802249989</v>
      </c>
      <c r="I136" s="29" t="s">
        <v>4</v>
      </c>
      <c r="J136" s="11">
        <f t="shared" si="6"/>
        <v>-7.237956780224998</v>
      </c>
      <c r="K136" s="12" t="s">
        <v>4</v>
      </c>
      <c r="L136" s="29" t="s">
        <v>4</v>
      </c>
      <c r="M136" s="11" t="s">
        <v>4</v>
      </c>
      <c r="N136" s="12">
        <v>7.1074480793583348</v>
      </c>
      <c r="O136" s="29" t="s">
        <v>4</v>
      </c>
      <c r="P136" s="11">
        <f t="shared" si="7"/>
        <v>4.1074480793583339</v>
      </c>
      <c r="Q136" s="12">
        <v>52.107112469249991</v>
      </c>
      <c r="R136" s="29" t="s">
        <v>4</v>
      </c>
      <c r="S136" s="12">
        <v>63.977129621491677</v>
      </c>
      <c r="T136" s="29" t="s">
        <v>4</v>
      </c>
      <c r="U136" s="29">
        <v>6.354203264316669</v>
      </c>
      <c r="V136" s="29">
        <v>4.4992163383166695</v>
      </c>
      <c r="W136" s="29">
        <v>19.134672043799988</v>
      </c>
      <c r="X136" s="29" t="s">
        <v>4</v>
      </c>
      <c r="Y136" s="29">
        <v>18.27739377074084</v>
      </c>
      <c r="Z136" s="29" t="s">
        <v>4</v>
      </c>
      <c r="AA136" s="29">
        <v>34.746997960668139</v>
      </c>
      <c r="AB136" s="29" t="s">
        <v>4</v>
      </c>
      <c r="AC136" s="29">
        <v>23.754913675983957</v>
      </c>
      <c r="AD136" s="29" t="s">
        <v>4</v>
      </c>
      <c r="AE136" s="29">
        <v>9.6412475041355759</v>
      </c>
      <c r="AF136" s="29" t="s">
        <v>4</v>
      </c>
      <c r="AG136" s="29">
        <v>23.202074863308333</v>
      </c>
      <c r="AH136" s="29" t="s">
        <v>4</v>
      </c>
      <c r="AI136" s="29">
        <v>24.674986205399989</v>
      </c>
      <c r="AJ136" s="11" t="s">
        <v>4</v>
      </c>
      <c r="AK136" s="15"/>
    </row>
    <row r="137" spans="1:37">
      <c r="A137" s="25">
        <v>39448</v>
      </c>
      <c r="B137" s="29">
        <v>-7.7876409937166695</v>
      </c>
      <c r="C137" s="29" t="s">
        <v>4</v>
      </c>
      <c r="D137" s="11">
        <f t="shared" si="4"/>
        <v>-12.120974327050002</v>
      </c>
      <c r="E137" s="12">
        <v>-40.68406344226667</v>
      </c>
      <c r="F137" s="29" t="s">
        <v>4</v>
      </c>
      <c r="G137" s="11">
        <f t="shared" si="5"/>
        <v>-40.350730108933334</v>
      </c>
      <c r="H137" s="12">
        <v>-0.23795678022499889</v>
      </c>
      <c r="I137" s="29" t="s">
        <v>4</v>
      </c>
      <c r="J137" s="11">
        <f t="shared" si="6"/>
        <v>-6.237956780224998</v>
      </c>
      <c r="K137" s="12" t="s">
        <v>4</v>
      </c>
      <c r="L137" s="29" t="s">
        <v>4</v>
      </c>
      <c r="M137" s="11" t="s">
        <v>4</v>
      </c>
      <c r="N137" s="12">
        <v>7.1074480793583348</v>
      </c>
      <c r="O137" s="29" t="s">
        <v>4</v>
      </c>
      <c r="P137" s="11">
        <f t="shared" si="7"/>
        <v>6.1074480793583348</v>
      </c>
      <c r="Q137" s="12">
        <v>50.107112469249998</v>
      </c>
      <c r="R137" s="29" t="s">
        <v>4</v>
      </c>
      <c r="S137" s="12">
        <v>67.977129621491684</v>
      </c>
      <c r="T137" s="29" t="s">
        <v>4</v>
      </c>
      <c r="U137" s="29">
        <v>9.3542032643166699</v>
      </c>
      <c r="V137" s="29">
        <v>6.4047788243166703</v>
      </c>
      <c r="W137" s="29">
        <v>22.134672043799988</v>
      </c>
      <c r="X137" s="29" t="s">
        <v>4</v>
      </c>
      <c r="Y137" s="29">
        <v>17.27739377074084</v>
      </c>
      <c r="Z137" s="29" t="s">
        <v>4</v>
      </c>
      <c r="AA137" s="29">
        <v>29.746997960668139</v>
      </c>
      <c r="AB137" s="29" t="s">
        <v>4</v>
      </c>
      <c r="AC137" s="29">
        <v>22.754913675983957</v>
      </c>
      <c r="AD137" s="29" t="s">
        <v>4</v>
      </c>
      <c r="AE137" s="29">
        <v>5.6412475041355759</v>
      </c>
      <c r="AF137" s="29" t="s">
        <v>4</v>
      </c>
      <c r="AG137" s="29">
        <v>23.202074863308333</v>
      </c>
      <c r="AH137" s="29" t="s">
        <v>4</v>
      </c>
      <c r="AI137" s="29">
        <v>26.674986205400003</v>
      </c>
      <c r="AJ137" s="11" t="s">
        <v>4</v>
      </c>
      <c r="AK137" s="15"/>
    </row>
    <row r="138" spans="1:37">
      <c r="A138" s="25">
        <v>39479</v>
      </c>
      <c r="B138" s="29">
        <v>-10.78764099371667</v>
      </c>
      <c r="C138" s="29" t="s">
        <v>4</v>
      </c>
      <c r="D138" s="11">
        <f t="shared" si="4"/>
        <v>-11.454307660383336</v>
      </c>
      <c r="E138" s="12">
        <v>-39.68406344226667</v>
      </c>
      <c r="F138" s="29" t="s">
        <v>4</v>
      </c>
      <c r="G138" s="11">
        <f t="shared" si="5"/>
        <v>-40.350730108933334</v>
      </c>
      <c r="H138" s="12">
        <v>-0.23795678022499889</v>
      </c>
      <c r="I138" s="29" t="s">
        <v>4</v>
      </c>
      <c r="J138" s="11">
        <f t="shared" si="6"/>
        <v>-2.2379567802249989</v>
      </c>
      <c r="K138" s="12" t="s">
        <v>4</v>
      </c>
      <c r="L138" s="29" t="s">
        <v>4</v>
      </c>
      <c r="M138" s="11" t="s">
        <v>4</v>
      </c>
      <c r="N138" s="12">
        <v>5.1074480793583348</v>
      </c>
      <c r="O138" s="29" t="s">
        <v>4</v>
      </c>
      <c r="P138" s="11">
        <f t="shared" si="7"/>
        <v>6.4407814126916678</v>
      </c>
      <c r="Q138" s="12">
        <v>51.107112469249991</v>
      </c>
      <c r="R138" s="29" t="s">
        <v>4</v>
      </c>
      <c r="S138" s="12">
        <v>66.977129621491684</v>
      </c>
      <c r="T138" s="29" t="s">
        <v>4</v>
      </c>
      <c r="U138" s="29">
        <v>8.3542032643166699</v>
      </c>
      <c r="V138" s="29">
        <v>5.8298186493166693</v>
      </c>
      <c r="W138" s="29">
        <v>21.134672043799988</v>
      </c>
      <c r="X138" s="29" t="s">
        <v>4</v>
      </c>
      <c r="Y138" s="29">
        <v>17.27739377074084</v>
      </c>
      <c r="Z138" s="29" t="s">
        <v>4</v>
      </c>
      <c r="AA138" s="29">
        <v>39.746997960668139</v>
      </c>
      <c r="AB138" s="29" t="s">
        <v>4</v>
      </c>
      <c r="AC138" s="29">
        <v>23.754913675983957</v>
      </c>
      <c r="AD138" s="29" t="s">
        <v>4</v>
      </c>
      <c r="AE138" s="29">
        <v>7.6412475041355759</v>
      </c>
      <c r="AF138" s="29" t="s">
        <v>4</v>
      </c>
      <c r="AG138" s="29">
        <v>25.202074863308333</v>
      </c>
      <c r="AH138" s="29" t="s">
        <v>4</v>
      </c>
      <c r="AI138" s="29">
        <v>23.674986205399989</v>
      </c>
      <c r="AJ138" s="11" t="s">
        <v>4</v>
      </c>
      <c r="AK138" s="15"/>
    </row>
    <row r="139" spans="1:37">
      <c r="A139" s="25">
        <v>39508</v>
      </c>
      <c r="B139" s="29">
        <v>-7.7876409937166695</v>
      </c>
      <c r="C139" s="29" t="s">
        <v>4</v>
      </c>
      <c r="D139" s="11">
        <f t="shared" ref="D139:D202" si="8">AVERAGE(B137:B139)</f>
        <v>-8.7876409937166695</v>
      </c>
      <c r="E139" s="12">
        <v>-33.68406344226667</v>
      </c>
      <c r="F139" s="29" t="s">
        <v>4</v>
      </c>
      <c r="G139" s="11">
        <f t="shared" ref="G139:G202" si="9">AVERAGE(E137:E139)</f>
        <v>-38.017396775599998</v>
      </c>
      <c r="H139" s="12">
        <v>0.76204321977500111</v>
      </c>
      <c r="I139" s="29" t="s">
        <v>4</v>
      </c>
      <c r="J139" s="11">
        <f t="shared" ref="J139:J202" si="10">AVERAGE(H137:H139)</f>
        <v>9.5376553108334441E-2</v>
      </c>
      <c r="K139" s="12" t="s">
        <v>4</v>
      </c>
      <c r="L139" s="29" t="s">
        <v>4</v>
      </c>
      <c r="M139" s="11" t="s">
        <v>4</v>
      </c>
      <c r="N139" s="12">
        <v>7.1074480793583348</v>
      </c>
      <c r="O139" s="29" t="s">
        <v>4</v>
      </c>
      <c r="P139" s="11">
        <f t="shared" ref="P139:P202" si="11">AVERAGE(N137:N139)</f>
        <v>6.4407814126916678</v>
      </c>
      <c r="Q139" s="12">
        <v>49.107112469249998</v>
      </c>
      <c r="R139" s="29" t="s">
        <v>4</v>
      </c>
      <c r="S139" s="12">
        <v>67.977129621491684</v>
      </c>
      <c r="T139" s="29" t="s">
        <v>4</v>
      </c>
      <c r="U139" s="29">
        <v>5.3542032643166682</v>
      </c>
      <c r="V139" s="29">
        <v>4.6983639143166682</v>
      </c>
      <c r="W139" s="29">
        <v>23.134672043799988</v>
      </c>
      <c r="X139" s="29" t="s">
        <v>4</v>
      </c>
      <c r="Y139" s="29">
        <v>18.27739377074084</v>
      </c>
      <c r="Z139" s="29" t="s">
        <v>4</v>
      </c>
      <c r="AA139" s="29">
        <v>35.746997960668139</v>
      </c>
      <c r="AB139" s="29" t="s">
        <v>4</v>
      </c>
      <c r="AC139" s="29">
        <v>22.754913675983957</v>
      </c>
      <c r="AD139" s="29" t="s">
        <v>4</v>
      </c>
      <c r="AE139" s="29">
        <v>11.641247504135576</v>
      </c>
      <c r="AF139" s="29" t="s">
        <v>4</v>
      </c>
      <c r="AG139" s="29">
        <v>24.202074863308333</v>
      </c>
      <c r="AH139" s="29" t="s">
        <v>4</v>
      </c>
      <c r="AI139" s="29">
        <v>27.674986205400003</v>
      </c>
      <c r="AJ139" s="11" t="s">
        <v>4</v>
      </c>
      <c r="AK139" s="15"/>
    </row>
    <row r="140" spans="1:37">
      <c r="A140" s="25">
        <v>39539</v>
      </c>
      <c r="B140" s="29">
        <v>-11.78764099371667</v>
      </c>
      <c r="C140" s="29" t="s">
        <v>4</v>
      </c>
      <c r="D140" s="11">
        <f t="shared" si="8"/>
        <v>-10.120974327050002</v>
      </c>
      <c r="E140" s="12">
        <v>-34.68406344226667</v>
      </c>
      <c r="F140" s="29" t="s">
        <v>4</v>
      </c>
      <c r="G140" s="11">
        <f t="shared" si="9"/>
        <v>-36.017396775599998</v>
      </c>
      <c r="H140" s="12">
        <v>1.7620432197750011</v>
      </c>
      <c r="I140" s="29" t="s">
        <v>4</v>
      </c>
      <c r="J140" s="11">
        <f t="shared" si="10"/>
        <v>0.76204321977500111</v>
      </c>
      <c r="K140" s="12" t="s">
        <v>4</v>
      </c>
      <c r="L140" s="29" t="s">
        <v>4</v>
      </c>
      <c r="M140" s="11" t="s">
        <v>4</v>
      </c>
      <c r="N140" s="12">
        <v>7.1074480793583348</v>
      </c>
      <c r="O140" s="29" t="s">
        <v>4</v>
      </c>
      <c r="P140" s="11">
        <f t="shared" si="11"/>
        <v>6.4407814126916678</v>
      </c>
      <c r="Q140" s="12">
        <v>52.107112469249991</v>
      </c>
      <c r="R140" s="29" t="s">
        <v>4</v>
      </c>
      <c r="S140" s="12">
        <v>64.977129621491684</v>
      </c>
      <c r="T140" s="29" t="s">
        <v>4</v>
      </c>
      <c r="U140" s="29">
        <v>7.354203264316669</v>
      </c>
      <c r="V140" s="29">
        <v>6.5329872323166693</v>
      </c>
      <c r="W140" s="29">
        <v>22.134672043799988</v>
      </c>
      <c r="X140" s="29" t="s">
        <v>4</v>
      </c>
      <c r="Y140" s="29">
        <v>17.27739377074084</v>
      </c>
      <c r="Z140" s="29" t="s">
        <v>4</v>
      </c>
      <c r="AA140" s="29">
        <v>30.746997960668139</v>
      </c>
      <c r="AB140" s="29" t="s">
        <v>4</v>
      </c>
      <c r="AC140" s="29">
        <v>27.754913675983957</v>
      </c>
      <c r="AD140" s="29" t="s">
        <v>4</v>
      </c>
      <c r="AE140" s="29">
        <v>13.641247504135576</v>
      </c>
      <c r="AF140" s="29" t="s">
        <v>4</v>
      </c>
      <c r="AG140" s="29">
        <v>25.202074863308333</v>
      </c>
      <c r="AH140" s="29" t="s">
        <v>4</v>
      </c>
      <c r="AI140" s="29">
        <v>24.674986205399989</v>
      </c>
      <c r="AJ140" s="11" t="s">
        <v>4</v>
      </c>
      <c r="AK140" s="15"/>
    </row>
    <row r="141" spans="1:37">
      <c r="A141" s="25">
        <v>39569</v>
      </c>
      <c r="B141" s="29">
        <v>-12.78764099371667</v>
      </c>
      <c r="C141" s="29" t="s">
        <v>4</v>
      </c>
      <c r="D141" s="11">
        <f t="shared" si="8"/>
        <v>-10.78764099371667</v>
      </c>
      <c r="E141" s="12">
        <v>-34.68406344226667</v>
      </c>
      <c r="F141" s="29" t="s">
        <v>4</v>
      </c>
      <c r="G141" s="11">
        <f t="shared" si="9"/>
        <v>-34.350730108933334</v>
      </c>
      <c r="H141" s="12">
        <v>-0.23795678022499889</v>
      </c>
      <c r="I141" s="29" t="s">
        <v>4</v>
      </c>
      <c r="J141" s="11">
        <f t="shared" si="10"/>
        <v>0.76204321977500111</v>
      </c>
      <c r="K141" s="12" t="s">
        <v>4</v>
      </c>
      <c r="L141" s="29" t="s">
        <v>4</v>
      </c>
      <c r="M141" s="11" t="s">
        <v>4</v>
      </c>
      <c r="N141" s="12">
        <v>8.1074480793583348</v>
      </c>
      <c r="O141" s="29" t="s">
        <v>4</v>
      </c>
      <c r="P141" s="11">
        <f t="shared" si="11"/>
        <v>7.4407814126916678</v>
      </c>
      <c r="Q141" s="12">
        <v>53.107112469249991</v>
      </c>
      <c r="R141" s="29" t="s">
        <v>4</v>
      </c>
      <c r="S141" s="12">
        <v>62.977129621491677</v>
      </c>
      <c r="T141" s="29" t="s">
        <v>4</v>
      </c>
      <c r="U141" s="29">
        <v>8.3542032643166699</v>
      </c>
      <c r="V141" s="29">
        <v>8.1060413383166701</v>
      </c>
      <c r="W141" s="29">
        <v>20.134672043799988</v>
      </c>
      <c r="X141" s="29" t="s">
        <v>4</v>
      </c>
      <c r="Y141" s="29">
        <v>17.27739377074084</v>
      </c>
      <c r="Z141" s="29" t="s">
        <v>4</v>
      </c>
      <c r="AA141" s="29">
        <v>36.746997960668139</v>
      </c>
      <c r="AB141" s="29" t="s">
        <v>4</v>
      </c>
      <c r="AC141" s="29">
        <v>27.754913675983957</v>
      </c>
      <c r="AD141" s="29" t="s">
        <v>4</v>
      </c>
      <c r="AE141" s="29">
        <v>12.641247504135576</v>
      </c>
      <c r="AF141" s="29" t="s">
        <v>4</v>
      </c>
      <c r="AG141" s="29">
        <v>23.202074863308333</v>
      </c>
      <c r="AH141" s="29" t="s">
        <v>4</v>
      </c>
      <c r="AI141" s="29">
        <v>24.674986205399989</v>
      </c>
      <c r="AJ141" s="11" t="s">
        <v>4</v>
      </c>
      <c r="AK141" s="15"/>
    </row>
    <row r="142" spans="1:37">
      <c r="A142" s="25">
        <v>39600</v>
      </c>
      <c r="B142" s="29">
        <v>-12.78764099371667</v>
      </c>
      <c r="C142" s="29" t="s">
        <v>4</v>
      </c>
      <c r="D142" s="11">
        <f t="shared" si="8"/>
        <v>-12.454307660383336</v>
      </c>
      <c r="E142" s="12">
        <v>-36.68406344226667</v>
      </c>
      <c r="F142" s="29" t="s">
        <v>4</v>
      </c>
      <c r="G142" s="11">
        <f t="shared" si="9"/>
        <v>-35.350730108933334</v>
      </c>
      <c r="H142" s="12">
        <v>-0.23795678022499889</v>
      </c>
      <c r="I142" s="29" t="s">
        <v>4</v>
      </c>
      <c r="J142" s="11">
        <f t="shared" si="10"/>
        <v>0.4287098864416678</v>
      </c>
      <c r="K142" s="12" t="s">
        <v>4</v>
      </c>
      <c r="L142" s="29" t="s">
        <v>4</v>
      </c>
      <c r="M142" s="11" t="s">
        <v>4</v>
      </c>
      <c r="N142" s="12">
        <v>8.1074480793583348</v>
      </c>
      <c r="O142" s="29" t="s">
        <v>4</v>
      </c>
      <c r="P142" s="11">
        <f t="shared" si="11"/>
        <v>7.7741147460250017</v>
      </c>
      <c r="Q142" s="12">
        <v>52.107112469249991</v>
      </c>
      <c r="R142" s="29" t="s">
        <v>4</v>
      </c>
      <c r="S142" s="12">
        <v>65.977129621491684</v>
      </c>
      <c r="T142" s="29" t="s">
        <v>4</v>
      </c>
      <c r="U142" s="29">
        <v>10.35420326431667</v>
      </c>
      <c r="V142" s="29">
        <v>10.894431648316671</v>
      </c>
      <c r="W142" s="29">
        <v>22.134672043799988</v>
      </c>
      <c r="X142" s="29" t="s">
        <v>4</v>
      </c>
      <c r="Y142" s="29">
        <v>18.27739377074084</v>
      </c>
      <c r="Z142" s="29" t="s">
        <v>4</v>
      </c>
      <c r="AA142" s="29">
        <v>30.746997960668139</v>
      </c>
      <c r="AB142" s="29" t="s">
        <v>4</v>
      </c>
      <c r="AC142" s="29">
        <v>32.754913675983957</v>
      </c>
      <c r="AD142" s="29" t="s">
        <v>4</v>
      </c>
      <c r="AE142" s="29">
        <v>13.641247504135576</v>
      </c>
      <c r="AF142" s="29" t="s">
        <v>4</v>
      </c>
      <c r="AG142" s="29">
        <v>24.202074863308333</v>
      </c>
      <c r="AH142" s="29" t="s">
        <v>4</v>
      </c>
      <c r="AI142" s="29">
        <v>22.674986205399989</v>
      </c>
      <c r="AJ142" s="11" t="s">
        <v>4</v>
      </c>
      <c r="AK142" s="15"/>
    </row>
    <row r="143" spans="1:37">
      <c r="A143" s="25">
        <v>39630</v>
      </c>
      <c r="B143" s="29">
        <v>-7.7876409937166695</v>
      </c>
      <c r="C143" s="29" t="s">
        <v>4</v>
      </c>
      <c r="D143" s="11">
        <f t="shared" si="8"/>
        <v>-11.120974327050002</v>
      </c>
      <c r="E143" s="12">
        <v>-37.68406344226667</v>
      </c>
      <c r="F143" s="29" t="s">
        <v>4</v>
      </c>
      <c r="G143" s="11">
        <f t="shared" si="9"/>
        <v>-36.350730108933334</v>
      </c>
      <c r="H143" s="12">
        <v>-2.2379567802249989</v>
      </c>
      <c r="I143" s="29" t="s">
        <v>4</v>
      </c>
      <c r="J143" s="11">
        <f t="shared" si="10"/>
        <v>-0.90462344689166552</v>
      </c>
      <c r="K143" s="12" t="s">
        <v>4</v>
      </c>
      <c r="L143" s="29" t="s">
        <v>4</v>
      </c>
      <c r="M143" s="11" t="s">
        <v>4</v>
      </c>
      <c r="N143" s="12">
        <v>10.107448079358335</v>
      </c>
      <c r="O143" s="29" t="s">
        <v>4</v>
      </c>
      <c r="P143" s="11">
        <f t="shared" si="11"/>
        <v>8.7741147460250009</v>
      </c>
      <c r="Q143" s="12">
        <v>52.107112469249991</v>
      </c>
      <c r="R143" s="29" t="s">
        <v>4</v>
      </c>
      <c r="S143" s="12">
        <v>63.977129621491677</v>
      </c>
      <c r="T143" s="29" t="s">
        <v>4</v>
      </c>
      <c r="U143" s="29">
        <v>6.354203264316669</v>
      </c>
      <c r="V143" s="29">
        <v>7.877024452316669</v>
      </c>
      <c r="W143" s="29">
        <v>19.134672043799988</v>
      </c>
      <c r="X143" s="29" t="s">
        <v>4</v>
      </c>
      <c r="Y143" s="29">
        <v>18.27739377074084</v>
      </c>
      <c r="Z143" s="29" t="s">
        <v>4</v>
      </c>
      <c r="AA143" s="29">
        <v>35.746997960668139</v>
      </c>
      <c r="AB143" s="29" t="s">
        <v>4</v>
      </c>
      <c r="AC143" s="29">
        <v>30.754913675983957</v>
      </c>
      <c r="AD143" s="29" t="s">
        <v>4</v>
      </c>
      <c r="AE143" s="29">
        <v>15.641247504135576</v>
      </c>
      <c r="AF143" s="29" t="s">
        <v>4</v>
      </c>
      <c r="AG143" s="29">
        <v>22.202074863308333</v>
      </c>
      <c r="AH143" s="29" t="s">
        <v>4</v>
      </c>
      <c r="AI143" s="29">
        <v>24.674986205399989</v>
      </c>
      <c r="AJ143" s="11" t="s">
        <v>4</v>
      </c>
      <c r="AK143" s="15"/>
    </row>
    <row r="144" spans="1:37">
      <c r="A144" s="25">
        <v>39661</v>
      </c>
      <c r="B144" s="29">
        <v>-11.78764099371667</v>
      </c>
      <c r="C144" s="29" t="s">
        <v>4</v>
      </c>
      <c r="D144" s="11">
        <f t="shared" si="8"/>
        <v>-10.78764099371667</v>
      </c>
      <c r="E144" s="12">
        <v>-39.68406344226667</v>
      </c>
      <c r="F144" s="29" t="s">
        <v>4</v>
      </c>
      <c r="G144" s="11">
        <f t="shared" si="9"/>
        <v>-38.017396775599998</v>
      </c>
      <c r="H144" s="12">
        <v>-4.2379567802249989</v>
      </c>
      <c r="I144" s="29" t="s">
        <v>4</v>
      </c>
      <c r="J144" s="11">
        <f t="shared" si="10"/>
        <v>-2.2379567802249989</v>
      </c>
      <c r="K144" s="12" t="s">
        <v>4</v>
      </c>
      <c r="L144" s="29" t="s">
        <v>4</v>
      </c>
      <c r="M144" s="11" t="s">
        <v>4</v>
      </c>
      <c r="N144" s="12">
        <v>5.1074480793583348</v>
      </c>
      <c r="O144" s="29" t="s">
        <v>4</v>
      </c>
      <c r="P144" s="11">
        <f t="shared" si="11"/>
        <v>7.7741147460250017</v>
      </c>
      <c r="Q144" s="12">
        <v>53.107112469249991</v>
      </c>
      <c r="R144" s="29" t="s">
        <v>4</v>
      </c>
      <c r="S144" s="12">
        <v>63.977129621491677</v>
      </c>
      <c r="T144" s="29" t="s">
        <v>4</v>
      </c>
      <c r="U144" s="29">
        <v>5.3542032643166682</v>
      </c>
      <c r="V144" s="29">
        <v>7.7477454813166684</v>
      </c>
      <c r="W144" s="29">
        <v>19.134672043799988</v>
      </c>
      <c r="X144" s="29" t="s">
        <v>4</v>
      </c>
      <c r="Y144" s="29">
        <v>18.27739377074084</v>
      </c>
      <c r="Z144" s="29" t="s">
        <v>4</v>
      </c>
      <c r="AA144" s="29">
        <v>34.746997960668139</v>
      </c>
      <c r="AB144" s="29" t="s">
        <v>4</v>
      </c>
      <c r="AC144" s="29">
        <v>31.754913675983957</v>
      </c>
      <c r="AD144" s="29" t="s">
        <v>4</v>
      </c>
      <c r="AE144" s="29">
        <v>14.641247504135576</v>
      </c>
      <c r="AF144" s="29" t="s">
        <v>4</v>
      </c>
      <c r="AG144" s="29">
        <v>20.202074863308333</v>
      </c>
      <c r="AH144" s="29" t="s">
        <v>4</v>
      </c>
      <c r="AI144" s="29">
        <v>29.674986205400003</v>
      </c>
      <c r="AJ144" s="11" t="s">
        <v>4</v>
      </c>
      <c r="AK144" s="15"/>
    </row>
    <row r="145" spans="1:37">
      <c r="A145" s="25">
        <v>39692</v>
      </c>
      <c r="B145" s="29">
        <v>-16.787640993716671</v>
      </c>
      <c r="C145" s="29" t="s">
        <v>4</v>
      </c>
      <c r="D145" s="11">
        <f t="shared" si="8"/>
        <v>-12.120974327050002</v>
      </c>
      <c r="E145" s="12">
        <v>-39.68406344226667</v>
      </c>
      <c r="F145" s="29" t="s">
        <v>4</v>
      </c>
      <c r="G145" s="11">
        <f t="shared" si="9"/>
        <v>-39.017396775599998</v>
      </c>
      <c r="H145" s="12">
        <v>-5.2379567802249989</v>
      </c>
      <c r="I145" s="29" t="s">
        <v>4</v>
      </c>
      <c r="J145" s="11">
        <f t="shared" si="10"/>
        <v>-3.9046234468916658</v>
      </c>
      <c r="K145" s="12" t="s">
        <v>4</v>
      </c>
      <c r="L145" s="29" t="s">
        <v>4</v>
      </c>
      <c r="M145" s="11" t="s">
        <v>4</v>
      </c>
      <c r="N145" s="12">
        <v>-1.8925519206416688</v>
      </c>
      <c r="O145" s="29" t="s">
        <v>4</v>
      </c>
      <c r="P145" s="11">
        <f t="shared" si="11"/>
        <v>4.4407814126916669</v>
      </c>
      <c r="Q145" s="12">
        <v>54.107112469249991</v>
      </c>
      <c r="R145" s="29" t="s">
        <v>4</v>
      </c>
      <c r="S145" s="12">
        <v>64.977129621491684</v>
      </c>
      <c r="T145" s="29" t="s">
        <v>4</v>
      </c>
      <c r="U145" s="29">
        <v>5.3542032643166682</v>
      </c>
      <c r="V145" s="29">
        <v>7.551288193316668</v>
      </c>
      <c r="W145" s="29">
        <v>17.134672043799988</v>
      </c>
      <c r="X145" s="29" t="s">
        <v>4</v>
      </c>
      <c r="Y145" s="29">
        <v>17.27739377074084</v>
      </c>
      <c r="Z145" s="29" t="s">
        <v>4</v>
      </c>
      <c r="AA145" s="29">
        <v>39.746997960668139</v>
      </c>
      <c r="AB145" s="29" t="s">
        <v>4</v>
      </c>
      <c r="AC145" s="29">
        <v>34.754913675983957</v>
      </c>
      <c r="AD145" s="29" t="s">
        <v>4</v>
      </c>
      <c r="AE145" s="29">
        <v>18.641247504135578</v>
      </c>
      <c r="AF145" s="29" t="s">
        <v>4</v>
      </c>
      <c r="AG145" s="29">
        <v>25.202074863308333</v>
      </c>
      <c r="AH145" s="29" t="s">
        <v>4</v>
      </c>
      <c r="AI145" s="29">
        <v>24.674986205399989</v>
      </c>
      <c r="AJ145" s="11" t="s">
        <v>4</v>
      </c>
      <c r="AK145" s="15"/>
    </row>
    <row r="146" spans="1:37">
      <c r="A146" s="25">
        <v>39722</v>
      </c>
      <c r="B146" s="29">
        <v>-17.787640993716671</v>
      </c>
      <c r="C146" s="29" t="s">
        <v>4</v>
      </c>
      <c r="D146" s="11">
        <f t="shared" si="8"/>
        <v>-15.454307660383337</v>
      </c>
      <c r="E146" s="12">
        <v>-40.68406344226667</v>
      </c>
      <c r="F146" s="29" t="s">
        <v>4</v>
      </c>
      <c r="G146" s="11">
        <f t="shared" si="9"/>
        <v>-40.017396775599998</v>
      </c>
      <c r="H146" s="12">
        <v>-6.2379567802249989</v>
      </c>
      <c r="I146" s="29" t="s">
        <v>4</v>
      </c>
      <c r="J146" s="11">
        <f t="shared" si="10"/>
        <v>-5.2379567802249989</v>
      </c>
      <c r="K146" s="12" t="s">
        <v>4</v>
      </c>
      <c r="L146" s="29" t="s">
        <v>4</v>
      </c>
      <c r="M146" s="11" t="s">
        <v>4</v>
      </c>
      <c r="N146" s="12">
        <v>-5.8925519206416688</v>
      </c>
      <c r="O146" s="29" t="s">
        <v>4</v>
      </c>
      <c r="P146" s="11">
        <f t="shared" si="11"/>
        <v>-0.89255192064166755</v>
      </c>
      <c r="Q146" s="12">
        <v>52.107112469249991</v>
      </c>
      <c r="R146" s="29" t="s">
        <v>4</v>
      </c>
      <c r="S146" s="12">
        <v>65.977129621491684</v>
      </c>
      <c r="T146" s="29" t="s">
        <v>4</v>
      </c>
      <c r="U146" s="29">
        <v>6.354203264316669</v>
      </c>
      <c r="V146" s="29">
        <v>8.1526568773166694</v>
      </c>
      <c r="W146" s="29">
        <v>19.134672043799988</v>
      </c>
      <c r="X146" s="29" t="s">
        <v>4</v>
      </c>
      <c r="Y146" s="29">
        <v>17.27739377074084</v>
      </c>
      <c r="Z146" s="29" t="s">
        <v>4</v>
      </c>
      <c r="AA146" s="29">
        <v>39.746997960668139</v>
      </c>
      <c r="AB146" s="29" t="s">
        <v>4</v>
      </c>
      <c r="AC146" s="29">
        <v>35.754913675983957</v>
      </c>
      <c r="AD146" s="29" t="s">
        <v>4</v>
      </c>
      <c r="AE146" s="29">
        <v>22.641247504135578</v>
      </c>
      <c r="AF146" s="29" t="s">
        <v>4</v>
      </c>
      <c r="AG146" s="29">
        <v>23.202074863308333</v>
      </c>
      <c r="AH146" s="29" t="s">
        <v>4</v>
      </c>
      <c r="AI146" s="29">
        <v>25.674986205399989</v>
      </c>
      <c r="AJ146" s="11" t="s">
        <v>4</v>
      </c>
      <c r="AK146" s="15"/>
    </row>
    <row r="147" spans="1:37">
      <c r="A147" s="25">
        <v>39753</v>
      </c>
      <c r="B147" s="29">
        <v>-18.787640993716671</v>
      </c>
      <c r="C147" s="29" t="s">
        <v>4</v>
      </c>
      <c r="D147" s="11">
        <f t="shared" si="8"/>
        <v>-17.787640993716671</v>
      </c>
      <c r="E147" s="12">
        <v>-44.68406344226667</v>
      </c>
      <c r="F147" s="29" t="s">
        <v>4</v>
      </c>
      <c r="G147" s="11">
        <f t="shared" si="9"/>
        <v>-41.68406344226667</v>
      </c>
      <c r="H147" s="12">
        <v>-11.237956780224998</v>
      </c>
      <c r="I147" s="29" t="s">
        <v>4</v>
      </c>
      <c r="J147" s="11">
        <f t="shared" si="10"/>
        <v>-7.571290113558331</v>
      </c>
      <c r="K147" s="12" t="s">
        <v>4</v>
      </c>
      <c r="L147" s="29" t="s">
        <v>4</v>
      </c>
      <c r="M147" s="11" t="s">
        <v>4</v>
      </c>
      <c r="N147" s="12">
        <v>-9.8925519206416688</v>
      </c>
      <c r="O147" s="29" t="s">
        <v>4</v>
      </c>
      <c r="P147" s="11">
        <f t="shared" si="11"/>
        <v>-5.8925519206416688</v>
      </c>
      <c r="Q147" s="12">
        <v>55.107112469249991</v>
      </c>
      <c r="R147" s="29" t="s">
        <v>4</v>
      </c>
      <c r="S147" s="12">
        <v>64.977129621491684</v>
      </c>
      <c r="T147" s="29" t="s">
        <v>4</v>
      </c>
      <c r="U147" s="29">
        <v>6.354203264316669</v>
      </c>
      <c r="V147" s="29">
        <v>7.5685218403166692</v>
      </c>
      <c r="W147" s="29">
        <v>17.134672043799988</v>
      </c>
      <c r="X147" s="29" t="s">
        <v>4</v>
      </c>
      <c r="Y147" s="29">
        <v>17.27739377074084</v>
      </c>
      <c r="Z147" s="29" t="s">
        <v>4</v>
      </c>
      <c r="AA147" s="29">
        <v>43.746997960668139</v>
      </c>
      <c r="AB147" s="29" t="s">
        <v>4</v>
      </c>
      <c r="AC147" s="29">
        <v>38.754913675983943</v>
      </c>
      <c r="AD147" s="29" t="s">
        <v>4</v>
      </c>
      <c r="AE147" s="29">
        <v>25.641247504135578</v>
      </c>
      <c r="AF147" s="29" t="s">
        <v>4</v>
      </c>
      <c r="AG147" s="29">
        <v>21.202074863308333</v>
      </c>
      <c r="AH147" s="29" t="s">
        <v>4</v>
      </c>
      <c r="AI147" s="29">
        <v>25.674986205399989</v>
      </c>
      <c r="AJ147" s="11" t="s">
        <v>4</v>
      </c>
      <c r="AK147" s="15"/>
    </row>
    <row r="148" spans="1:37">
      <c r="A148" s="25">
        <v>39783</v>
      </c>
      <c r="B148" s="29">
        <v>-24.787640993716671</v>
      </c>
      <c r="C148" s="29" t="s">
        <v>4</v>
      </c>
      <c r="D148" s="11">
        <f t="shared" si="8"/>
        <v>-20.454307660383339</v>
      </c>
      <c r="E148" s="12">
        <v>-43.68406344226667</v>
      </c>
      <c r="F148" s="29" t="s">
        <v>4</v>
      </c>
      <c r="G148" s="11">
        <f t="shared" si="9"/>
        <v>-43.017396775599998</v>
      </c>
      <c r="H148" s="12">
        <v>-16.237956780224998</v>
      </c>
      <c r="I148" s="29" t="s">
        <v>4</v>
      </c>
      <c r="J148" s="11">
        <f t="shared" si="10"/>
        <v>-11.237956780224998</v>
      </c>
      <c r="K148" s="12" t="s">
        <v>4</v>
      </c>
      <c r="L148" s="29" t="s">
        <v>4</v>
      </c>
      <c r="M148" s="11" t="s">
        <v>4</v>
      </c>
      <c r="N148" s="12">
        <v>-8.8925519206416688</v>
      </c>
      <c r="O148" s="29" t="s">
        <v>4</v>
      </c>
      <c r="P148" s="11">
        <f t="shared" si="11"/>
        <v>-8.2258852539750027</v>
      </c>
      <c r="Q148" s="12">
        <v>56.107112469249991</v>
      </c>
      <c r="R148" s="29" t="s">
        <v>4</v>
      </c>
      <c r="S148" s="12">
        <v>64.977129621491684</v>
      </c>
      <c r="T148" s="29" t="s">
        <v>4</v>
      </c>
      <c r="U148" s="29">
        <v>7.354203264316669</v>
      </c>
      <c r="V148" s="29">
        <v>6.1158896243166687</v>
      </c>
      <c r="W148" s="29">
        <v>18.134672043799988</v>
      </c>
      <c r="X148" s="29" t="s">
        <v>4</v>
      </c>
      <c r="Y148" s="29">
        <v>18.27739377074084</v>
      </c>
      <c r="Z148" s="29" t="s">
        <v>4</v>
      </c>
      <c r="AA148" s="29">
        <v>41.746997960668139</v>
      </c>
      <c r="AB148" s="29" t="s">
        <v>4</v>
      </c>
      <c r="AC148" s="29">
        <v>21.754913675983957</v>
      </c>
      <c r="AD148" s="29" t="s">
        <v>4</v>
      </c>
      <c r="AE148" s="29">
        <v>28.641247504135578</v>
      </c>
      <c r="AF148" s="29" t="s">
        <v>4</v>
      </c>
      <c r="AG148" s="29">
        <v>20.202074863308333</v>
      </c>
      <c r="AH148" s="29" t="s">
        <v>4</v>
      </c>
      <c r="AI148" s="29">
        <v>25.674986205399989</v>
      </c>
      <c r="AJ148" s="11" t="s">
        <v>4</v>
      </c>
      <c r="AK148" s="15"/>
    </row>
    <row r="149" spans="1:37">
      <c r="A149" s="25">
        <v>39814</v>
      </c>
      <c r="B149" s="29">
        <v>-25.787640993716671</v>
      </c>
      <c r="C149" s="29" t="s">
        <v>4</v>
      </c>
      <c r="D149" s="11">
        <f t="shared" si="8"/>
        <v>-23.120974327050003</v>
      </c>
      <c r="E149" s="12">
        <v>-40.68406344226667</v>
      </c>
      <c r="F149" s="29" t="s">
        <v>4</v>
      </c>
      <c r="G149" s="11">
        <f t="shared" si="9"/>
        <v>-43.017396775599998</v>
      </c>
      <c r="H149" s="12">
        <v>-17.237956780224998</v>
      </c>
      <c r="I149" s="29" t="s">
        <v>4</v>
      </c>
      <c r="J149" s="11">
        <f t="shared" si="10"/>
        <v>-14.904623446891664</v>
      </c>
      <c r="K149" s="12" t="s">
        <v>4</v>
      </c>
      <c r="L149" s="29" t="s">
        <v>4</v>
      </c>
      <c r="M149" s="11" t="s">
        <v>4</v>
      </c>
      <c r="N149" s="12">
        <v>-5.8925519206416688</v>
      </c>
      <c r="O149" s="29" t="s">
        <v>4</v>
      </c>
      <c r="P149" s="11">
        <f t="shared" si="11"/>
        <v>-8.2258852539750027</v>
      </c>
      <c r="Q149" s="12">
        <v>57.107112469249991</v>
      </c>
      <c r="R149" s="29" t="s">
        <v>4</v>
      </c>
      <c r="S149" s="12">
        <v>67.977129621491684</v>
      </c>
      <c r="T149" s="29" t="s">
        <v>4</v>
      </c>
      <c r="U149" s="29">
        <v>7.354203264316669</v>
      </c>
      <c r="V149" s="29">
        <v>4.2691197283166691</v>
      </c>
      <c r="W149" s="29">
        <v>17.134672043799988</v>
      </c>
      <c r="X149" s="29" t="s">
        <v>4</v>
      </c>
      <c r="Y149" s="29">
        <v>18.27739377074084</v>
      </c>
      <c r="Z149" s="29" t="s">
        <v>4</v>
      </c>
      <c r="AA149" s="29">
        <v>41.746997960668139</v>
      </c>
      <c r="AB149" s="29" t="s">
        <v>4</v>
      </c>
      <c r="AC149" s="29">
        <v>16.754913675983957</v>
      </c>
      <c r="AD149" s="29" t="s">
        <v>4</v>
      </c>
      <c r="AE149" s="29">
        <v>28.641247504135578</v>
      </c>
      <c r="AF149" s="29" t="s">
        <v>4</v>
      </c>
      <c r="AG149" s="29">
        <v>16.202074863308333</v>
      </c>
      <c r="AH149" s="29" t="s">
        <v>4</v>
      </c>
      <c r="AI149" s="29">
        <v>25.674986205399989</v>
      </c>
      <c r="AJ149" s="11" t="s">
        <v>4</v>
      </c>
      <c r="AK149" s="15"/>
    </row>
    <row r="150" spans="1:37">
      <c r="A150" s="25">
        <v>39845</v>
      </c>
      <c r="B150" s="29">
        <v>-27.787640993716671</v>
      </c>
      <c r="C150" s="29" t="s">
        <v>4</v>
      </c>
      <c r="D150" s="11">
        <f t="shared" si="8"/>
        <v>-26.120974327050003</v>
      </c>
      <c r="E150" s="12">
        <v>-43.68406344226667</v>
      </c>
      <c r="F150" s="29" t="s">
        <v>4</v>
      </c>
      <c r="G150" s="11">
        <f t="shared" si="9"/>
        <v>-42.68406344226667</v>
      </c>
      <c r="H150" s="12">
        <v>-15.237956780224998</v>
      </c>
      <c r="I150" s="29" t="s">
        <v>4</v>
      </c>
      <c r="J150" s="11">
        <f t="shared" si="10"/>
        <v>-16.237956780224998</v>
      </c>
      <c r="K150" s="12" t="s">
        <v>4</v>
      </c>
      <c r="L150" s="29" t="s">
        <v>4</v>
      </c>
      <c r="M150" s="11" t="s">
        <v>4</v>
      </c>
      <c r="N150" s="12">
        <v>-11.892551920641669</v>
      </c>
      <c r="O150" s="29" t="s">
        <v>4</v>
      </c>
      <c r="P150" s="11">
        <f t="shared" si="11"/>
        <v>-8.8925519206416688</v>
      </c>
      <c r="Q150" s="12">
        <v>57.107112469249991</v>
      </c>
      <c r="R150" s="29" t="s">
        <v>4</v>
      </c>
      <c r="S150" s="12">
        <v>65.977129621491684</v>
      </c>
      <c r="T150" s="29" t="s">
        <v>4</v>
      </c>
      <c r="U150" s="29">
        <v>17.35420326431667</v>
      </c>
      <c r="V150" s="29">
        <v>14.310561860316669</v>
      </c>
      <c r="W150" s="29">
        <v>15.134672043799988</v>
      </c>
      <c r="X150" s="29" t="s">
        <v>4</v>
      </c>
      <c r="Y150" s="29">
        <v>17.27739377074084</v>
      </c>
      <c r="Z150" s="29" t="s">
        <v>4</v>
      </c>
      <c r="AA150" s="29">
        <v>38.746997960668139</v>
      </c>
      <c r="AB150" s="29" t="s">
        <v>4</v>
      </c>
      <c r="AC150" s="29">
        <v>17.754913675983957</v>
      </c>
      <c r="AD150" s="29" t="s">
        <v>4</v>
      </c>
      <c r="AE150" s="29">
        <v>31.641247504135578</v>
      </c>
      <c r="AF150" s="29" t="s">
        <v>4</v>
      </c>
      <c r="AG150" s="29">
        <v>16.202074863308333</v>
      </c>
      <c r="AH150" s="29" t="s">
        <v>4</v>
      </c>
      <c r="AI150" s="29">
        <v>27.674986205400003</v>
      </c>
      <c r="AJ150" s="11" t="s">
        <v>4</v>
      </c>
      <c r="AK150" s="15"/>
    </row>
    <row r="151" spans="1:37">
      <c r="A151" s="25">
        <v>39873</v>
      </c>
      <c r="B151" s="29">
        <v>-24.787640993716671</v>
      </c>
      <c r="C151" s="29" t="s">
        <v>4</v>
      </c>
      <c r="D151" s="11">
        <f t="shared" si="8"/>
        <v>-26.120974327050003</v>
      </c>
      <c r="E151" s="12">
        <v>-44.68406344226667</v>
      </c>
      <c r="F151" s="29" t="s">
        <v>4</v>
      </c>
      <c r="G151" s="11">
        <f t="shared" si="9"/>
        <v>-43.017396775599998</v>
      </c>
      <c r="H151" s="12">
        <v>-15.237956780224998</v>
      </c>
      <c r="I151" s="29" t="s">
        <v>4</v>
      </c>
      <c r="J151" s="11">
        <f t="shared" si="10"/>
        <v>-15.904623446891664</v>
      </c>
      <c r="K151" s="12" t="s">
        <v>4</v>
      </c>
      <c r="L151" s="29" t="s">
        <v>4</v>
      </c>
      <c r="M151" s="11" t="s">
        <v>4</v>
      </c>
      <c r="N151" s="12">
        <v>-11.892551920641669</v>
      </c>
      <c r="O151" s="29" t="s">
        <v>4</v>
      </c>
      <c r="P151" s="11">
        <f t="shared" si="11"/>
        <v>-9.8925519206416688</v>
      </c>
      <c r="Q151" s="12">
        <v>60.107112469249991</v>
      </c>
      <c r="R151" s="29" t="s">
        <v>4</v>
      </c>
      <c r="S151" s="12">
        <v>64.977129621491684</v>
      </c>
      <c r="T151" s="29" t="s">
        <v>4</v>
      </c>
      <c r="U151" s="29">
        <v>11.35420326431667</v>
      </c>
      <c r="V151" s="29">
        <v>10.26384708731667</v>
      </c>
      <c r="W151" s="29">
        <v>15.134672043799988</v>
      </c>
      <c r="X151" s="29" t="s">
        <v>4</v>
      </c>
      <c r="Y151" s="29">
        <v>18.27739377074084</v>
      </c>
      <c r="Z151" s="29" t="s">
        <v>4</v>
      </c>
      <c r="AA151" s="29">
        <v>41.746997960668139</v>
      </c>
      <c r="AB151" s="29" t="s">
        <v>4</v>
      </c>
      <c r="AC151" s="29">
        <v>12.754913675983959</v>
      </c>
      <c r="AD151" s="29" t="s">
        <v>4</v>
      </c>
      <c r="AE151" s="29">
        <v>35.641247504135578</v>
      </c>
      <c r="AF151" s="29" t="s">
        <v>4</v>
      </c>
      <c r="AG151" s="29">
        <v>17.202074863308333</v>
      </c>
      <c r="AH151" s="29" t="s">
        <v>4</v>
      </c>
      <c r="AI151" s="29">
        <v>25.674986205399989</v>
      </c>
      <c r="AJ151" s="11" t="s">
        <v>4</v>
      </c>
      <c r="AK151" s="15"/>
    </row>
    <row r="152" spans="1:37">
      <c r="A152" s="25">
        <v>39904</v>
      </c>
      <c r="B152" s="29">
        <v>-27.787640993716671</v>
      </c>
      <c r="C152" s="29" t="s">
        <v>4</v>
      </c>
      <c r="D152" s="11">
        <f t="shared" si="8"/>
        <v>-26.787640993716668</v>
      </c>
      <c r="E152" s="12">
        <v>-43.68406344226667</v>
      </c>
      <c r="F152" s="29" t="s">
        <v>4</v>
      </c>
      <c r="G152" s="11">
        <f t="shared" si="9"/>
        <v>-44.017396775599998</v>
      </c>
      <c r="H152" s="12">
        <v>-18.237956780224998</v>
      </c>
      <c r="I152" s="29" t="s">
        <v>4</v>
      </c>
      <c r="J152" s="11">
        <f t="shared" si="10"/>
        <v>-16.237956780224998</v>
      </c>
      <c r="K152" s="12" t="s">
        <v>4</v>
      </c>
      <c r="L152" s="29" t="s">
        <v>4</v>
      </c>
      <c r="M152" s="11" t="s">
        <v>4</v>
      </c>
      <c r="N152" s="12">
        <v>-14.892551920641669</v>
      </c>
      <c r="O152" s="29" t="s">
        <v>4</v>
      </c>
      <c r="P152" s="11">
        <f t="shared" si="11"/>
        <v>-12.892551920641671</v>
      </c>
      <c r="Q152" s="12">
        <v>58.107112469249991</v>
      </c>
      <c r="R152" s="29" t="s">
        <v>4</v>
      </c>
      <c r="S152" s="12">
        <v>62.977129621491677</v>
      </c>
      <c r="T152" s="29" t="s">
        <v>4</v>
      </c>
      <c r="U152" s="29">
        <v>8.3542032643166699</v>
      </c>
      <c r="V152" s="29">
        <v>7.3009522013166697</v>
      </c>
      <c r="W152" s="29">
        <v>16.134672043799988</v>
      </c>
      <c r="X152" s="29" t="s">
        <v>4</v>
      </c>
      <c r="Y152" s="29">
        <v>17.27739377074084</v>
      </c>
      <c r="Z152" s="29" t="s">
        <v>4</v>
      </c>
      <c r="AA152" s="29">
        <v>40.746997960668139</v>
      </c>
      <c r="AB152" s="29" t="s">
        <v>4</v>
      </c>
      <c r="AC152" s="29">
        <v>12.754913675983959</v>
      </c>
      <c r="AD152" s="29" t="s">
        <v>4</v>
      </c>
      <c r="AE152" s="29">
        <v>35.641247504135578</v>
      </c>
      <c r="AF152" s="29" t="s">
        <v>4</v>
      </c>
      <c r="AG152" s="29">
        <v>15.202074863308331</v>
      </c>
      <c r="AH152" s="29" t="s">
        <v>4</v>
      </c>
      <c r="AI152" s="29">
        <v>25.674986205399989</v>
      </c>
      <c r="AJ152" s="11" t="s">
        <v>4</v>
      </c>
      <c r="AK152" s="15"/>
    </row>
    <row r="153" spans="1:37">
      <c r="A153" s="25">
        <v>39934</v>
      </c>
      <c r="B153" s="29">
        <v>-19.898021529416667</v>
      </c>
      <c r="C153" s="29" t="s">
        <v>4</v>
      </c>
      <c r="D153" s="11">
        <f t="shared" si="8"/>
        <v>-24.157767838950004</v>
      </c>
      <c r="E153" s="12">
        <v>-38.160281804208331</v>
      </c>
      <c r="F153" s="29" t="s">
        <v>4</v>
      </c>
      <c r="G153" s="11">
        <f t="shared" si="9"/>
        <v>-42.176136229580557</v>
      </c>
      <c r="H153" s="12">
        <v>-4.6688559586499983</v>
      </c>
      <c r="I153" s="29" t="s">
        <v>4</v>
      </c>
      <c r="J153" s="11">
        <f t="shared" si="10"/>
        <v>-12.714923173033332</v>
      </c>
      <c r="K153" s="12" t="s">
        <v>4</v>
      </c>
      <c r="L153" s="29" t="s">
        <v>4</v>
      </c>
      <c r="M153" s="11" t="s">
        <v>4</v>
      </c>
      <c r="N153" s="12">
        <v>-5.5251187831083293</v>
      </c>
      <c r="O153" s="29" t="s">
        <v>4</v>
      </c>
      <c r="P153" s="11">
        <f t="shared" si="11"/>
        <v>-10.770074208130557</v>
      </c>
      <c r="Q153" s="12">
        <v>57.321658718608326</v>
      </c>
      <c r="R153" s="29" t="s">
        <v>4</v>
      </c>
      <c r="S153" s="12">
        <v>65.408740684366677</v>
      </c>
      <c r="T153" s="29" t="s">
        <v>4</v>
      </c>
      <c r="U153" s="29">
        <v>7.0786522029833341</v>
      </c>
      <c r="V153" s="29">
        <v>6.0725772139833341</v>
      </c>
      <c r="W153" s="29">
        <v>15.627825879983323</v>
      </c>
      <c r="X153" s="29" t="s">
        <v>4</v>
      </c>
      <c r="Y153" s="29">
        <v>17.713337806357508</v>
      </c>
      <c r="Z153" s="29" t="s">
        <v>4</v>
      </c>
      <c r="AA153" s="29">
        <v>38.665332340876461</v>
      </c>
      <c r="AB153" s="29" t="s">
        <v>4</v>
      </c>
      <c r="AC153" s="29">
        <v>13.703059114708958</v>
      </c>
      <c r="AD153" s="29" t="s">
        <v>4</v>
      </c>
      <c r="AE153" s="29">
        <v>36.363265529327251</v>
      </c>
      <c r="AF153" s="29" t="s">
        <v>4</v>
      </c>
      <c r="AG153" s="29">
        <v>19.03194545503333</v>
      </c>
      <c r="AH153" s="29" t="s">
        <v>4</v>
      </c>
      <c r="AI153" s="29">
        <v>24.259777005683326</v>
      </c>
      <c r="AJ153" s="11" t="s">
        <v>4</v>
      </c>
      <c r="AK153" s="15"/>
    </row>
    <row r="154" spans="1:37">
      <c r="A154" s="25">
        <v>39965</v>
      </c>
      <c r="B154" s="29">
        <v>-19.28713942151667</v>
      </c>
      <c r="C154" s="29" t="s">
        <v>4</v>
      </c>
      <c r="D154" s="11">
        <f t="shared" si="8"/>
        <v>-22.324267314883333</v>
      </c>
      <c r="E154" s="12">
        <v>-36.380383573608327</v>
      </c>
      <c r="F154" s="29" t="s">
        <v>4</v>
      </c>
      <c r="G154" s="11">
        <f t="shared" si="9"/>
        <v>-39.408242940027776</v>
      </c>
      <c r="H154" s="12">
        <v>-5.7035288471499994</v>
      </c>
      <c r="I154" s="29" t="s">
        <v>4</v>
      </c>
      <c r="J154" s="11">
        <f t="shared" si="10"/>
        <v>-9.5367805286749991</v>
      </c>
      <c r="K154" s="12" t="s">
        <v>4</v>
      </c>
      <c r="L154" s="29" t="s">
        <v>4</v>
      </c>
      <c r="M154" s="11" t="s">
        <v>4</v>
      </c>
      <c r="N154" s="12">
        <v>-5.0308292342083298</v>
      </c>
      <c r="O154" s="29" t="s">
        <v>4</v>
      </c>
      <c r="P154" s="11">
        <f t="shared" si="11"/>
        <v>-8.482833312652776</v>
      </c>
      <c r="Q154" s="12">
        <v>56.269819728008322</v>
      </c>
      <c r="R154" s="29" t="s">
        <v>4</v>
      </c>
      <c r="S154" s="12">
        <v>62.378604457166681</v>
      </c>
      <c r="T154" s="29" t="s">
        <v>4</v>
      </c>
      <c r="U154" s="29">
        <v>6.5349055649833341</v>
      </c>
      <c r="V154" s="29">
        <v>6.9761996549833345</v>
      </c>
      <c r="W154" s="29">
        <v>16.209233407183323</v>
      </c>
      <c r="X154" s="29" t="s">
        <v>4</v>
      </c>
      <c r="Y154" s="29">
        <v>18.001756921857506</v>
      </c>
      <c r="Z154" s="29" t="s">
        <v>4</v>
      </c>
      <c r="AA154" s="29">
        <v>37.900577327976464</v>
      </c>
      <c r="AB154" s="29" t="s">
        <v>4</v>
      </c>
      <c r="AC154" s="29">
        <v>14.171227399808958</v>
      </c>
      <c r="AD154" s="29" t="s">
        <v>4</v>
      </c>
      <c r="AE154" s="29">
        <v>34.207791642627242</v>
      </c>
      <c r="AF154" s="29" t="s">
        <v>4</v>
      </c>
      <c r="AG154" s="29">
        <v>18.933194341633332</v>
      </c>
      <c r="AH154" s="29" t="s">
        <v>4</v>
      </c>
      <c r="AI154" s="29">
        <v>25.811403629383328</v>
      </c>
      <c r="AJ154" s="11" t="s">
        <v>4</v>
      </c>
      <c r="AK154" s="15"/>
    </row>
    <row r="155" spans="1:37">
      <c r="A155" s="25">
        <v>39995</v>
      </c>
      <c r="B155" s="29">
        <v>-15.790020552016669</v>
      </c>
      <c r="C155" s="29" t="s">
        <v>4</v>
      </c>
      <c r="D155" s="11">
        <f t="shared" si="8"/>
        <v>-18.325060500983337</v>
      </c>
      <c r="E155" s="12">
        <v>-41.065592754708327</v>
      </c>
      <c r="F155" s="29" t="s">
        <v>4</v>
      </c>
      <c r="G155" s="11">
        <f t="shared" si="9"/>
        <v>-38.535419377508326</v>
      </c>
      <c r="H155" s="12">
        <v>-10.838775133749998</v>
      </c>
      <c r="I155" s="29" t="s">
        <v>4</v>
      </c>
      <c r="J155" s="11">
        <f t="shared" si="10"/>
        <v>-7.0703866465166643</v>
      </c>
      <c r="K155" s="12" t="s">
        <v>4</v>
      </c>
      <c r="L155" s="29" t="s">
        <v>4</v>
      </c>
      <c r="M155" s="11" t="s">
        <v>4</v>
      </c>
      <c r="N155" s="12">
        <v>-5.4268202246083312</v>
      </c>
      <c r="O155" s="29" t="s">
        <v>4</v>
      </c>
      <c r="P155" s="11">
        <f t="shared" si="11"/>
        <v>-5.3275894139749971</v>
      </c>
      <c r="Q155" s="12">
        <v>57.406044442608327</v>
      </c>
      <c r="R155" s="29" t="s">
        <v>4</v>
      </c>
      <c r="S155" s="12">
        <v>66.584699632066673</v>
      </c>
      <c r="T155" s="29" t="s">
        <v>4</v>
      </c>
      <c r="U155" s="29">
        <v>5.6342885245833347</v>
      </c>
      <c r="V155" s="29">
        <v>7.420153975583335</v>
      </c>
      <c r="W155" s="29">
        <v>16.407490577983324</v>
      </c>
      <c r="X155" s="29" t="s">
        <v>4</v>
      </c>
      <c r="Y155" s="29">
        <v>18.016748538557508</v>
      </c>
      <c r="Z155" s="29" t="s">
        <v>4</v>
      </c>
      <c r="AA155" s="29">
        <v>43.942537969776467</v>
      </c>
      <c r="AB155" s="29" t="s">
        <v>4</v>
      </c>
      <c r="AC155" s="29">
        <v>13.713532099208956</v>
      </c>
      <c r="AD155" s="29" t="s">
        <v>4</v>
      </c>
      <c r="AE155" s="29">
        <v>39.221383294227252</v>
      </c>
      <c r="AF155" s="29" t="s">
        <v>4</v>
      </c>
      <c r="AG155" s="29">
        <v>18.935478703533335</v>
      </c>
      <c r="AH155" s="29" t="s">
        <v>4</v>
      </c>
      <c r="AI155" s="29">
        <v>28.747116757083326</v>
      </c>
      <c r="AJ155" s="11" t="s">
        <v>4</v>
      </c>
      <c r="AK155" s="15"/>
    </row>
    <row r="156" spans="1:37">
      <c r="A156" s="25">
        <v>40026</v>
      </c>
      <c r="B156" s="29">
        <v>-15.378596672616668</v>
      </c>
      <c r="C156" s="29" t="s">
        <v>4</v>
      </c>
      <c r="D156" s="11">
        <f t="shared" si="8"/>
        <v>-16.818585548716669</v>
      </c>
      <c r="E156" s="12">
        <v>-36.621988010608327</v>
      </c>
      <c r="F156" s="29" t="s">
        <v>4</v>
      </c>
      <c r="G156" s="11">
        <f t="shared" si="9"/>
        <v>-38.022654779641663</v>
      </c>
      <c r="H156" s="12">
        <v>-5.8743696401499994</v>
      </c>
      <c r="I156" s="29" t="s">
        <v>4</v>
      </c>
      <c r="J156" s="11">
        <f t="shared" si="10"/>
        <v>-7.4722245403499992</v>
      </c>
      <c r="K156" s="12" t="s">
        <v>4</v>
      </c>
      <c r="L156" s="29" t="s">
        <v>4</v>
      </c>
      <c r="M156" s="11" t="s">
        <v>4</v>
      </c>
      <c r="N156" s="12">
        <v>-2.59715937850833</v>
      </c>
      <c r="O156" s="29" t="s">
        <v>4</v>
      </c>
      <c r="P156" s="11">
        <f t="shared" si="11"/>
        <v>-4.3516029457749967</v>
      </c>
      <c r="Q156" s="12">
        <v>58.381506588308326</v>
      </c>
      <c r="R156" s="29" t="s">
        <v>4</v>
      </c>
      <c r="S156" s="12">
        <v>66.112536349866673</v>
      </c>
      <c r="T156" s="29" t="s">
        <v>4</v>
      </c>
      <c r="U156" s="29">
        <v>4.5354838784833342</v>
      </c>
      <c r="V156" s="29">
        <v>7.1253088924833339</v>
      </c>
      <c r="W156" s="29">
        <v>16.648258982083323</v>
      </c>
      <c r="X156" s="29" t="s">
        <v>4</v>
      </c>
      <c r="Y156" s="29">
        <v>17.822672122357506</v>
      </c>
      <c r="Z156" s="29" t="s">
        <v>4</v>
      </c>
      <c r="AA156" s="29">
        <v>47.746969914376464</v>
      </c>
      <c r="AB156" s="29" t="s">
        <v>4</v>
      </c>
      <c r="AC156" s="29">
        <v>16.345388244208955</v>
      </c>
      <c r="AD156" s="29" t="s">
        <v>4</v>
      </c>
      <c r="AE156" s="29">
        <v>41.747711596827244</v>
      </c>
      <c r="AF156" s="29" t="s">
        <v>4</v>
      </c>
      <c r="AG156" s="29">
        <v>21.506003474033335</v>
      </c>
      <c r="AH156" s="29" t="s">
        <v>4</v>
      </c>
      <c r="AI156" s="29">
        <v>28.107966256383328</v>
      </c>
      <c r="AJ156" s="11" t="s">
        <v>4</v>
      </c>
      <c r="AK156" s="15"/>
    </row>
    <row r="157" spans="1:37">
      <c r="A157" s="25">
        <v>40057</v>
      </c>
      <c r="B157" s="29">
        <v>-23.769163763616667</v>
      </c>
      <c r="C157" s="29" t="s">
        <v>4</v>
      </c>
      <c r="D157" s="11">
        <f t="shared" si="8"/>
        <v>-18.31259366275</v>
      </c>
      <c r="E157" s="12">
        <v>-43.189355410008325</v>
      </c>
      <c r="F157" s="29" t="s">
        <v>4</v>
      </c>
      <c r="G157" s="11">
        <f t="shared" si="9"/>
        <v>-40.292312058441659</v>
      </c>
      <c r="H157" s="12">
        <v>-9.4214061414499994</v>
      </c>
      <c r="I157" s="29" t="s">
        <v>4</v>
      </c>
      <c r="J157" s="11">
        <f t="shared" si="10"/>
        <v>-8.7115169717833325</v>
      </c>
      <c r="K157" s="12" t="s">
        <v>4</v>
      </c>
      <c r="L157" s="29" t="s">
        <v>4</v>
      </c>
      <c r="M157" s="11" t="s">
        <v>4</v>
      </c>
      <c r="N157" s="12">
        <v>-0.84938092690833145</v>
      </c>
      <c r="O157" s="29" t="s">
        <v>4</v>
      </c>
      <c r="P157" s="11">
        <f t="shared" si="11"/>
        <v>-2.9577868433416641</v>
      </c>
      <c r="Q157" s="12">
        <v>55.071984705508328</v>
      </c>
      <c r="R157" s="29" t="s">
        <v>4</v>
      </c>
      <c r="S157" s="12">
        <v>66.030245702966681</v>
      </c>
      <c r="T157" s="29" t="s">
        <v>4</v>
      </c>
      <c r="U157" s="29">
        <v>5.5090023194833346</v>
      </c>
      <c r="V157" s="29">
        <v>7.8912254704833344</v>
      </c>
      <c r="W157" s="29">
        <v>14.785025959383322</v>
      </c>
      <c r="X157" s="29" t="s">
        <v>4</v>
      </c>
      <c r="Y157" s="29">
        <v>18.365328591757507</v>
      </c>
      <c r="Z157" s="29" t="s">
        <v>4</v>
      </c>
      <c r="AA157" s="29">
        <v>36.377570886776468</v>
      </c>
      <c r="AB157" s="29" t="s">
        <v>4</v>
      </c>
      <c r="AC157" s="29">
        <v>11.369067310908955</v>
      </c>
      <c r="AD157" s="29" t="s">
        <v>4</v>
      </c>
      <c r="AE157" s="29">
        <v>45.49479567932724</v>
      </c>
      <c r="AF157" s="29" t="s">
        <v>4</v>
      </c>
      <c r="AG157" s="29">
        <v>19.610186197133331</v>
      </c>
      <c r="AH157" s="29" t="s">
        <v>4</v>
      </c>
      <c r="AI157" s="29">
        <v>26.981539471483323</v>
      </c>
      <c r="AJ157" s="11" t="s">
        <v>4</v>
      </c>
      <c r="AK157" s="15"/>
    </row>
    <row r="158" spans="1:37">
      <c r="A158" s="25">
        <v>40087</v>
      </c>
      <c r="B158" s="29">
        <v>-14.916119142316669</v>
      </c>
      <c r="C158" s="29" t="s">
        <v>4</v>
      </c>
      <c r="D158" s="11">
        <f t="shared" si="8"/>
        <v>-18.021293192849999</v>
      </c>
      <c r="E158" s="12">
        <v>-38.333714751908332</v>
      </c>
      <c r="F158" s="29" t="s">
        <v>4</v>
      </c>
      <c r="G158" s="11">
        <f t="shared" si="9"/>
        <v>-39.381686057508325</v>
      </c>
      <c r="H158" s="12">
        <v>-11.632194280349999</v>
      </c>
      <c r="I158" s="29" t="s">
        <v>4</v>
      </c>
      <c r="J158" s="11">
        <f t="shared" si="10"/>
        <v>-8.9759900206500003</v>
      </c>
      <c r="K158" s="12" t="s">
        <v>4</v>
      </c>
      <c r="L158" s="29" t="s">
        <v>4</v>
      </c>
      <c r="M158" s="11" t="s">
        <v>4</v>
      </c>
      <c r="N158" s="12">
        <v>-4.4161708296083297</v>
      </c>
      <c r="O158" s="29" t="s">
        <v>4</v>
      </c>
      <c r="P158" s="11">
        <f t="shared" si="11"/>
        <v>-2.6209037116749969</v>
      </c>
      <c r="Q158" s="12">
        <v>57.984719523208327</v>
      </c>
      <c r="R158" s="29" t="s">
        <v>4</v>
      </c>
      <c r="S158" s="12">
        <v>66.002820069266676</v>
      </c>
      <c r="T158" s="29" t="s">
        <v>4</v>
      </c>
      <c r="U158" s="29">
        <v>6.6025733666833348</v>
      </c>
      <c r="V158" s="29">
        <v>8.7141811066833341</v>
      </c>
      <c r="W158" s="29">
        <v>14.858140271983324</v>
      </c>
      <c r="X158" s="29" t="s">
        <v>4</v>
      </c>
      <c r="Y158" s="29">
        <v>17.575135543957508</v>
      </c>
      <c r="Z158" s="29" t="s">
        <v>4</v>
      </c>
      <c r="AA158" s="29">
        <v>35.105189910376467</v>
      </c>
      <c r="AB158" s="29" t="s">
        <v>4</v>
      </c>
      <c r="AC158" s="29">
        <v>10.858348696208958</v>
      </c>
      <c r="AD158" s="29" t="s">
        <v>4</v>
      </c>
      <c r="AE158" s="29">
        <v>39.032042277927246</v>
      </c>
      <c r="AF158" s="29" t="s">
        <v>4</v>
      </c>
      <c r="AG158" s="29">
        <v>18.309863937233331</v>
      </c>
      <c r="AH158" s="29" t="s">
        <v>4</v>
      </c>
      <c r="AI158" s="29">
        <v>24.950738947783329</v>
      </c>
      <c r="AJ158" s="11" t="s">
        <v>4</v>
      </c>
      <c r="AK158" s="15"/>
    </row>
    <row r="159" spans="1:37">
      <c r="A159" s="25">
        <v>40118</v>
      </c>
      <c r="B159" s="29">
        <v>-14.252438501416668</v>
      </c>
      <c r="C159" s="29" t="s">
        <v>4</v>
      </c>
      <c r="D159" s="11">
        <f t="shared" si="8"/>
        <v>-17.645907135783336</v>
      </c>
      <c r="E159" s="12">
        <v>-40.22289437620833</v>
      </c>
      <c r="F159" s="29" t="s">
        <v>4</v>
      </c>
      <c r="G159" s="11">
        <f t="shared" si="9"/>
        <v>-40.581988179374996</v>
      </c>
      <c r="H159" s="12">
        <v>-12.202413748849999</v>
      </c>
      <c r="I159" s="29" t="s">
        <v>4</v>
      </c>
      <c r="J159" s="11">
        <f t="shared" si="10"/>
        <v>-11.085338056883332</v>
      </c>
      <c r="K159" s="12" t="s">
        <v>4</v>
      </c>
      <c r="L159" s="29" t="s">
        <v>4</v>
      </c>
      <c r="M159" s="11" t="s">
        <v>4</v>
      </c>
      <c r="N159" s="12">
        <v>-4.8061942039083299</v>
      </c>
      <c r="O159" s="29" t="s">
        <v>4</v>
      </c>
      <c r="P159" s="11">
        <f t="shared" si="11"/>
        <v>-3.357248653474997</v>
      </c>
      <c r="Q159" s="12">
        <v>56.271367624908329</v>
      </c>
      <c r="R159" s="29" t="s">
        <v>4</v>
      </c>
      <c r="S159" s="12">
        <v>65.299652350466687</v>
      </c>
      <c r="T159" s="29" t="s">
        <v>4</v>
      </c>
      <c r="U159" s="29">
        <v>6.3338241678833347</v>
      </c>
      <c r="V159" s="29">
        <v>8.0300290378833346</v>
      </c>
      <c r="W159" s="29">
        <v>17.095552327883325</v>
      </c>
      <c r="X159" s="29" t="s">
        <v>4</v>
      </c>
      <c r="Y159" s="29">
        <v>17.280131426057508</v>
      </c>
      <c r="Z159" s="29" t="s">
        <v>4</v>
      </c>
      <c r="AA159" s="29">
        <v>34.508698525076468</v>
      </c>
      <c r="AB159" s="29" t="s">
        <v>4</v>
      </c>
      <c r="AC159" s="29">
        <v>13.660849821608958</v>
      </c>
      <c r="AD159" s="29" t="s">
        <v>4</v>
      </c>
      <c r="AE159" s="29">
        <v>38.540528982227244</v>
      </c>
      <c r="AF159" s="29" t="s">
        <v>4</v>
      </c>
      <c r="AG159" s="29">
        <v>19.571986532433336</v>
      </c>
      <c r="AH159" s="29" t="s">
        <v>4</v>
      </c>
      <c r="AI159" s="29">
        <v>25.522089058183326</v>
      </c>
      <c r="AJ159" s="11" t="s">
        <v>4</v>
      </c>
      <c r="AK159" s="15"/>
    </row>
    <row r="160" spans="1:37">
      <c r="A160" s="25">
        <v>40148</v>
      </c>
      <c r="B160" s="29">
        <v>-14.046356343016667</v>
      </c>
      <c r="C160" s="29" t="s">
        <v>4</v>
      </c>
      <c r="D160" s="11">
        <f t="shared" si="8"/>
        <v>-14.404971328916668</v>
      </c>
      <c r="E160" s="12">
        <v>-42.128519156108325</v>
      </c>
      <c r="F160" s="29" t="s">
        <v>4</v>
      </c>
      <c r="G160" s="11">
        <f t="shared" si="9"/>
        <v>-40.228376094741662</v>
      </c>
      <c r="H160" s="12">
        <v>-16.366695577549997</v>
      </c>
      <c r="I160" s="29" t="s">
        <v>4</v>
      </c>
      <c r="J160" s="11">
        <f t="shared" si="10"/>
        <v>-13.400434535583331</v>
      </c>
      <c r="K160" s="12" t="s">
        <v>4</v>
      </c>
      <c r="L160" s="29" t="s">
        <v>4</v>
      </c>
      <c r="M160" s="11" t="s">
        <v>4</v>
      </c>
      <c r="N160" s="12">
        <v>-6.0915313997083302</v>
      </c>
      <c r="O160" s="29" t="s">
        <v>4</v>
      </c>
      <c r="P160" s="11">
        <f t="shared" si="11"/>
        <v>-5.1046321444083302</v>
      </c>
      <c r="Q160" s="12">
        <v>57.853055794908322</v>
      </c>
      <c r="R160" s="29" t="s">
        <v>4</v>
      </c>
      <c r="S160" s="12">
        <v>62.114952938666669</v>
      </c>
      <c r="T160" s="29" t="s">
        <v>4</v>
      </c>
      <c r="U160" s="29">
        <v>10.393356685583335</v>
      </c>
      <c r="V160" s="29">
        <v>9.540446125583335</v>
      </c>
      <c r="W160" s="29">
        <v>15.479006624883324</v>
      </c>
      <c r="X160" s="29" t="s">
        <v>4</v>
      </c>
      <c r="Y160" s="29">
        <v>18.109743859557508</v>
      </c>
      <c r="Z160" s="29" t="s">
        <v>4</v>
      </c>
      <c r="AA160" s="29">
        <v>34.051723063276469</v>
      </c>
      <c r="AB160" s="29" t="s">
        <v>4</v>
      </c>
      <c r="AC160" s="29">
        <v>10.807209230108962</v>
      </c>
      <c r="AD160" s="29" t="s">
        <v>4</v>
      </c>
      <c r="AE160" s="29">
        <v>41.47017618092724</v>
      </c>
      <c r="AF160" s="29" t="s">
        <v>4</v>
      </c>
      <c r="AG160" s="29">
        <v>18.841660720833332</v>
      </c>
      <c r="AH160" s="29" t="s">
        <v>4</v>
      </c>
      <c r="AI160" s="29">
        <v>25.346323588383328</v>
      </c>
      <c r="AJ160" s="11" t="s">
        <v>4</v>
      </c>
      <c r="AK160" s="15"/>
    </row>
    <row r="161" spans="1:37">
      <c r="A161" s="25">
        <v>40179</v>
      </c>
      <c r="B161" s="29">
        <v>-15.603944635316667</v>
      </c>
      <c r="C161" s="29" t="s">
        <v>4</v>
      </c>
      <c r="D161" s="11">
        <f t="shared" si="8"/>
        <v>-14.634246493250002</v>
      </c>
      <c r="E161" s="12">
        <v>-46.103380194608327</v>
      </c>
      <c r="F161" s="29" t="s">
        <v>4</v>
      </c>
      <c r="G161" s="11">
        <f t="shared" si="9"/>
        <v>-42.818264575641656</v>
      </c>
      <c r="H161" s="12">
        <v>-18.087633446649999</v>
      </c>
      <c r="I161" s="29" t="s">
        <v>4</v>
      </c>
      <c r="J161" s="11">
        <f t="shared" si="10"/>
        <v>-15.552247591016666</v>
      </c>
      <c r="K161" s="12" t="s">
        <v>4</v>
      </c>
      <c r="L161" s="29" t="s">
        <v>4</v>
      </c>
      <c r="M161" s="11" t="s">
        <v>4</v>
      </c>
      <c r="N161" s="12">
        <v>-8.6451577735083305</v>
      </c>
      <c r="O161" s="29" t="s">
        <v>4</v>
      </c>
      <c r="P161" s="11">
        <f t="shared" si="11"/>
        <v>-6.5142944590416638</v>
      </c>
      <c r="Q161" s="12">
        <v>58.948073823608325</v>
      </c>
      <c r="R161" s="29" t="s">
        <v>4</v>
      </c>
      <c r="S161" s="12">
        <v>70.813900737466668</v>
      </c>
      <c r="T161" s="29" t="s">
        <v>4</v>
      </c>
      <c r="U161" s="29">
        <v>15.824589759683334</v>
      </c>
      <c r="V161" s="29">
        <v>12.826897192683335</v>
      </c>
      <c r="W161" s="29">
        <v>14.406334735183323</v>
      </c>
      <c r="X161" s="29" t="s">
        <v>4</v>
      </c>
      <c r="Y161" s="29">
        <v>18.913281617057507</v>
      </c>
      <c r="Z161" s="29" t="s">
        <v>4</v>
      </c>
      <c r="AA161" s="29">
        <v>39.511097141176464</v>
      </c>
      <c r="AB161" s="29" t="s">
        <v>4</v>
      </c>
      <c r="AC161" s="29">
        <v>13.934730082908958</v>
      </c>
      <c r="AD161" s="29" t="s">
        <v>4</v>
      </c>
      <c r="AE161" s="29">
        <v>37.225219468627245</v>
      </c>
      <c r="AF161" s="29" t="s">
        <v>4</v>
      </c>
      <c r="AG161" s="29">
        <v>15.059369539833332</v>
      </c>
      <c r="AH161" s="29" t="s">
        <v>4</v>
      </c>
      <c r="AI161" s="29">
        <v>28.603090901383325</v>
      </c>
      <c r="AJ161" s="11" t="s">
        <v>4</v>
      </c>
      <c r="AK161" s="15"/>
    </row>
    <row r="162" spans="1:37">
      <c r="A162" s="25">
        <v>40210</v>
      </c>
      <c r="B162" s="29">
        <v>-26.074250712516665</v>
      </c>
      <c r="C162" s="29" t="s">
        <v>4</v>
      </c>
      <c r="D162" s="11">
        <f t="shared" si="8"/>
        <v>-18.574850563616668</v>
      </c>
      <c r="E162" s="12">
        <v>-42.559005481508329</v>
      </c>
      <c r="F162" s="29" t="s">
        <v>4</v>
      </c>
      <c r="G162" s="11">
        <f t="shared" si="9"/>
        <v>-43.59696827740833</v>
      </c>
      <c r="H162" s="12">
        <v>-17.787695829049998</v>
      </c>
      <c r="I162" s="29" t="s">
        <v>4</v>
      </c>
      <c r="J162" s="11">
        <f t="shared" si="10"/>
        <v>-17.414008284416663</v>
      </c>
      <c r="K162" s="12" t="s">
        <v>4</v>
      </c>
      <c r="L162" s="29" t="s">
        <v>4</v>
      </c>
      <c r="M162" s="11" t="s">
        <v>4</v>
      </c>
      <c r="N162" s="12">
        <v>-4.087204677708332</v>
      </c>
      <c r="O162" s="29" t="s">
        <v>4</v>
      </c>
      <c r="P162" s="11">
        <f t="shared" si="11"/>
        <v>-6.2746312836416642</v>
      </c>
      <c r="Q162" s="12">
        <v>58.471817818008326</v>
      </c>
      <c r="R162" s="29" t="s">
        <v>4</v>
      </c>
      <c r="S162" s="12">
        <v>67.95267016726666</v>
      </c>
      <c r="T162" s="29" t="s">
        <v>4</v>
      </c>
      <c r="U162" s="29">
        <v>17.390638444583335</v>
      </c>
      <c r="V162" s="29">
        <v>14.014334523583335</v>
      </c>
      <c r="W162" s="29">
        <v>16.109037783983325</v>
      </c>
      <c r="X162" s="29" t="s">
        <v>4</v>
      </c>
      <c r="Y162" s="29">
        <v>17.209035432557506</v>
      </c>
      <c r="Z162" s="29" t="s">
        <v>4</v>
      </c>
      <c r="AA162" s="29">
        <v>35.716522131876474</v>
      </c>
      <c r="AB162" s="29" t="s">
        <v>4</v>
      </c>
      <c r="AC162" s="29">
        <v>13.349949841808959</v>
      </c>
      <c r="AD162" s="29" t="s">
        <v>4</v>
      </c>
      <c r="AE162" s="29">
        <v>38.346317887527249</v>
      </c>
      <c r="AF162" s="29" t="s">
        <v>4</v>
      </c>
      <c r="AG162" s="29">
        <v>16.968838466733331</v>
      </c>
      <c r="AH162" s="29" t="s">
        <v>4</v>
      </c>
      <c r="AI162" s="29">
        <v>23.952639027183324</v>
      </c>
      <c r="AJ162" s="11" t="s">
        <v>4</v>
      </c>
      <c r="AK162" s="15"/>
    </row>
    <row r="163" spans="1:37">
      <c r="A163" s="25">
        <v>40238</v>
      </c>
      <c r="B163" s="29">
        <v>-26.518609118616666</v>
      </c>
      <c r="C163" s="29" t="s">
        <v>4</v>
      </c>
      <c r="D163" s="11">
        <f t="shared" si="8"/>
        <v>-22.732268155483336</v>
      </c>
      <c r="E163" s="12">
        <v>-50.66069158820833</v>
      </c>
      <c r="F163" s="29" t="s">
        <v>4</v>
      </c>
      <c r="G163" s="11">
        <f t="shared" si="9"/>
        <v>-46.441025754774991</v>
      </c>
      <c r="H163" s="12">
        <v>-12.832792277649997</v>
      </c>
      <c r="I163" s="29" t="s">
        <v>4</v>
      </c>
      <c r="J163" s="11">
        <f t="shared" si="10"/>
        <v>-16.236040517783334</v>
      </c>
      <c r="K163" s="12" t="s">
        <v>4</v>
      </c>
      <c r="L163" s="29" t="s">
        <v>4</v>
      </c>
      <c r="M163" s="11" t="s">
        <v>4</v>
      </c>
      <c r="N163" s="12">
        <v>-5.4260869377083303</v>
      </c>
      <c r="O163" s="29" t="s">
        <v>4</v>
      </c>
      <c r="P163" s="11">
        <f t="shared" si="11"/>
        <v>-6.0528164629749979</v>
      </c>
      <c r="Q163" s="12">
        <v>61.03005779370833</v>
      </c>
      <c r="R163" s="29" t="s">
        <v>4</v>
      </c>
      <c r="S163" s="12">
        <v>66.292596665866682</v>
      </c>
      <c r="T163" s="29" t="s">
        <v>4</v>
      </c>
      <c r="U163" s="29">
        <v>27.150566154583334</v>
      </c>
      <c r="V163" s="29">
        <v>25.589791713583335</v>
      </c>
      <c r="W163" s="29">
        <v>15.486972545583322</v>
      </c>
      <c r="X163" s="29" t="s">
        <v>4</v>
      </c>
      <c r="Y163" s="29">
        <v>17.683231331257506</v>
      </c>
      <c r="Z163" s="29" t="s">
        <v>4</v>
      </c>
      <c r="AA163" s="29">
        <v>33.560472933276472</v>
      </c>
      <c r="AB163" s="29" t="s">
        <v>4</v>
      </c>
      <c r="AC163" s="29">
        <v>13.571328470408959</v>
      </c>
      <c r="AD163" s="29" t="s">
        <v>4</v>
      </c>
      <c r="AE163" s="29">
        <v>34.71027082812725</v>
      </c>
      <c r="AF163" s="29" t="s">
        <v>4</v>
      </c>
      <c r="AG163" s="29">
        <v>20.472588025533334</v>
      </c>
      <c r="AH163" s="29" t="s">
        <v>4</v>
      </c>
      <c r="AI163" s="29">
        <v>20.134095959683325</v>
      </c>
      <c r="AJ163" s="11" t="s">
        <v>4</v>
      </c>
      <c r="AK163" s="15"/>
    </row>
    <row r="164" spans="1:37">
      <c r="A164" s="25">
        <v>40269</v>
      </c>
      <c r="B164" s="29">
        <v>-27.917031532216669</v>
      </c>
      <c r="C164" s="29" t="s">
        <v>4</v>
      </c>
      <c r="D164" s="11">
        <f t="shared" si="8"/>
        <v>-26.836630454449999</v>
      </c>
      <c r="E164" s="12">
        <v>-55.782954205508332</v>
      </c>
      <c r="F164" s="29" t="s">
        <v>4</v>
      </c>
      <c r="G164" s="11">
        <f t="shared" si="9"/>
        <v>-49.667550425075</v>
      </c>
      <c r="H164" s="12">
        <v>-8.4391204814499972</v>
      </c>
      <c r="I164" s="29" t="s">
        <v>4</v>
      </c>
      <c r="J164" s="11">
        <f t="shared" si="10"/>
        <v>-13.01986952938333</v>
      </c>
      <c r="K164" s="12" t="s">
        <v>4</v>
      </c>
      <c r="L164" s="29" t="s">
        <v>4</v>
      </c>
      <c r="M164" s="11" t="s">
        <v>4</v>
      </c>
      <c r="N164" s="12">
        <v>-1.8089686782083305</v>
      </c>
      <c r="O164" s="29" t="s">
        <v>4</v>
      </c>
      <c r="P164" s="11">
        <f t="shared" si="11"/>
        <v>-3.7740867645416643</v>
      </c>
      <c r="Q164" s="12">
        <v>63.275243069608329</v>
      </c>
      <c r="R164" s="29" t="s">
        <v>4</v>
      </c>
      <c r="S164" s="12">
        <v>73.734135702466688</v>
      </c>
      <c r="T164" s="29" t="s">
        <v>4</v>
      </c>
      <c r="U164" s="29">
        <v>17.262558102283336</v>
      </c>
      <c r="V164" s="29">
        <v>16.013436530283336</v>
      </c>
      <c r="W164" s="29">
        <v>11.503185429483324</v>
      </c>
      <c r="X164" s="29" t="s">
        <v>4</v>
      </c>
      <c r="Y164" s="29">
        <v>16.638322057557506</v>
      </c>
      <c r="Z164" s="29" t="s">
        <v>4</v>
      </c>
      <c r="AA164" s="29">
        <v>45.877283383176461</v>
      </c>
      <c r="AB164" s="29" t="s">
        <v>4</v>
      </c>
      <c r="AC164" s="29">
        <v>9.5742737999089584</v>
      </c>
      <c r="AD164" s="29" t="s">
        <v>4</v>
      </c>
      <c r="AE164" s="29">
        <v>34.335466681927244</v>
      </c>
      <c r="AF164" s="29" t="s">
        <v>4</v>
      </c>
      <c r="AG164" s="29">
        <v>17.183782965733336</v>
      </c>
      <c r="AH164" s="29" t="s">
        <v>4</v>
      </c>
      <c r="AI164" s="29">
        <v>11.683053862183325</v>
      </c>
      <c r="AJ164" s="11" t="s">
        <v>4</v>
      </c>
      <c r="AK164" s="15"/>
    </row>
    <row r="165" spans="1:37">
      <c r="A165" s="25">
        <v>40299</v>
      </c>
      <c r="B165" s="29">
        <v>-21.56928767751667</v>
      </c>
      <c r="C165" s="29" t="s">
        <v>4</v>
      </c>
      <c r="D165" s="11">
        <f t="shared" si="8"/>
        <v>-25.33497610945</v>
      </c>
      <c r="E165" s="12">
        <v>-51.30236670850833</v>
      </c>
      <c r="F165" s="29" t="s">
        <v>4</v>
      </c>
      <c r="G165" s="11">
        <f t="shared" si="9"/>
        <v>-52.582004167408321</v>
      </c>
      <c r="H165" s="12">
        <v>-10.921180879149997</v>
      </c>
      <c r="I165" s="29" t="s">
        <v>4</v>
      </c>
      <c r="J165" s="11">
        <f t="shared" si="10"/>
        <v>-10.731031212749997</v>
      </c>
      <c r="K165" s="12" t="s">
        <v>4</v>
      </c>
      <c r="L165" s="29" t="s">
        <v>4</v>
      </c>
      <c r="M165" s="11" t="s">
        <v>4</v>
      </c>
      <c r="N165" s="12">
        <v>-4.4833992189083318</v>
      </c>
      <c r="O165" s="29" t="s">
        <v>4</v>
      </c>
      <c r="P165" s="11">
        <f t="shared" si="11"/>
        <v>-3.906151611608331</v>
      </c>
      <c r="Q165" s="12">
        <v>65.766538278908328</v>
      </c>
      <c r="R165" s="29" t="s">
        <v>4</v>
      </c>
      <c r="S165" s="12">
        <v>70.750796180166674</v>
      </c>
      <c r="T165" s="29" t="s">
        <v>4</v>
      </c>
      <c r="U165" s="29">
        <v>16.808106643883335</v>
      </c>
      <c r="V165" s="29">
        <v>15.145389387883334</v>
      </c>
      <c r="W165" s="29">
        <v>16.126044808383323</v>
      </c>
      <c r="X165" s="29" t="s">
        <v>4</v>
      </c>
      <c r="Y165" s="29">
        <v>17.379050590257506</v>
      </c>
      <c r="Z165" s="29" t="s">
        <v>4</v>
      </c>
      <c r="AA165" s="29">
        <v>32.346953978676467</v>
      </c>
      <c r="AB165" s="29" t="s">
        <v>4</v>
      </c>
      <c r="AC165" s="29">
        <v>11.736990449708957</v>
      </c>
      <c r="AD165" s="29" t="s">
        <v>4</v>
      </c>
      <c r="AE165" s="29">
        <v>32.973677732927243</v>
      </c>
      <c r="AF165" s="29" t="s">
        <v>4</v>
      </c>
      <c r="AG165" s="29">
        <v>15.675143613833333</v>
      </c>
      <c r="AH165" s="29" t="s">
        <v>4</v>
      </c>
      <c r="AI165" s="29">
        <v>19.081972837083327</v>
      </c>
      <c r="AJ165" s="11" t="s">
        <v>4</v>
      </c>
      <c r="AK165" s="15"/>
    </row>
    <row r="166" spans="1:37">
      <c r="A166" s="25">
        <v>40330</v>
      </c>
      <c r="B166" s="29">
        <v>-22.920697700816667</v>
      </c>
      <c r="C166" s="29" t="s">
        <v>4</v>
      </c>
      <c r="D166" s="11">
        <f t="shared" si="8"/>
        <v>-24.135672303516667</v>
      </c>
      <c r="E166" s="12">
        <v>-43.595594154208328</v>
      </c>
      <c r="F166" s="29" t="s">
        <v>4</v>
      </c>
      <c r="G166" s="11">
        <f t="shared" si="9"/>
        <v>-50.226971689408323</v>
      </c>
      <c r="H166" s="12">
        <v>-15.123194776949997</v>
      </c>
      <c r="I166" s="29" t="s">
        <v>4</v>
      </c>
      <c r="J166" s="11">
        <f t="shared" si="10"/>
        <v>-11.494498712516664</v>
      </c>
      <c r="K166" s="12" t="s">
        <v>4</v>
      </c>
      <c r="L166" s="29" t="s">
        <v>4</v>
      </c>
      <c r="M166" s="11" t="s">
        <v>4</v>
      </c>
      <c r="N166" s="12">
        <v>-4.0512207971083321</v>
      </c>
      <c r="O166" s="29" t="s">
        <v>4</v>
      </c>
      <c r="P166" s="11">
        <f t="shared" si="11"/>
        <v>-3.4478628980749981</v>
      </c>
      <c r="Q166" s="12">
        <v>65.194704845308337</v>
      </c>
      <c r="R166" s="29" t="s">
        <v>4</v>
      </c>
      <c r="S166" s="12">
        <v>68.515659804266676</v>
      </c>
      <c r="T166" s="29" t="s">
        <v>4</v>
      </c>
      <c r="U166" s="29">
        <v>9.4234268385833353</v>
      </c>
      <c r="V166" s="29">
        <v>9.7731397215833358</v>
      </c>
      <c r="W166" s="29">
        <v>14.982859077583322</v>
      </c>
      <c r="X166" s="29" t="s">
        <v>4</v>
      </c>
      <c r="Y166" s="29">
        <v>17.283227918257506</v>
      </c>
      <c r="Z166" s="29" t="s">
        <v>4</v>
      </c>
      <c r="AA166" s="29">
        <v>41.474192236376467</v>
      </c>
      <c r="AB166" s="29" t="s">
        <v>4</v>
      </c>
      <c r="AC166" s="29">
        <v>17.701614653208956</v>
      </c>
      <c r="AD166" s="29" t="s">
        <v>4</v>
      </c>
      <c r="AE166" s="29">
        <v>39.404962902527245</v>
      </c>
      <c r="AF166" s="29" t="s">
        <v>4</v>
      </c>
      <c r="AG166" s="29">
        <v>19.09328702403333</v>
      </c>
      <c r="AH166" s="29" t="s">
        <v>4</v>
      </c>
      <c r="AI166" s="29">
        <v>21.545248335283326</v>
      </c>
      <c r="AJ166" s="11" t="s">
        <v>4</v>
      </c>
      <c r="AK166" s="15"/>
    </row>
    <row r="167" spans="1:37">
      <c r="A167" s="26">
        <v>40360</v>
      </c>
      <c r="B167" s="29">
        <v>-22.84513188421667</v>
      </c>
      <c r="C167" s="29" t="s">
        <v>4</v>
      </c>
      <c r="D167" s="11">
        <f t="shared" si="8"/>
        <v>-22.445039087516665</v>
      </c>
      <c r="E167" s="12">
        <v>-48.228250946308329</v>
      </c>
      <c r="F167" s="29" t="s">
        <v>4</v>
      </c>
      <c r="G167" s="11">
        <f t="shared" si="9"/>
        <v>-47.708737269674998</v>
      </c>
      <c r="H167" s="12">
        <v>-11.174796925349998</v>
      </c>
      <c r="I167" s="29" t="s">
        <v>4</v>
      </c>
      <c r="J167" s="11">
        <f t="shared" si="10"/>
        <v>-12.406390860483333</v>
      </c>
      <c r="K167" s="12" t="s">
        <v>4</v>
      </c>
      <c r="L167" s="29" t="s">
        <v>4</v>
      </c>
      <c r="M167" s="11" t="s">
        <v>4</v>
      </c>
      <c r="N167" s="12">
        <v>-5.8740565954083301</v>
      </c>
      <c r="O167" s="29" t="s">
        <v>4</v>
      </c>
      <c r="P167" s="11">
        <f t="shared" si="11"/>
        <v>-4.802892203808331</v>
      </c>
      <c r="Q167" s="12">
        <v>63.834765512108326</v>
      </c>
      <c r="R167" s="29" t="s">
        <v>4</v>
      </c>
      <c r="S167" s="12">
        <v>65.298719505666668</v>
      </c>
      <c r="T167" s="29" t="s">
        <v>4</v>
      </c>
      <c r="U167" s="29">
        <v>7.4224804102833337</v>
      </c>
      <c r="V167" s="29">
        <v>9.4063992652833335</v>
      </c>
      <c r="W167" s="29">
        <v>15.711048733683324</v>
      </c>
      <c r="X167" s="29" t="s">
        <v>4</v>
      </c>
      <c r="Y167" s="29">
        <v>17.733764482157508</v>
      </c>
      <c r="Z167" s="29" t="s">
        <v>4</v>
      </c>
      <c r="AA167" s="29">
        <v>35.030218473876474</v>
      </c>
      <c r="AB167" s="29" t="s">
        <v>4</v>
      </c>
      <c r="AC167" s="29">
        <v>20.086431366908954</v>
      </c>
      <c r="AD167" s="29" t="s">
        <v>4</v>
      </c>
      <c r="AE167" s="29">
        <v>34.879901751827248</v>
      </c>
      <c r="AF167" s="29" t="s">
        <v>4</v>
      </c>
      <c r="AG167" s="29">
        <v>16.189248491433332</v>
      </c>
      <c r="AH167" s="29" t="s">
        <v>4</v>
      </c>
      <c r="AI167" s="29">
        <v>17.244386647783326</v>
      </c>
      <c r="AJ167" s="11" t="s">
        <v>4</v>
      </c>
      <c r="AK167" s="15"/>
    </row>
    <row r="168" spans="1:37">
      <c r="A168" s="25">
        <v>40391</v>
      </c>
      <c r="B168" s="29">
        <v>-21.287537747616668</v>
      </c>
      <c r="C168" s="29" t="s">
        <v>4</v>
      </c>
      <c r="D168" s="11">
        <f t="shared" si="8"/>
        <v>-22.351122444216667</v>
      </c>
      <c r="E168" s="12">
        <v>-44.443210141308327</v>
      </c>
      <c r="F168" s="29" t="s">
        <v>4</v>
      </c>
      <c r="G168" s="11">
        <f t="shared" si="9"/>
        <v>-45.422351747274995</v>
      </c>
      <c r="H168" s="12">
        <v>-20.87942582885</v>
      </c>
      <c r="I168" s="29" t="s">
        <v>4</v>
      </c>
      <c r="J168" s="11">
        <f t="shared" si="10"/>
        <v>-15.725805843716666</v>
      </c>
      <c r="K168" s="12" t="s">
        <v>4</v>
      </c>
      <c r="L168" s="29" t="s">
        <v>4</v>
      </c>
      <c r="M168" s="11" t="s">
        <v>4</v>
      </c>
      <c r="N168" s="12">
        <v>-3.7698752797083301</v>
      </c>
      <c r="O168" s="29" t="s">
        <v>4</v>
      </c>
      <c r="P168" s="11">
        <f t="shared" si="11"/>
        <v>-4.5650508907416638</v>
      </c>
      <c r="Q168" s="12">
        <v>64.258440063108338</v>
      </c>
      <c r="R168" s="29" t="s">
        <v>4</v>
      </c>
      <c r="S168" s="12">
        <v>66.879830863866687</v>
      </c>
      <c r="T168" s="29" t="s">
        <v>4</v>
      </c>
      <c r="U168" s="29">
        <v>6.1211018954833341</v>
      </c>
      <c r="V168" s="29">
        <v>8.8611073044833333</v>
      </c>
      <c r="W168" s="29">
        <v>15.451884346583324</v>
      </c>
      <c r="X168" s="29" t="s">
        <v>4</v>
      </c>
      <c r="Y168" s="29">
        <v>17.352189836957507</v>
      </c>
      <c r="Z168" s="29" t="s">
        <v>4</v>
      </c>
      <c r="AA168" s="29">
        <v>38.375940656076466</v>
      </c>
      <c r="AB168" s="29" t="s">
        <v>4</v>
      </c>
      <c r="AC168" s="29">
        <v>19.482200224808956</v>
      </c>
      <c r="AD168" s="29" t="s">
        <v>4</v>
      </c>
      <c r="AE168" s="29">
        <v>41.795526804927249</v>
      </c>
      <c r="AF168" s="29" t="s">
        <v>4</v>
      </c>
      <c r="AG168" s="29">
        <v>18.77423857223333</v>
      </c>
      <c r="AH168" s="29" t="s">
        <v>4</v>
      </c>
      <c r="AI168" s="29">
        <v>18.080846056283328</v>
      </c>
      <c r="AJ168" s="11" t="s">
        <v>4</v>
      </c>
      <c r="AK168" s="15"/>
    </row>
    <row r="169" spans="1:37">
      <c r="A169" s="25">
        <v>40422</v>
      </c>
      <c r="B169" s="29">
        <v>-21.056508085816667</v>
      </c>
      <c r="C169" s="29" t="s">
        <v>4</v>
      </c>
      <c r="D169" s="11">
        <f t="shared" si="8"/>
        <v>-21.729725905883338</v>
      </c>
      <c r="E169" s="12">
        <v>-45.592869549708325</v>
      </c>
      <c r="F169" s="29" t="s">
        <v>4</v>
      </c>
      <c r="G169" s="11">
        <f t="shared" si="9"/>
        <v>-46.088110212441656</v>
      </c>
      <c r="H169" s="12">
        <v>-17.098595089949999</v>
      </c>
      <c r="I169" s="29" t="s">
        <v>4</v>
      </c>
      <c r="J169" s="11">
        <f t="shared" si="10"/>
        <v>-16.384272614716664</v>
      </c>
      <c r="K169" s="12" t="s">
        <v>4</v>
      </c>
      <c r="L169" s="29" t="s">
        <v>4</v>
      </c>
      <c r="M169" s="11" t="s">
        <v>4</v>
      </c>
      <c r="N169" s="12">
        <v>-6.8636783603083309</v>
      </c>
      <c r="O169" s="29" t="s">
        <v>4</v>
      </c>
      <c r="P169" s="11">
        <f t="shared" si="11"/>
        <v>-5.502536745141664</v>
      </c>
      <c r="Q169" s="12">
        <v>65.242823862408329</v>
      </c>
      <c r="R169" s="29" t="s">
        <v>4</v>
      </c>
      <c r="S169" s="12">
        <v>68.704050158566673</v>
      </c>
      <c r="T169" s="29" t="s">
        <v>4</v>
      </c>
      <c r="U169" s="29">
        <v>5.3554394391833338</v>
      </c>
      <c r="V169" s="29">
        <v>7.8121337531833337</v>
      </c>
      <c r="W169" s="29">
        <v>16.057279835183323</v>
      </c>
      <c r="X169" s="29" t="s">
        <v>4</v>
      </c>
      <c r="Y169" s="29">
        <v>19.300637381257509</v>
      </c>
      <c r="Z169" s="29" t="s">
        <v>4</v>
      </c>
      <c r="AA169" s="29">
        <v>38.470110072776464</v>
      </c>
      <c r="AB169" s="29" t="s">
        <v>4</v>
      </c>
      <c r="AC169" s="29">
        <v>21.482982972908957</v>
      </c>
      <c r="AD169" s="29" t="s">
        <v>4</v>
      </c>
      <c r="AE169" s="29">
        <v>40.657395512427243</v>
      </c>
      <c r="AF169" s="29" t="s">
        <v>4</v>
      </c>
      <c r="AG169" s="29">
        <v>17.959270164733333</v>
      </c>
      <c r="AH169" s="29" t="s">
        <v>4</v>
      </c>
      <c r="AI169" s="29">
        <v>16.905984768383327</v>
      </c>
      <c r="AJ169" s="11" t="s">
        <v>4</v>
      </c>
      <c r="AK169" s="15"/>
    </row>
    <row r="170" spans="1:37">
      <c r="A170" s="25">
        <v>40452</v>
      </c>
      <c r="B170" s="29">
        <v>-23.895738301816671</v>
      </c>
      <c r="C170" s="29" t="s">
        <v>4</v>
      </c>
      <c r="D170" s="11">
        <f t="shared" si="8"/>
        <v>-22.079928045083335</v>
      </c>
      <c r="E170" s="12">
        <v>-48.633560094408331</v>
      </c>
      <c r="F170" s="29" t="s">
        <v>4</v>
      </c>
      <c r="G170" s="11">
        <f t="shared" si="9"/>
        <v>-46.223213261808326</v>
      </c>
      <c r="H170" s="12">
        <v>-24.437542937349999</v>
      </c>
      <c r="I170" s="29" t="s">
        <v>4</v>
      </c>
      <c r="J170" s="11">
        <f t="shared" si="10"/>
        <v>-20.805187952050002</v>
      </c>
      <c r="K170" s="12" t="s">
        <v>4</v>
      </c>
      <c r="L170" s="29" t="s">
        <v>4</v>
      </c>
      <c r="M170" s="11" t="s">
        <v>4</v>
      </c>
      <c r="N170" s="12">
        <v>-6.3613029873083313</v>
      </c>
      <c r="O170" s="29" t="s">
        <v>4</v>
      </c>
      <c r="P170" s="11">
        <f t="shared" si="11"/>
        <v>-5.6649522091083311</v>
      </c>
      <c r="Q170" s="12">
        <v>68.586537202408323</v>
      </c>
      <c r="R170" s="29" t="s">
        <v>4</v>
      </c>
      <c r="S170" s="12">
        <v>69.532621333766684</v>
      </c>
      <c r="T170" s="29" t="s">
        <v>4</v>
      </c>
      <c r="U170" s="29">
        <v>5.2827466645833345</v>
      </c>
      <c r="V170" s="29">
        <v>7.6883445355833349</v>
      </c>
      <c r="W170" s="29">
        <v>15.065334400583323</v>
      </c>
      <c r="X170" s="29" t="s">
        <v>4</v>
      </c>
      <c r="Y170" s="29">
        <v>17.731289927557508</v>
      </c>
      <c r="Z170" s="29" t="s">
        <v>4</v>
      </c>
      <c r="AA170" s="29">
        <v>42.610502946476473</v>
      </c>
      <c r="AB170" s="29" t="s">
        <v>4</v>
      </c>
      <c r="AC170" s="29">
        <v>22.798281257108954</v>
      </c>
      <c r="AD170" s="29" t="s">
        <v>4</v>
      </c>
      <c r="AE170" s="29">
        <v>36.812002932827241</v>
      </c>
      <c r="AF170" s="29" t="s">
        <v>4</v>
      </c>
      <c r="AG170" s="29">
        <v>16.880819105833332</v>
      </c>
      <c r="AH170" s="29" t="s">
        <v>4</v>
      </c>
      <c r="AI170" s="29">
        <v>18.130087254583326</v>
      </c>
      <c r="AJ170" s="11" t="s">
        <v>4</v>
      </c>
      <c r="AK170" s="15"/>
    </row>
    <row r="171" spans="1:37">
      <c r="A171" s="25">
        <v>40483</v>
      </c>
      <c r="B171" s="29">
        <v>-22.617022057216666</v>
      </c>
      <c r="C171" s="29" t="s">
        <v>4</v>
      </c>
      <c r="D171" s="11">
        <f t="shared" si="8"/>
        <v>-22.523089481616665</v>
      </c>
      <c r="E171" s="12">
        <v>-51.30075318130833</v>
      </c>
      <c r="F171" s="29" t="s">
        <v>4</v>
      </c>
      <c r="G171" s="11">
        <f t="shared" si="9"/>
        <v>-48.509060941808322</v>
      </c>
      <c r="H171" s="12">
        <v>-21.044951113649997</v>
      </c>
      <c r="I171" s="29" t="s">
        <v>4</v>
      </c>
      <c r="J171" s="11">
        <f t="shared" si="10"/>
        <v>-20.860363046983334</v>
      </c>
      <c r="K171" s="12" t="s">
        <v>4</v>
      </c>
      <c r="L171" s="29" t="s">
        <v>4</v>
      </c>
      <c r="M171" s="11" t="s">
        <v>4</v>
      </c>
      <c r="N171" s="12">
        <v>-9.4875747590083321</v>
      </c>
      <c r="O171" s="29" t="s">
        <v>4</v>
      </c>
      <c r="P171" s="11">
        <f t="shared" si="11"/>
        <v>-7.5708520355416651</v>
      </c>
      <c r="Q171" s="12">
        <v>67.702644633908335</v>
      </c>
      <c r="R171" s="29" t="s">
        <v>4</v>
      </c>
      <c r="S171" s="12">
        <v>71.178017849166679</v>
      </c>
      <c r="T171" s="29" t="s">
        <v>4</v>
      </c>
      <c r="U171" s="29">
        <v>6.7651035525833345</v>
      </c>
      <c r="V171" s="29">
        <v>8.8343153835833341</v>
      </c>
      <c r="W171" s="29">
        <v>15.845501446783324</v>
      </c>
      <c r="X171" s="29" t="s">
        <v>4</v>
      </c>
      <c r="Y171" s="29">
        <v>17.725654182257507</v>
      </c>
      <c r="Z171" s="29" t="s">
        <v>4</v>
      </c>
      <c r="AA171" s="29">
        <v>41.622766574076465</v>
      </c>
      <c r="AB171" s="29" t="s">
        <v>4</v>
      </c>
      <c r="AC171" s="29">
        <v>27.451629989408957</v>
      </c>
      <c r="AD171" s="29" t="s">
        <v>4</v>
      </c>
      <c r="AE171" s="29">
        <v>39.633785682027252</v>
      </c>
      <c r="AF171" s="29" t="s">
        <v>4</v>
      </c>
      <c r="AG171" s="29">
        <v>16.836614156233331</v>
      </c>
      <c r="AH171" s="29" t="s">
        <v>4</v>
      </c>
      <c r="AI171" s="29">
        <v>21.419191955783326</v>
      </c>
      <c r="AJ171" s="11" t="s">
        <v>4</v>
      </c>
      <c r="AK171" s="15"/>
    </row>
    <row r="172" spans="1:37">
      <c r="A172" s="25">
        <v>40513</v>
      </c>
      <c r="B172" s="29">
        <v>-26.338961979016666</v>
      </c>
      <c r="C172" s="29" t="s">
        <v>4</v>
      </c>
      <c r="D172" s="11">
        <f t="shared" si="8"/>
        <v>-24.283907446016666</v>
      </c>
      <c r="E172" s="12">
        <v>-51.002860658508325</v>
      </c>
      <c r="F172" s="29" t="s">
        <v>4</v>
      </c>
      <c r="G172" s="11">
        <f t="shared" si="9"/>
        <v>-50.312391311408327</v>
      </c>
      <c r="H172" s="12">
        <v>-24.872101843349999</v>
      </c>
      <c r="I172" s="29" t="s">
        <v>4</v>
      </c>
      <c r="J172" s="11">
        <f t="shared" si="10"/>
        <v>-23.451531964783332</v>
      </c>
      <c r="K172" s="12" t="s">
        <v>4</v>
      </c>
      <c r="L172" s="29" t="s">
        <v>4</v>
      </c>
      <c r="M172" s="11" t="s">
        <v>4</v>
      </c>
      <c r="N172" s="12">
        <v>-7.2251496879083312</v>
      </c>
      <c r="O172" s="29" t="s">
        <v>4</v>
      </c>
      <c r="P172" s="11">
        <f t="shared" si="11"/>
        <v>-7.6913424780749979</v>
      </c>
      <c r="Q172" s="12">
        <v>69.328762175608318</v>
      </c>
      <c r="R172" s="29" t="s">
        <v>4</v>
      </c>
      <c r="S172" s="12">
        <v>67.951429794466662</v>
      </c>
      <c r="T172" s="29" t="s">
        <v>4</v>
      </c>
      <c r="U172" s="29">
        <v>13.487727372583333</v>
      </c>
      <c r="V172" s="29">
        <v>12.897789350583333</v>
      </c>
      <c r="W172" s="29">
        <v>14.508483813983322</v>
      </c>
      <c r="X172" s="29" t="s">
        <v>4</v>
      </c>
      <c r="Y172" s="29">
        <v>20.009326347357508</v>
      </c>
      <c r="Z172" s="29" t="s">
        <v>4</v>
      </c>
      <c r="AA172" s="29">
        <v>40.069380192376471</v>
      </c>
      <c r="AB172" s="29" t="s">
        <v>4</v>
      </c>
      <c r="AC172" s="29">
        <v>26.022334893908955</v>
      </c>
      <c r="AD172" s="29" t="s">
        <v>4</v>
      </c>
      <c r="AE172" s="29">
        <v>38.602556130327244</v>
      </c>
      <c r="AF172" s="29" t="s">
        <v>4</v>
      </c>
      <c r="AG172" s="29">
        <v>12.720630218933335</v>
      </c>
      <c r="AH172" s="29" t="s">
        <v>4</v>
      </c>
      <c r="AI172" s="29">
        <v>20.089234382583324</v>
      </c>
      <c r="AJ172" s="11" t="s">
        <v>4</v>
      </c>
      <c r="AK172" s="15"/>
    </row>
    <row r="173" spans="1:37">
      <c r="A173" s="25">
        <v>40544</v>
      </c>
      <c r="B173" s="29">
        <v>-30.99194239771667</v>
      </c>
      <c r="C173" s="29" t="s">
        <v>4</v>
      </c>
      <c r="D173" s="11">
        <f t="shared" si="8"/>
        <v>-26.649308811316669</v>
      </c>
      <c r="E173" s="12">
        <v>-55.55119364130833</v>
      </c>
      <c r="F173" s="29" t="s">
        <v>4</v>
      </c>
      <c r="G173" s="11">
        <f t="shared" si="9"/>
        <v>-52.618269160374986</v>
      </c>
      <c r="H173" s="12">
        <v>-24.667015383350002</v>
      </c>
      <c r="I173" s="29" t="s">
        <v>4</v>
      </c>
      <c r="J173" s="11">
        <f t="shared" si="10"/>
        <v>-23.528022780116668</v>
      </c>
      <c r="K173" s="12" t="s">
        <v>4</v>
      </c>
      <c r="L173" s="29" t="s">
        <v>4</v>
      </c>
      <c r="M173" s="11" t="s">
        <v>4</v>
      </c>
      <c r="N173" s="12">
        <v>-7.1562684295083301</v>
      </c>
      <c r="O173" s="29" t="s">
        <v>4</v>
      </c>
      <c r="P173" s="11">
        <f t="shared" si="11"/>
        <v>-7.9563309588083309</v>
      </c>
      <c r="Q173" s="12">
        <v>67.695508492708328</v>
      </c>
      <c r="R173" s="29" t="s">
        <v>4</v>
      </c>
      <c r="S173" s="12">
        <v>68.22449706336667</v>
      </c>
      <c r="T173" s="29" t="s">
        <v>4</v>
      </c>
      <c r="U173" s="29">
        <v>14.602829780983335</v>
      </c>
      <c r="V173" s="29">
        <v>12.011596648983335</v>
      </c>
      <c r="W173" s="29">
        <v>13.576978635083323</v>
      </c>
      <c r="X173" s="29" t="s">
        <v>4</v>
      </c>
      <c r="Y173" s="29">
        <v>17.400000827457507</v>
      </c>
      <c r="Z173" s="29" t="s">
        <v>4</v>
      </c>
      <c r="AA173" s="29">
        <v>40.278563437776469</v>
      </c>
      <c r="AB173" s="29" t="s">
        <v>4</v>
      </c>
      <c r="AC173" s="29">
        <v>29.723448298208957</v>
      </c>
      <c r="AD173" s="29" t="s">
        <v>4</v>
      </c>
      <c r="AE173" s="29">
        <v>40.866526683227249</v>
      </c>
      <c r="AF173" s="29" t="s">
        <v>4</v>
      </c>
      <c r="AG173" s="29">
        <v>17.63991910113333</v>
      </c>
      <c r="AH173" s="29" t="s">
        <v>4</v>
      </c>
      <c r="AI173" s="29">
        <v>18.754051104283327</v>
      </c>
      <c r="AJ173" s="11" t="s">
        <v>4</v>
      </c>
      <c r="AK173" s="15"/>
    </row>
    <row r="174" spans="1:37">
      <c r="A174" s="25">
        <v>40575</v>
      </c>
      <c r="B174" s="29">
        <v>-30.974379223816669</v>
      </c>
      <c r="C174" s="29" t="s">
        <v>4</v>
      </c>
      <c r="D174" s="11">
        <f t="shared" si="8"/>
        <v>-29.435094533516672</v>
      </c>
      <c r="E174" s="12">
        <v>-54.677436976608334</v>
      </c>
      <c r="F174" s="29" t="s">
        <v>4</v>
      </c>
      <c r="G174" s="11">
        <f t="shared" si="9"/>
        <v>-53.743830425475004</v>
      </c>
      <c r="H174" s="12">
        <v>-28.71840368865</v>
      </c>
      <c r="I174" s="29" t="s">
        <v>4</v>
      </c>
      <c r="J174" s="11">
        <f t="shared" si="10"/>
        <v>-26.085840305116665</v>
      </c>
      <c r="K174" s="12" t="s">
        <v>4</v>
      </c>
      <c r="L174" s="29" t="s">
        <v>4</v>
      </c>
      <c r="M174" s="11" t="s">
        <v>4</v>
      </c>
      <c r="N174" s="12">
        <v>-7.5750054540083305</v>
      </c>
      <c r="O174" s="29" t="s">
        <v>4</v>
      </c>
      <c r="P174" s="11">
        <f t="shared" si="11"/>
        <v>-7.3188078571416639</v>
      </c>
      <c r="Q174" s="12">
        <v>65.154757964008326</v>
      </c>
      <c r="R174" s="29" t="s">
        <v>4</v>
      </c>
      <c r="S174" s="12">
        <v>64.77210201796666</v>
      </c>
      <c r="T174" s="29" t="s">
        <v>4</v>
      </c>
      <c r="U174" s="29">
        <v>14.988497624283333</v>
      </c>
      <c r="V174" s="29">
        <v>11.498062049283334</v>
      </c>
      <c r="W174" s="29">
        <v>14.794680974683322</v>
      </c>
      <c r="X174" s="29" t="s">
        <v>4</v>
      </c>
      <c r="Y174" s="29">
        <v>17.326657222957508</v>
      </c>
      <c r="Z174" s="29" t="s">
        <v>4</v>
      </c>
      <c r="AA174" s="29">
        <v>44.276397791476469</v>
      </c>
      <c r="AB174" s="29" t="s">
        <v>4</v>
      </c>
      <c r="AC174" s="29">
        <v>31.188611593608954</v>
      </c>
      <c r="AD174" s="29" t="s">
        <v>4</v>
      </c>
      <c r="AE174" s="29">
        <v>43.967393261727253</v>
      </c>
      <c r="AF174" s="29" t="s">
        <v>4</v>
      </c>
      <c r="AG174" s="29">
        <v>17.599084431233329</v>
      </c>
      <c r="AH174" s="29" t="s">
        <v>4</v>
      </c>
      <c r="AI174" s="29">
        <v>17.273266944783327</v>
      </c>
      <c r="AJ174" s="11" t="s">
        <v>4</v>
      </c>
      <c r="AK174" s="15"/>
    </row>
    <row r="175" spans="1:37">
      <c r="A175" s="25">
        <v>40603</v>
      </c>
      <c r="B175" s="29">
        <v>-31.785444466516665</v>
      </c>
      <c r="C175" s="29" t="s">
        <v>4</v>
      </c>
      <c r="D175" s="11">
        <f t="shared" si="8"/>
        <v>-31.250588696016667</v>
      </c>
      <c r="E175" s="12">
        <v>-54.109304526208334</v>
      </c>
      <c r="F175" s="29" t="s">
        <v>4</v>
      </c>
      <c r="G175" s="11">
        <f t="shared" si="9"/>
        <v>-54.779311714708335</v>
      </c>
      <c r="H175" s="12">
        <v>-27.779336400549994</v>
      </c>
      <c r="I175" s="29" t="s">
        <v>4</v>
      </c>
      <c r="J175" s="11">
        <f t="shared" si="10"/>
        <v>-27.05491849085</v>
      </c>
      <c r="K175" s="12" t="s">
        <v>4</v>
      </c>
      <c r="L175" s="29" t="s">
        <v>4</v>
      </c>
      <c r="M175" s="11" t="s">
        <v>4</v>
      </c>
      <c r="N175" s="12">
        <v>-10.292306085008331</v>
      </c>
      <c r="O175" s="29" t="s">
        <v>4</v>
      </c>
      <c r="P175" s="11">
        <f t="shared" si="11"/>
        <v>-8.3411933228416633</v>
      </c>
      <c r="Q175" s="12">
        <v>66.18578164720833</v>
      </c>
      <c r="R175" s="29" t="s">
        <v>4</v>
      </c>
      <c r="S175" s="12">
        <v>66.365611283966672</v>
      </c>
      <c r="T175" s="29" t="s">
        <v>4</v>
      </c>
      <c r="U175" s="29">
        <v>13.126200318583333</v>
      </c>
      <c r="V175" s="29">
        <v>10.963858132583333</v>
      </c>
      <c r="W175" s="29">
        <v>14.519368345583324</v>
      </c>
      <c r="X175" s="29" t="s">
        <v>4</v>
      </c>
      <c r="Y175" s="29">
        <v>18.199863760457507</v>
      </c>
      <c r="Z175" s="29" t="s">
        <v>4</v>
      </c>
      <c r="AA175" s="29">
        <v>45.949555810976463</v>
      </c>
      <c r="AB175" s="29" t="s">
        <v>4</v>
      </c>
      <c r="AC175" s="29">
        <v>31.521726016608952</v>
      </c>
      <c r="AD175" s="29" t="s">
        <v>4</v>
      </c>
      <c r="AE175" s="29">
        <v>48.366088486027252</v>
      </c>
      <c r="AF175" s="29" t="s">
        <v>4</v>
      </c>
      <c r="AG175" s="29">
        <v>14.417488821833333</v>
      </c>
      <c r="AH175" s="29" t="s">
        <v>4</v>
      </c>
      <c r="AI175" s="29">
        <v>15.334345926583325</v>
      </c>
      <c r="AJ175" s="11" t="s">
        <v>4</v>
      </c>
      <c r="AK175" s="15"/>
    </row>
    <row r="176" spans="1:37">
      <c r="A176" s="25">
        <v>40634</v>
      </c>
      <c r="B176" s="29">
        <v>-34.751356751616669</v>
      </c>
      <c r="C176" s="29" t="s">
        <v>4</v>
      </c>
      <c r="D176" s="11">
        <f t="shared" si="8"/>
        <v>-32.503726813983334</v>
      </c>
      <c r="E176" s="12">
        <v>-52.304833916008327</v>
      </c>
      <c r="F176" s="29" t="s">
        <v>4</v>
      </c>
      <c r="G176" s="11">
        <f t="shared" si="9"/>
        <v>-53.697191806274994</v>
      </c>
      <c r="H176" s="12">
        <v>-33.248360288650005</v>
      </c>
      <c r="I176" s="29" t="s">
        <v>4</v>
      </c>
      <c r="J176" s="11">
        <f t="shared" si="10"/>
        <v>-29.915366792616666</v>
      </c>
      <c r="K176" s="12" t="s">
        <v>4</v>
      </c>
      <c r="L176" s="29" t="s">
        <v>4</v>
      </c>
      <c r="M176" s="11" t="s">
        <v>4</v>
      </c>
      <c r="N176" s="12">
        <v>-10.577063882608332</v>
      </c>
      <c r="O176" s="29" t="s">
        <v>4</v>
      </c>
      <c r="P176" s="11">
        <f t="shared" si="11"/>
        <v>-9.4814584738749978</v>
      </c>
      <c r="Q176" s="12">
        <v>68.159910230408329</v>
      </c>
      <c r="R176" s="29" t="s">
        <v>4</v>
      </c>
      <c r="S176" s="12">
        <v>69.925751145166686</v>
      </c>
      <c r="T176" s="29" t="s">
        <v>4</v>
      </c>
      <c r="U176" s="29">
        <v>10.006128220483333</v>
      </c>
      <c r="V176" s="29">
        <v>8.3383760504833333</v>
      </c>
      <c r="W176" s="29">
        <v>13.725223515383323</v>
      </c>
      <c r="X176" s="29" t="s">
        <v>4</v>
      </c>
      <c r="Y176" s="29">
        <v>17.578099461657509</v>
      </c>
      <c r="Z176" s="29" t="s">
        <v>4</v>
      </c>
      <c r="AA176" s="29">
        <v>41.209231158276467</v>
      </c>
      <c r="AB176" s="29" t="s">
        <v>4</v>
      </c>
      <c r="AC176" s="29">
        <v>33.746783303308952</v>
      </c>
      <c r="AD176" s="29" t="s">
        <v>4</v>
      </c>
      <c r="AE176" s="29">
        <v>46.418122213327251</v>
      </c>
      <c r="AF176" s="29" t="s">
        <v>4</v>
      </c>
      <c r="AG176" s="29">
        <v>15.922152324533334</v>
      </c>
      <c r="AH176" s="29" t="s">
        <v>4</v>
      </c>
      <c r="AI176" s="29">
        <v>12.630670649483328</v>
      </c>
      <c r="AJ176" s="11" t="s">
        <v>4</v>
      </c>
      <c r="AK176" s="15"/>
    </row>
    <row r="177" spans="1:37">
      <c r="A177" s="25">
        <v>40664</v>
      </c>
      <c r="B177" s="29">
        <v>-31.733862827316671</v>
      </c>
      <c r="C177" s="29" t="s">
        <v>4</v>
      </c>
      <c r="D177" s="11">
        <f t="shared" si="8"/>
        <v>-32.756888015150004</v>
      </c>
      <c r="E177" s="12">
        <v>-57.428656085408335</v>
      </c>
      <c r="F177" s="29" t="s">
        <v>4</v>
      </c>
      <c r="G177" s="11">
        <f t="shared" si="9"/>
        <v>-54.614264842541665</v>
      </c>
      <c r="H177" s="12">
        <v>-30.171045982449996</v>
      </c>
      <c r="I177" s="29" t="s">
        <v>4</v>
      </c>
      <c r="J177" s="11">
        <f t="shared" si="10"/>
        <v>-30.399580890549998</v>
      </c>
      <c r="K177" s="12" t="s">
        <v>4</v>
      </c>
      <c r="L177" s="29" t="s">
        <v>4</v>
      </c>
      <c r="M177" s="11" t="s">
        <v>4</v>
      </c>
      <c r="N177" s="12">
        <v>-5.7687454844083312</v>
      </c>
      <c r="O177" s="29" t="s">
        <v>4</v>
      </c>
      <c r="P177" s="11">
        <f t="shared" si="11"/>
        <v>-8.8793718173416654</v>
      </c>
      <c r="Q177" s="12">
        <v>68.26162158750833</v>
      </c>
      <c r="R177" s="29" t="s">
        <v>4</v>
      </c>
      <c r="S177" s="12">
        <v>67.110141700166679</v>
      </c>
      <c r="T177" s="29" t="s">
        <v>4</v>
      </c>
      <c r="U177" s="29">
        <v>6.5902703758833345</v>
      </c>
      <c r="V177" s="29">
        <v>4.3958103118833343</v>
      </c>
      <c r="W177" s="29">
        <v>13.655628011383323</v>
      </c>
      <c r="X177" s="29" t="s">
        <v>4</v>
      </c>
      <c r="Y177" s="29">
        <v>18.077167005357506</v>
      </c>
      <c r="Z177" s="29" t="s">
        <v>4</v>
      </c>
      <c r="AA177" s="29">
        <v>41.536400195876467</v>
      </c>
      <c r="AB177" s="29" t="s">
        <v>4</v>
      </c>
      <c r="AC177" s="29">
        <v>30.562783112708956</v>
      </c>
      <c r="AD177" s="29" t="s">
        <v>4</v>
      </c>
      <c r="AE177" s="29">
        <v>49.940117010827251</v>
      </c>
      <c r="AF177" s="29" t="s">
        <v>4</v>
      </c>
      <c r="AG177" s="29">
        <v>13.275227610033335</v>
      </c>
      <c r="AH177" s="29" t="s">
        <v>4</v>
      </c>
      <c r="AI177" s="29">
        <v>19.452766483483327</v>
      </c>
      <c r="AJ177" s="11" t="s">
        <v>4</v>
      </c>
      <c r="AK177" s="15"/>
    </row>
    <row r="178" spans="1:37">
      <c r="A178" s="25">
        <v>40695</v>
      </c>
      <c r="B178" s="29">
        <v>-38.348652199016669</v>
      </c>
      <c r="C178" s="29" t="s">
        <v>4</v>
      </c>
      <c r="D178" s="11">
        <f t="shared" si="8"/>
        <v>-34.944623925983336</v>
      </c>
      <c r="E178" s="12">
        <v>-57.694103281708323</v>
      </c>
      <c r="F178" s="29" t="s">
        <v>4</v>
      </c>
      <c r="G178" s="11">
        <f t="shared" si="9"/>
        <v>-55.809197761041666</v>
      </c>
      <c r="H178" s="12">
        <v>-32.697411486050001</v>
      </c>
      <c r="I178" s="29" t="s">
        <v>4</v>
      </c>
      <c r="J178" s="11">
        <f t="shared" si="10"/>
        <v>-32.038939252383337</v>
      </c>
      <c r="K178" s="12" t="s">
        <v>4</v>
      </c>
      <c r="L178" s="29" t="s">
        <v>4</v>
      </c>
      <c r="M178" s="11" t="s">
        <v>4</v>
      </c>
      <c r="N178" s="12">
        <v>-12.55294507650833</v>
      </c>
      <c r="O178" s="29" t="s">
        <v>4</v>
      </c>
      <c r="P178" s="11">
        <f t="shared" si="11"/>
        <v>-9.6329181478416643</v>
      </c>
      <c r="Q178" s="12">
        <v>66.847521101508335</v>
      </c>
      <c r="R178" s="29" t="s">
        <v>4</v>
      </c>
      <c r="S178" s="12">
        <v>63.653820647066674</v>
      </c>
      <c r="T178" s="29" t="s">
        <v>4</v>
      </c>
      <c r="U178" s="29">
        <v>7.2541862652833347</v>
      </c>
      <c r="V178" s="29">
        <v>7.5641829552833348</v>
      </c>
      <c r="W178" s="29">
        <v>13.779983047283324</v>
      </c>
      <c r="X178" s="29" t="s">
        <v>4</v>
      </c>
      <c r="Y178" s="29">
        <v>18.005337585957506</v>
      </c>
      <c r="Z178" s="29" t="s">
        <v>4</v>
      </c>
      <c r="AA178" s="29">
        <v>44.540919865176463</v>
      </c>
      <c r="AB178" s="29" t="s">
        <v>4</v>
      </c>
      <c r="AC178" s="29">
        <v>28.625757324108953</v>
      </c>
      <c r="AD178" s="29" t="s">
        <v>4</v>
      </c>
      <c r="AE178" s="29">
        <v>52.098700270827251</v>
      </c>
      <c r="AF178" s="29" t="s">
        <v>4</v>
      </c>
      <c r="AG178" s="29">
        <v>11.792506059833334</v>
      </c>
      <c r="AH178" s="29" t="s">
        <v>4</v>
      </c>
      <c r="AI178" s="29">
        <v>18.285428571683326</v>
      </c>
      <c r="AJ178" s="11" t="s">
        <v>4</v>
      </c>
      <c r="AK178" s="15"/>
    </row>
    <row r="179" spans="1:37">
      <c r="A179" s="25">
        <v>40725</v>
      </c>
      <c r="B179" s="29">
        <v>-36.427739216216665</v>
      </c>
      <c r="C179" s="29" t="s">
        <v>4</v>
      </c>
      <c r="D179" s="11">
        <f t="shared" si="8"/>
        <v>-35.503418080850004</v>
      </c>
      <c r="E179" s="12">
        <v>-56.401773482008323</v>
      </c>
      <c r="F179" s="29" t="s">
        <v>4</v>
      </c>
      <c r="G179" s="11">
        <f t="shared" si="9"/>
        <v>-57.174844283041658</v>
      </c>
      <c r="H179" s="12">
        <v>-33.453023598149997</v>
      </c>
      <c r="I179" s="29" t="s">
        <v>4</v>
      </c>
      <c r="J179" s="11">
        <f t="shared" si="10"/>
        <v>-32.10716035555</v>
      </c>
      <c r="K179" s="12" t="s">
        <v>4</v>
      </c>
      <c r="L179" s="29" t="s">
        <v>4</v>
      </c>
      <c r="M179" s="11" t="s">
        <v>4</v>
      </c>
      <c r="N179" s="12">
        <v>-15.704309456208332</v>
      </c>
      <c r="O179" s="29" t="s">
        <v>4</v>
      </c>
      <c r="P179" s="11">
        <f t="shared" si="11"/>
        <v>-11.34200000570833</v>
      </c>
      <c r="Q179" s="12">
        <v>68.295820099108326</v>
      </c>
      <c r="R179" s="29" t="s">
        <v>4</v>
      </c>
      <c r="S179" s="12">
        <v>63.723890571466676</v>
      </c>
      <c r="T179" s="29" t="s">
        <v>4</v>
      </c>
      <c r="U179" s="29">
        <v>5.6554604905833346</v>
      </c>
      <c r="V179" s="29">
        <v>7.8884742785833346</v>
      </c>
      <c r="W179" s="29">
        <v>13.631167878483323</v>
      </c>
      <c r="X179" s="29" t="s">
        <v>4</v>
      </c>
      <c r="Y179" s="29">
        <v>17.100322333657505</v>
      </c>
      <c r="Z179" s="29" t="s">
        <v>4</v>
      </c>
      <c r="AA179" s="29">
        <v>44.648503254276463</v>
      </c>
      <c r="AB179" s="29" t="s">
        <v>4</v>
      </c>
      <c r="AC179" s="29">
        <v>32.487354159708957</v>
      </c>
      <c r="AD179" s="29" t="s">
        <v>4</v>
      </c>
      <c r="AE179" s="29">
        <v>45.552916263227246</v>
      </c>
      <c r="AF179" s="29" t="s">
        <v>4</v>
      </c>
      <c r="AG179" s="29">
        <v>16.226590741533336</v>
      </c>
      <c r="AH179" s="29" t="s">
        <v>4</v>
      </c>
      <c r="AI179" s="29">
        <v>18.416028438183325</v>
      </c>
      <c r="AJ179" s="11" t="s">
        <v>4</v>
      </c>
      <c r="AK179" s="15"/>
    </row>
    <row r="180" spans="1:37">
      <c r="A180" s="25">
        <v>40756</v>
      </c>
      <c r="B180" s="29">
        <v>-38.975319171616675</v>
      </c>
      <c r="C180" s="29" t="s">
        <v>4</v>
      </c>
      <c r="D180" s="11">
        <f t="shared" si="8"/>
        <v>-37.917236862283339</v>
      </c>
      <c r="E180" s="12">
        <v>-60.396734177208323</v>
      </c>
      <c r="F180" s="29" t="s">
        <v>4</v>
      </c>
      <c r="G180" s="11">
        <f t="shared" si="9"/>
        <v>-58.16420364697499</v>
      </c>
      <c r="H180" s="12">
        <v>-38.959102970649994</v>
      </c>
      <c r="I180" s="29" t="s">
        <v>4</v>
      </c>
      <c r="J180" s="11">
        <f t="shared" si="10"/>
        <v>-35.036512684949997</v>
      </c>
      <c r="K180" s="12" t="s">
        <v>4</v>
      </c>
      <c r="L180" s="29" t="s">
        <v>4</v>
      </c>
      <c r="M180" s="11" t="s">
        <v>4</v>
      </c>
      <c r="N180" s="12">
        <v>-12.582171350808331</v>
      </c>
      <c r="O180" s="29" t="s">
        <v>4</v>
      </c>
      <c r="P180" s="11">
        <f t="shared" si="11"/>
        <v>-13.613141961174998</v>
      </c>
      <c r="Q180" s="12">
        <v>66.57486686570833</v>
      </c>
      <c r="R180" s="29" t="s">
        <v>4</v>
      </c>
      <c r="S180" s="12">
        <v>63.090926089766675</v>
      </c>
      <c r="T180" s="29" t="s">
        <v>4</v>
      </c>
      <c r="U180" s="29">
        <v>4.8474208997833346</v>
      </c>
      <c r="V180" s="29">
        <v>7.7513933467833347</v>
      </c>
      <c r="W180" s="29">
        <v>13.429221890483323</v>
      </c>
      <c r="X180" s="29" t="s">
        <v>4</v>
      </c>
      <c r="Y180" s="29">
        <v>17.585745374057506</v>
      </c>
      <c r="Z180" s="29" t="s">
        <v>4</v>
      </c>
      <c r="AA180" s="29">
        <v>47.073634076876473</v>
      </c>
      <c r="AB180" s="29" t="s">
        <v>4</v>
      </c>
      <c r="AC180" s="29">
        <v>37.391871394208955</v>
      </c>
      <c r="AD180" s="29" t="s">
        <v>4</v>
      </c>
      <c r="AE180" s="29">
        <v>56.472938670627244</v>
      </c>
      <c r="AF180" s="29" t="s">
        <v>4</v>
      </c>
      <c r="AG180" s="29">
        <v>15.985826599233333</v>
      </c>
      <c r="AH180" s="29" t="s">
        <v>4</v>
      </c>
      <c r="AI180" s="29">
        <v>15.860373356583327</v>
      </c>
      <c r="AJ180" s="11" t="s">
        <v>4</v>
      </c>
      <c r="AK180" s="15"/>
    </row>
    <row r="181" spans="1:37">
      <c r="A181" s="25">
        <v>40787</v>
      </c>
      <c r="B181" s="29">
        <v>-32.923854966216666</v>
      </c>
      <c r="C181" s="29" t="s">
        <v>4</v>
      </c>
      <c r="D181" s="11">
        <f t="shared" si="8"/>
        <v>-36.108971118016669</v>
      </c>
      <c r="E181" s="12">
        <v>-62.438961469808341</v>
      </c>
      <c r="F181" s="29" t="s">
        <v>4</v>
      </c>
      <c r="G181" s="11">
        <f t="shared" si="9"/>
        <v>-59.745823043008329</v>
      </c>
      <c r="H181" s="12">
        <v>-42.239489207950001</v>
      </c>
      <c r="I181" s="29" t="s">
        <v>4</v>
      </c>
      <c r="J181" s="11">
        <f t="shared" si="10"/>
        <v>-38.217205258916664</v>
      </c>
      <c r="K181" s="12" t="s">
        <v>4</v>
      </c>
      <c r="L181" s="29" t="s">
        <v>4</v>
      </c>
      <c r="M181" s="11" t="s">
        <v>4</v>
      </c>
      <c r="N181" s="12">
        <v>-12.703969528808329</v>
      </c>
      <c r="O181" s="29" t="s">
        <v>4</v>
      </c>
      <c r="P181" s="11">
        <f t="shared" si="11"/>
        <v>-13.663483445274997</v>
      </c>
      <c r="Q181" s="12">
        <v>66.676125758108327</v>
      </c>
      <c r="R181" s="29" t="s">
        <v>4</v>
      </c>
      <c r="S181" s="12">
        <v>68.919333035966673</v>
      </c>
      <c r="T181" s="29" t="s">
        <v>4</v>
      </c>
      <c r="U181" s="29">
        <v>5.9233332334833344</v>
      </c>
      <c r="V181" s="29">
        <v>8.6466626824833348</v>
      </c>
      <c r="W181" s="29">
        <v>12.661921929083324</v>
      </c>
      <c r="X181" s="29" t="s">
        <v>4</v>
      </c>
      <c r="Y181" s="29">
        <v>20.039769319157507</v>
      </c>
      <c r="Z181" s="29" t="s">
        <v>4</v>
      </c>
      <c r="AA181" s="29">
        <v>44.032454009376465</v>
      </c>
      <c r="AB181" s="29" t="s">
        <v>4</v>
      </c>
      <c r="AC181" s="29">
        <v>39.500145395008957</v>
      </c>
      <c r="AD181" s="29" t="s">
        <v>4</v>
      </c>
      <c r="AE181" s="29">
        <v>56.250853496727245</v>
      </c>
      <c r="AF181" s="29" t="s">
        <v>4</v>
      </c>
      <c r="AG181" s="29">
        <v>13.434309867133335</v>
      </c>
      <c r="AH181" s="29" t="s">
        <v>4</v>
      </c>
      <c r="AI181" s="29">
        <v>20.539852729483325</v>
      </c>
      <c r="AJ181" s="11" t="s">
        <v>4</v>
      </c>
      <c r="AK181" s="15"/>
    </row>
    <row r="182" spans="1:37">
      <c r="A182" s="25">
        <v>40817</v>
      </c>
      <c r="B182" s="29">
        <v>-39.48813836201667</v>
      </c>
      <c r="C182" s="29" t="s">
        <v>4</v>
      </c>
      <c r="D182" s="11">
        <f t="shared" si="8"/>
        <v>-37.129104166616671</v>
      </c>
      <c r="E182" s="12">
        <v>-66.540012399908349</v>
      </c>
      <c r="F182" s="29" t="s">
        <v>4</v>
      </c>
      <c r="G182" s="11">
        <f t="shared" si="9"/>
        <v>-63.125236015641669</v>
      </c>
      <c r="H182" s="12">
        <v>-41.436495780749993</v>
      </c>
      <c r="I182" s="29" t="s">
        <v>4</v>
      </c>
      <c r="J182" s="11">
        <f t="shared" si="10"/>
        <v>-40.87836265311666</v>
      </c>
      <c r="K182" s="12" t="s">
        <v>4</v>
      </c>
      <c r="L182" s="29" t="s">
        <v>4</v>
      </c>
      <c r="M182" s="11" t="s">
        <v>4</v>
      </c>
      <c r="N182" s="12">
        <v>-15.308806987808332</v>
      </c>
      <c r="O182" s="29" t="s">
        <v>4</v>
      </c>
      <c r="P182" s="11">
        <f t="shared" si="11"/>
        <v>-13.531649289141663</v>
      </c>
      <c r="Q182" s="12">
        <v>69.757316541408329</v>
      </c>
      <c r="R182" s="29" t="s">
        <v>4</v>
      </c>
      <c r="S182" s="12">
        <v>68.562185094566672</v>
      </c>
      <c r="T182" s="29" t="s">
        <v>4</v>
      </c>
      <c r="U182" s="29">
        <v>4.8815329130833343</v>
      </c>
      <c r="V182" s="29">
        <v>7.4536918030833341</v>
      </c>
      <c r="W182" s="29">
        <v>14.922567478983323</v>
      </c>
      <c r="X182" s="29" t="s">
        <v>4</v>
      </c>
      <c r="Y182" s="29">
        <v>18.974851830957508</v>
      </c>
      <c r="Z182" s="29" t="s">
        <v>4</v>
      </c>
      <c r="AA182" s="29">
        <v>43.88541862197647</v>
      </c>
      <c r="AB182" s="29" t="s">
        <v>4</v>
      </c>
      <c r="AC182" s="29">
        <v>36.333172770908952</v>
      </c>
      <c r="AD182" s="29" t="s">
        <v>4</v>
      </c>
      <c r="AE182" s="29">
        <v>49.244400345027245</v>
      </c>
      <c r="AF182" s="29" t="s">
        <v>4</v>
      </c>
      <c r="AG182" s="29">
        <v>15.608674084133332</v>
      </c>
      <c r="AH182" s="29" t="s">
        <v>4</v>
      </c>
      <c r="AI182" s="29">
        <v>16.146737281883325</v>
      </c>
      <c r="AJ182" s="11" t="s">
        <v>4</v>
      </c>
      <c r="AK182" s="15"/>
    </row>
    <row r="183" spans="1:37">
      <c r="A183" s="25">
        <v>40848</v>
      </c>
      <c r="B183" s="29">
        <v>-41.592759873916663</v>
      </c>
      <c r="C183" s="29" t="s">
        <v>4</v>
      </c>
      <c r="D183" s="11">
        <f t="shared" si="8"/>
        <v>-38.001584400716666</v>
      </c>
      <c r="E183" s="12">
        <v>-67.722778334908341</v>
      </c>
      <c r="F183" s="29" t="s">
        <v>4</v>
      </c>
      <c r="G183" s="11">
        <f t="shared" si="9"/>
        <v>-65.567250734875017</v>
      </c>
      <c r="H183" s="12">
        <v>-47.77182701625</v>
      </c>
      <c r="I183" s="29" t="s">
        <v>4</v>
      </c>
      <c r="J183" s="11">
        <f t="shared" si="10"/>
        <v>-43.815937334983325</v>
      </c>
      <c r="K183" s="12" t="s">
        <v>4</v>
      </c>
      <c r="L183" s="29" t="s">
        <v>4</v>
      </c>
      <c r="M183" s="11" t="s">
        <v>4</v>
      </c>
      <c r="N183" s="12">
        <v>-19.696229140808327</v>
      </c>
      <c r="O183" s="29" t="s">
        <v>4</v>
      </c>
      <c r="P183" s="11">
        <f t="shared" si="11"/>
        <v>-15.90300188580833</v>
      </c>
      <c r="Q183" s="12">
        <v>68.865617166608331</v>
      </c>
      <c r="R183" s="29" t="s">
        <v>4</v>
      </c>
      <c r="S183" s="12">
        <v>67.32957846876667</v>
      </c>
      <c r="T183" s="29" t="s">
        <v>4</v>
      </c>
      <c r="U183" s="29">
        <v>9.8736774312833333</v>
      </c>
      <c r="V183" s="29">
        <v>11.963610202283334</v>
      </c>
      <c r="W183" s="29">
        <v>13.955019743883323</v>
      </c>
      <c r="X183" s="29" t="s">
        <v>4</v>
      </c>
      <c r="Y183" s="29">
        <v>19.420318534557506</v>
      </c>
      <c r="Z183" s="29" t="s">
        <v>4</v>
      </c>
      <c r="AA183" s="29">
        <v>44.717882063976461</v>
      </c>
      <c r="AB183" s="29" t="s">
        <v>4</v>
      </c>
      <c r="AC183" s="29">
        <v>34.265299091108957</v>
      </c>
      <c r="AD183" s="29" t="s">
        <v>4</v>
      </c>
      <c r="AE183" s="29">
        <v>54.218306747127244</v>
      </c>
      <c r="AF183" s="29" t="s">
        <v>4</v>
      </c>
      <c r="AG183" s="29">
        <v>15.040399555433334</v>
      </c>
      <c r="AH183" s="29" t="s">
        <v>4</v>
      </c>
      <c r="AI183" s="29">
        <v>24.286665869083329</v>
      </c>
      <c r="AJ183" s="11" t="s">
        <v>4</v>
      </c>
      <c r="AK183" s="15"/>
    </row>
    <row r="184" spans="1:37">
      <c r="A184" s="25">
        <v>40878</v>
      </c>
      <c r="B184" s="29">
        <v>-49.562103521116669</v>
      </c>
      <c r="C184" s="29" t="s">
        <v>4</v>
      </c>
      <c r="D184" s="11">
        <f t="shared" si="8"/>
        <v>-43.547667252350003</v>
      </c>
      <c r="E184" s="12">
        <v>-67.486362263108347</v>
      </c>
      <c r="F184" s="29" t="s">
        <v>4</v>
      </c>
      <c r="G184" s="11">
        <f t="shared" si="9"/>
        <v>-67.249717665975012</v>
      </c>
      <c r="H184" s="12">
        <v>-47.365246875850005</v>
      </c>
      <c r="I184" s="29" t="s">
        <v>4</v>
      </c>
      <c r="J184" s="11">
        <f t="shared" si="10"/>
        <v>-45.524523224283335</v>
      </c>
      <c r="K184" s="12" t="s">
        <v>4</v>
      </c>
      <c r="L184" s="29" t="s">
        <v>4</v>
      </c>
      <c r="M184" s="11" t="s">
        <v>4</v>
      </c>
      <c r="N184" s="12">
        <v>-17.599296673608329</v>
      </c>
      <c r="O184" s="29" t="s">
        <v>4</v>
      </c>
      <c r="P184" s="11">
        <f t="shared" si="11"/>
        <v>-17.534777600741663</v>
      </c>
      <c r="Q184" s="12">
        <v>68.332484666308318</v>
      </c>
      <c r="R184" s="29" t="s">
        <v>4</v>
      </c>
      <c r="S184" s="12">
        <v>67.593507308066677</v>
      </c>
      <c r="T184" s="29" t="s">
        <v>4</v>
      </c>
      <c r="U184" s="29">
        <v>8.173687144383333</v>
      </c>
      <c r="V184" s="29">
        <v>7.6355280383833328</v>
      </c>
      <c r="W184" s="29">
        <v>13.298226849283324</v>
      </c>
      <c r="X184" s="29" t="s">
        <v>4</v>
      </c>
      <c r="Y184" s="29">
        <v>17.614286086357506</v>
      </c>
      <c r="Z184" s="29" t="s">
        <v>4</v>
      </c>
      <c r="AA184" s="29">
        <v>42.081375351376465</v>
      </c>
      <c r="AB184" s="29" t="s">
        <v>4</v>
      </c>
      <c r="AC184" s="29">
        <v>31.792797426408953</v>
      </c>
      <c r="AD184" s="29" t="s">
        <v>4</v>
      </c>
      <c r="AE184" s="29">
        <v>50.968412797227245</v>
      </c>
      <c r="AF184" s="29" t="s">
        <v>4</v>
      </c>
      <c r="AG184" s="29">
        <v>14.352303996833333</v>
      </c>
      <c r="AH184" s="29" t="s">
        <v>4</v>
      </c>
      <c r="AI184" s="29">
        <v>22.018461263983326</v>
      </c>
      <c r="AJ184" s="11" t="s">
        <v>4</v>
      </c>
      <c r="AK184" s="15"/>
    </row>
    <row r="185" spans="1:37">
      <c r="A185" s="25">
        <v>40909</v>
      </c>
      <c r="B185" s="29">
        <v>-48.116444600616674</v>
      </c>
      <c r="C185" s="29" t="s">
        <v>4</v>
      </c>
      <c r="D185" s="11">
        <f t="shared" si="8"/>
        <v>-46.423769331883335</v>
      </c>
      <c r="E185" s="12">
        <v>-67.729209670508325</v>
      </c>
      <c r="F185" s="29" t="s">
        <v>4</v>
      </c>
      <c r="G185" s="11">
        <f t="shared" si="9"/>
        <v>-67.646116756175005</v>
      </c>
      <c r="H185" s="12">
        <v>-51.832800266150002</v>
      </c>
      <c r="I185" s="29" t="s">
        <v>4</v>
      </c>
      <c r="J185" s="11">
        <f t="shared" si="10"/>
        <v>-48.989958052750005</v>
      </c>
      <c r="K185" s="12" t="s">
        <v>4</v>
      </c>
      <c r="L185" s="29" t="s">
        <v>4</v>
      </c>
      <c r="M185" s="11" t="s">
        <v>4</v>
      </c>
      <c r="N185" s="12">
        <v>-18.526628527908329</v>
      </c>
      <c r="O185" s="29" t="s">
        <v>4</v>
      </c>
      <c r="P185" s="11">
        <f t="shared" si="11"/>
        <v>-18.607384780774996</v>
      </c>
      <c r="Q185" s="12">
        <v>71.891871225508325</v>
      </c>
      <c r="R185" s="29" t="s">
        <v>4</v>
      </c>
      <c r="S185" s="12">
        <v>70.333296986066671</v>
      </c>
      <c r="T185" s="29" t="s">
        <v>4</v>
      </c>
      <c r="U185" s="29">
        <v>6.3120724202833349</v>
      </c>
      <c r="V185" s="29">
        <v>4.1478372032833351</v>
      </c>
      <c r="W185" s="29">
        <v>11.904094472283322</v>
      </c>
      <c r="X185" s="29" t="s">
        <v>4</v>
      </c>
      <c r="Y185" s="29">
        <v>17.515362930457506</v>
      </c>
      <c r="Z185" s="29" t="s">
        <v>4</v>
      </c>
      <c r="AA185" s="29">
        <v>38.012031273776472</v>
      </c>
      <c r="AB185" s="29" t="s">
        <v>4</v>
      </c>
      <c r="AC185" s="29">
        <v>31.717624620608952</v>
      </c>
      <c r="AD185" s="29" t="s">
        <v>4</v>
      </c>
      <c r="AE185" s="29">
        <v>53.05753286552725</v>
      </c>
      <c r="AF185" s="29" t="s">
        <v>4</v>
      </c>
      <c r="AG185" s="29">
        <v>14.801628059333334</v>
      </c>
      <c r="AH185" s="29" t="s">
        <v>4</v>
      </c>
      <c r="AI185" s="29">
        <v>19.768491358583326</v>
      </c>
      <c r="AJ185" s="11" t="s">
        <v>4</v>
      </c>
      <c r="AK185" s="15"/>
    </row>
    <row r="186" spans="1:37">
      <c r="A186" s="25">
        <v>40940</v>
      </c>
      <c r="B186" s="29">
        <v>-60.017611977816671</v>
      </c>
      <c r="C186" s="29" t="s">
        <v>4</v>
      </c>
      <c r="D186" s="11">
        <f t="shared" si="8"/>
        <v>-52.565386699850002</v>
      </c>
      <c r="E186" s="12">
        <v>-70.26150800750834</v>
      </c>
      <c r="F186" s="29" t="s">
        <v>4</v>
      </c>
      <c r="G186" s="11">
        <f t="shared" si="9"/>
        <v>-68.492359980374999</v>
      </c>
      <c r="H186" s="12">
        <v>-51.555329805550002</v>
      </c>
      <c r="I186" s="29" t="s">
        <v>4</v>
      </c>
      <c r="J186" s="11">
        <f t="shared" si="10"/>
        <v>-50.251125649183336</v>
      </c>
      <c r="K186" s="12" t="s">
        <v>4</v>
      </c>
      <c r="L186" s="29" t="s">
        <v>4</v>
      </c>
      <c r="M186" s="11" t="s">
        <v>4</v>
      </c>
      <c r="N186" s="12">
        <v>-25.816277821408327</v>
      </c>
      <c r="O186" s="29" t="s">
        <v>4</v>
      </c>
      <c r="P186" s="11">
        <f t="shared" si="11"/>
        <v>-20.647401007641662</v>
      </c>
      <c r="Q186" s="12">
        <v>68.780639569808329</v>
      </c>
      <c r="R186" s="29" t="s">
        <v>4</v>
      </c>
      <c r="S186" s="12">
        <v>72.455588844666664</v>
      </c>
      <c r="T186" s="29" t="s">
        <v>4</v>
      </c>
      <c r="U186" s="29">
        <v>6.8033052403833345</v>
      </c>
      <c r="V186" s="29">
        <v>3.2938456833833345</v>
      </c>
      <c r="W186" s="29">
        <v>11.235954174383323</v>
      </c>
      <c r="X186" s="29" t="s">
        <v>4</v>
      </c>
      <c r="Y186" s="29">
        <v>18.813868134857508</v>
      </c>
      <c r="Z186" s="29" t="s">
        <v>4</v>
      </c>
      <c r="AA186" s="29">
        <v>40.294312299776465</v>
      </c>
      <c r="AB186" s="29" t="s">
        <v>4</v>
      </c>
      <c r="AC186" s="29">
        <v>35.198143849408957</v>
      </c>
      <c r="AD186" s="29" t="s">
        <v>4</v>
      </c>
      <c r="AE186" s="29">
        <v>47.29678999502724</v>
      </c>
      <c r="AF186" s="29" t="s">
        <v>4</v>
      </c>
      <c r="AG186" s="29">
        <v>9.1420620846333343</v>
      </c>
      <c r="AH186" s="29" t="s">
        <v>4</v>
      </c>
      <c r="AI186" s="29">
        <v>21.762793377083327</v>
      </c>
      <c r="AJ186" s="11" t="s">
        <v>4</v>
      </c>
      <c r="AK186" s="15"/>
    </row>
    <row r="187" spans="1:37">
      <c r="A187" s="25">
        <v>40969</v>
      </c>
      <c r="B187" s="29">
        <v>-65.052142652516665</v>
      </c>
      <c r="C187" s="29" t="s">
        <v>4</v>
      </c>
      <c r="D187" s="11">
        <f t="shared" si="8"/>
        <v>-57.728733076983339</v>
      </c>
      <c r="E187" s="12">
        <v>-71.584235702208346</v>
      </c>
      <c r="F187" s="29" t="s">
        <v>4</v>
      </c>
      <c r="G187" s="11">
        <f t="shared" si="9"/>
        <v>-69.858317793408332</v>
      </c>
      <c r="H187" s="12">
        <v>-47.407646600649997</v>
      </c>
      <c r="I187" s="29" t="s">
        <v>4</v>
      </c>
      <c r="J187" s="11">
        <f t="shared" si="10"/>
        <v>-50.265258890783336</v>
      </c>
      <c r="K187" s="12" t="s">
        <v>4</v>
      </c>
      <c r="L187" s="29" t="s">
        <v>4</v>
      </c>
      <c r="M187" s="11" t="s">
        <v>4</v>
      </c>
      <c r="N187" s="12">
        <v>-22.504180147208331</v>
      </c>
      <c r="O187" s="29" t="s">
        <v>4</v>
      </c>
      <c r="P187" s="11">
        <f t="shared" si="11"/>
        <v>-22.282362165508328</v>
      </c>
      <c r="Q187" s="12">
        <v>71.203431364908326</v>
      </c>
      <c r="R187" s="29" t="s">
        <v>4</v>
      </c>
      <c r="S187" s="12">
        <v>68.266925808966676</v>
      </c>
      <c r="T187" s="29" t="s">
        <v>4</v>
      </c>
      <c r="U187" s="29">
        <v>5.4113796480833347</v>
      </c>
      <c r="V187" s="29">
        <v>2.7955126450833347</v>
      </c>
      <c r="W187" s="29">
        <v>10.931745145783323</v>
      </c>
      <c r="X187" s="29" t="s">
        <v>4</v>
      </c>
      <c r="Y187" s="29">
        <v>19.004290461957506</v>
      </c>
      <c r="Z187" s="29" t="s">
        <v>4</v>
      </c>
      <c r="AA187" s="29">
        <v>46.424884750576467</v>
      </c>
      <c r="AB187" s="29" t="s">
        <v>4</v>
      </c>
      <c r="AC187" s="29">
        <v>28.615897453408955</v>
      </c>
      <c r="AD187" s="29" t="s">
        <v>4</v>
      </c>
      <c r="AE187" s="29">
        <v>47.74751205322724</v>
      </c>
      <c r="AF187" s="29" t="s">
        <v>4</v>
      </c>
      <c r="AG187" s="29">
        <v>12.939852914433333</v>
      </c>
      <c r="AH187" s="29" t="s">
        <v>4</v>
      </c>
      <c r="AI187" s="29">
        <v>21.479152215483325</v>
      </c>
      <c r="AJ187" s="11" t="s">
        <v>4</v>
      </c>
      <c r="AK187" s="15"/>
    </row>
    <row r="188" spans="1:37">
      <c r="A188" s="25">
        <v>41000</v>
      </c>
      <c r="B188" s="29">
        <v>-65.508846174416661</v>
      </c>
      <c r="C188" s="29" t="s">
        <v>4</v>
      </c>
      <c r="D188" s="11">
        <f t="shared" si="8"/>
        <v>-63.526200268250001</v>
      </c>
      <c r="E188" s="12">
        <v>-72.944730116608341</v>
      </c>
      <c r="F188" s="29" t="s">
        <v>4</v>
      </c>
      <c r="G188" s="11">
        <f t="shared" si="9"/>
        <v>-71.596824608775009</v>
      </c>
      <c r="H188" s="12">
        <v>-47.951245953650002</v>
      </c>
      <c r="I188" s="29" t="s">
        <v>4</v>
      </c>
      <c r="J188" s="11">
        <f t="shared" si="10"/>
        <v>-48.971407453283327</v>
      </c>
      <c r="K188" s="12" t="s">
        <v>4</v>
      </c>
      <c r="L188" s="29" t="s">
        <v>4</v>
      </c>
      <c r="M188" s="11" t="s">
        <v>4</v>
      </c>
      <c r="N188" s="12">
        <v>-23.27074466820833</v>
      </c>
      <c r="O188" s="29" t="s">
        <v>4</v>
      </c>
      <c r="P188" s="11">
        <f t="shared" si="11"/>
        <v>-23.863734212274995</v>
      </c>
      <c r="Q188" s="12">
        <v>71.677148682308328</v>
      </c>
      <c r="R188" s="29" t="s">
        <v>4</v>
      </c>
      <c r="S188" s="12">
        <v>68.831978326866675</v>
      </c>
      <c r="T188" s="29" t="s">
        <v>4</v>
      </c>
      <c r="U188" s="29">
        <v>5.7319583054833343</v>
      </c>
      <c r="V188" s="29">
        <v>3.8345585334833343</v>
      </c>
      <c r="W188" s="29">
        <v>9.8932679070833238</v>
      </c>
      <c r="X188" s="29" t="s">
        <v>4</v>
      </c>
      <c r="Y188" s="29">
        <v>19.142664418257507</v>
      </c>
      <c r="Z188" s="29" t="s">
        <v>4</v>
      </c>
      <c r="AA188" s="29">
        <v>46.459674660476466</v>
      </c>
      <c r="AB188" s="29" t="s">
        <v>4</v>
      </c>
      <c r="AC188" s="29">
        <v>32.287903510808952</v>
      </c>
      <c r="AD188" s="29" t="s">
        <v>4</v>
      </c>
      <c r="AE188" s="29">
        <v>48.450624682127241</v>
      </c>
      <c r="AF188" s="29" t="s">
        <v>4</v>
      </c>
      <c r="AG188" s="29">
        <v>12.932556729233335</v>
      </c>
      <c r="AH188" s="29" t="s">
        <v>4</v>
      </c>
      <c r="AI188" s="29">
        <v>16.859911258983328</v>
      </c>
      <c r="AJ188" s="11" t="s">
        <v>4</v>
      </c>
      <c r="AK188" s="15"/>
    </row>
    <row r="189" spans="1:37">
      <c r="A189" s="25">
        <v>41030</v>
      </c>
      <c r="B189" s="29">
        <v>-61.49807004231667</v>
      </c>
      <c r="C189" s="29" t="s">
        <v>4</v>
      </c>
      <c r="D189" s="11">
        <f t="shared" si="8"/>
        <v>-64.019686289749998</v>
      </c>
      <c r="E189" s="12">
        <v>-74.226980695508345</v>
      </c>
      <c r="F189" s="29" t="s">
        <v>4</v>
      </c>
      <c r="G189" s="11">
        <f t="shared" si="9"/>
        <v>-72.918648838108354</v>
      </c>
      <c r="H189" s="12">
        <v>-49.310100085550005</v>
      </c>
      <c r="I189" s="29" t="s">
        <v>4</v>
      </c>
      <c r="J189" s="11">
        <f t="shared" si="10"/>
        <v>-48.222997546616661</v>
      </c>
      <c r="K189" s="12" t="s">
        <v>4</v>
      </c>
      <c r="L189" s="29" t="s">
        <v>4</v>
      </c>
      <c r="M189" s="11" t="s">
        <v>4</v>
      </c>
      <c r="N189" s="12">
        <v>-26.460446080508333</v>
      </c>
      <c r="O189" s="29" t="s">
        <v>4</v>
      </c>
      <c r="P189" s="11">
        <f t="shared" si="11"/>
        <v>-24.078456965308334</v>
      </c>
      <c r="Q189" s="12">
        <v>72.371689464008327</v>
      </c>
      <c r="R189" s="29" t="s">
        <v>4</v>
      </c>
      <c r="S189" s="12">
        <v>68.372438346866687</v>
      </c>
      <c r="T189" s="29" t="s">
        <v>4</v>
      </c>
      <c r="U189" s="29">
        <v>7.3080480473833349</v>
      </c>
      <c r="V189" s="29">
        <v>4.774031225383335</v>
      </c>
      <c r="W189" s="29">
        <v>12.383114801583323</v>
      </c>
      <c r="X189" s="29" t="s">
        <v>4</v>
      </c>
      <c r="Y189" s="29">
        <v>19.075303097057507</v>
      </c>
      <c r="Z189" s="29" t="s">
        <v>4</v>
      </c>
      <c r="AA189" s="29">
        <v>46.837304737676462</v>
      </c>
      <c r="AB189" s="29" t="s">
        <v>4</v>
      </c>
      <c r="AC189" s="29">
        <v>31.337521238408954</v>
      </c>
      <c r="AD189" s="29" t="s">
        <v>4</v>
      </c>
      <c r="AE189" s="29">
        <v>53.017371807927248</v>
      </c>
      <c r="AF189" s="29" t="s">
        <v>4</v>
      </c>
      <c r="AG189" s="29">
        <v>13.052865382233334</v>
      </c>
      <c r="AH189" s="29" t="s">
        <v>4</v>
      </c>
      <c r="AI189" s="29">
        <v>17.059575812383326</v>
      </c>
      <c r="AJ189" s="11" t="s">
        <v>4</v>
      </c>
      <c r="AK189" s="15"/>
    </row>
    <row r="190" spans="1:37">
      <c r="A190" s="25">
        <v>41061</v>
      </c>
      <c r="B190" s="29">
        <v>-52.768185570716668</v>
      </c>
      <c r="C190" s="29" t="s">
        <v>4</v>
      </c>
      <c r="D190" s="11">
        <f t="shared" si="8"/>
        <v>-59.925033929150004</v>
      </c>
      <c r="E190" s="12">
        <v>-73.39237023560834</v>
      </c>
      <c r="F190" s="29" t="s">
        <v>4</v>
      </c>
      <c r="G190" s="11">
        <f t="shared" si="9"/>
        <v>-73.521360349241675</v>
      </c>
      <c r="H190" s="12">
        <v>-46.921538057749999</v>
      </c>
      <c r="I190" s="29" t="s">
        <v>4</v>
      </c>
      <c r="J190" s="11">
        <f t="shared" si="10"/>
        <v>-48.060961365650002</v>
      </c>
      <c r="K190" s="12" t="s">
        <v>4</v>
      </c>
      <c r="L190" s="29" t="s">
        <v>4</v>
      </c>
      <c r="M190" s="11" t="s">
        <v>4</v>
      </c>
      <c r="N190" s="12">
        <v>-23.197694831408327</v>
      </c>
      <c r="O190" s="29" t="s">
        <v>4</v>
      </c>
      <c r="P190" s="11">
        <f t="shared" si="11"/>
        <v>-24.309628526708327</v>
      </c>
      <c r="Q190" s="12">
        <v>73.601436964608325</v>
      </c>
      <c r="R190" s="29" t="s">
        <v>4</v>
      </c>
      <c r="S190" s="12">
        <v>70.849526663666666</v>
      </c>
      <c r="T190" s="29" t="s">
        <v>4</v>
      </c>
      <c r="U190" s="29">
        <v>5.2536877533833337</v>
      </c>
      <c r="V190" s="29">
        <v>5.5734128043833335</v>
      </c>
      <c r="W190" s="29">
        <v>11.496816170483324</v>
      </c>
      <c r="X190" s="29" t="s">
        <v>4</v>
      </c>
      <c r="Y190" s="29">
        <v>18.509396427057506</v>
      </c>
      <c r="Z190" s="29" t="s">
        <v>4</v>
      </c>
      <c r="AA190" s="29">
        <v>44.498878537076465</v>
      </c>
      <c r="AB190" s="29" t="s">
        <v>4</v>
      </c>
      <c r="AC190" s="29">
        <v>33.527378599808955</v>
      </c>
      <c r="AD190" s="29" t="s">
        <v>4</v>
      </c>
      <c r="AE190" s="29">
        <v>48.480562725127243</v>
      </c>
      <c r="AF190" s="29" t="s">
        <v>4</v>
      </c>
      <c r="AG190" s="29">
        <v>13.397848437033334</v>
      </c>
      <c r="AH190" s="29" t="s">
        <v>4</v>
      </c>
      <c r="AI190" s="29">
        <v>21.710812552883326</v>
      </c>
      <c r="AJ190" s="11" t="s">
        <v>4</v>
      </c>
      <c r="AK190" s="15"/>
    </row>
    <row r="191" spans="1:37">
      <c r="A191" s="25">
        <v>41091</v>
      </c>
      <c r="B191" s="29">
        <v>-50.668205727116671</v>
      </c>
      <c r="C191" s="29" t="s">
        <v>4</v>
      </c>
      <c r="D191" s="11">
        <f t="shared" si="8"/>
        <v>-54.97815378005</v>
      </c>
      <c r="E191" s="12">
        <v>-73.633298588508339</v>
      </c>
      <c r="F191" s="29" t="s">
        <v>4</v>
      </c>
      <c r="G191" s="11">
        <f t="shared" si="9"/>
        <v>-73.750883173208351</v>
      </c>
      <c r="H191" s="12">
        <v>-47.303735972349997</v>
      </c>
      <c r="I191" s="29" t="s">
        <v>4</v>
      </c>
      <c r="J191" s="11">
        <f t="shared" si="10"/>
        <v>-47.845124705216669</v>
      </c>
      <c r="K191" s="12" t="s">
        <v>4</v>
      </c>
      <c r="L191" s="29" t="s">
        <v>4</v>
      </c>
      <c r="M191" s="11" t="s">
        <v>4</v>
      </c>
      <c r="N191" s="12">
        <v>-27.819707425508334</v>
      </c>
      <c r="O191" s="29" t="s">
        <v>4</v>
      </c>
      <c r="P191" s="11">
        <f t="shared" si="11"/>
        <v>-25.825949445808334</v>
      </c>
      <c r="Q191" s="12">
        <v>74.064724079108331</v>
      </c>
      <c r="R191" s="29" t="s">
        <v>4</v>
      </c>
      <c r="S191" s="12">
        <v>69.612686851266687</v>
      </c>
      <c r="T191" s="29" t="s">
        <v>4</v>
      </c>
      <c r="U191" s="29">
        <v>4.8241226215833342</v>
      </c>
      <c r="V191" s="29">
        <v>7.1688635145833342</v>
      </c>
      <c r="W191" s="29">
        <v>12.152435437783323</v>
      </c>
      <c r="X191" s="29" t="s">
        <v>4</v>
      </c>
      <c r="Y191" s="29">
        <v>19.954067865157505</v>
      </c>
      <c r="Z191" s="29" t="s">
        <v>4</v>
      </c>
      <c r="AA191" s="29">
        <v>45.047122179776466</v>
      </c>
      <c r="AB191" s="29" t="s">
        <v>4</v>
      </c>
      <c r="AC191" s="29">
        <v>32.822899085008956</v>
      </c>
      <c r="AD191" s="29" t="s">
        <v>4</v>
      </c>
      <c r="AE191" s="29">
        <v>50.083811259527252</v>
      </c>
      <c r="AF191" s="29" t="s">
        <v>4</v>
      </c>
      <c r="AG191" s="29">
        <v>12.297025689133333</v>
      </c>
      <c r="AH191" s="29" t="s">
        <v>4</v>
      </c>
      <c r="AI191" s="29">
        <v>19.996976570083326</v>
      </c>
      <c r="AJ191" s="11" t="s">
        <v>4</v>
      </c>
      <c r="AK191" s="15"/>
    </row>
    <row r="192" spans="1:37">
      <c r="A192" s="25">
        <v>41122</v>
      </c>
      <c r="B192" s="29">
        <v>-45.651459913116668</v>
      </c>
      <c r="C192" s="29" t="s">
        <v>4</v>
      </c>
      <c r="D192" s="11">
        <f t="shared" si="8"/>
        <v>-49.695950403650009</v>
      </c>
      <c r="E192" s="12">
        <v>-70.73906354550833</v>
      </c>
      <c r="F192" s="29" t="s">
        <v>4</v>
      </c>
      <c r="G192" s="11">
        <f t="shared" si="9"/>
        <v>-72.588244123208327</v>
      </c>
      <c r="H192" s="12">
        <v>-45.261274234849992</v>
      </c>
      <c r="I192" s="29" t="s">
        <v>4</v>
      </c>
      <c r="J192" s="11">
        <f t="shared" si="10"/>
        <v>-46.495516088316663</v>
      </c>
      <c r="K192" s="12" t="s">
        <v>4</v>
      </c>
      <c r="L192" s="29" t="s">
        <v>4</v>
      </c>
      <c r="M192" s="11" t="s">
        <v>4</v>
      </c>
      <c r="N192" s="12">
        <v>-29.346987536708333</v>
      </c>
      <c r="O192" s="29" t="s">
        <v>4</v>
      </c>
      <c r="P192" s="11">
        <f t="shared" si="11"/>
        <v>-26.788129931208331</v>
      </c>
      <c r="Q192" s="12">
        <v>73.561160015808326</v>
      </c>
      <c r="R192" s="29" t="s">
        <v>4</v>
      </c>
      <c r="S192" s="12">
        <v>67.828620809266681</v>
      </c>
      <c r="T192" s="29" t="s">
        <v>4</v>
      </c>
      <c r="U192" s="29">
        <v>4.9635185771833346</v>
      </c>
      <c r="V192" s="29">
        <v>7.9986028311833346</v>
      </c>
      <c r="W192" s="29">
        <v>10.277249456883323</v>
      </c>
      <c r="X192" s="29" t="s">
        <v>4</v>
      </c>
      <c r="Y192" s="29">
        <v>20.483544420457505</v>
      </c>
      <c r="Z192" s="29" t="s">
        <v>4</v>
      </c>
      <c r="AA192" s="29">
        <v>46.069267905276462</v>
      </c>
      <c r="AB192" s="29" t="s">
        <v>4</v>
      </c>
      <c r="AC192" s="29">
        <v>30.583605804308952</v>
      </c>
      <c r="AD192" s="29" t="s">
        <v>4</v>
      </c>
      <c r="AE192" s="29">
        <v>49.813923592127253</v>
      </c>
      <c r="AF192" s="29" t="s">
        <v>4</v>
      </c>
      <c r="AG192" s="29">
        <v>12.133782883433335</v>
      </c>
      <c r="AH192" s="29" t="s">
        <v>4</v>
      </c>
      <c r="AI192" s="29">
        <v>18.752879704283327</v>
      </c>
      <c r="AJ192" s="11" t="s">
        <v>4</v>
      </c>
      <c r="AK192" s="15"/>
    </row>
    <row r="193" spans="1:37">
      <c r="A193" s="25">
        <v>41153</v>
      </c>
      <c r="B193" s="29">
        <v>-56.812203013016671</v>
      </c>
      <c r="C193" s="29" t="s">
        <v>4</v>
      </c>
      <c r="D193" s="11">
        <f t="shared" si="8"/>
        <v>-51.043956217750008</v>
      </c>
      <c r="E193" s="12">
        <v>-72.89976411350834</v>
      </c>
      <c r="F193" s="29" t="s">
        <v>4</v>
      </c>
      <c r="G193" s="11">
        <f t="shared" si="9"/>
        <v>-72.424042082508336</v>
      </c>
      <c r="H193" s="12">
        <v>-50.729842843349999</v>
      </c>
      <c r="I193" s="29" t="s">
        <v>4</v>
      </c>
      <c r="J193" s="11">
        <f t="shared" si="10"/>
        <v>-47.764951016849999</v>
      </c>
      <c r="K193" s="12" t="s">
        <v>4</v>
      </c>
      <c r="L193" s="29" t="s">
        <v>4</v>
      </c>
      <c r="M193" s="11" t="s">
        <v>4</v>
      </c>
      <c r="N193" s="12">
        <v>-27.236057996908329</v>
      </c>
      <c r="O193" s="29" t="s">
        <v>4</v>
      </c>
      <c r="P193" s="11">
        <f t="shared" si="11"/>
        <v>-28.134250986374997</v>
      </c>
      <c r="Q193" s="12">
        <v>75.299747741508327</v>
      </c>
      <c r="R193" s="29" t="s">
        <v>4</v>
      </c>
      <c r="S193" s="12">
        <v>68.774340766066672</v>
      </c>
      <c r="T193" s="29" t="s">
        <v>4</v>
      </c>
      <c r="U193" s="29">
        <v>5.0730801725833343</v>
      </c>
      <c r="V193" s="29">
        <v>8.0292623855833334</v>
      </c>
      <c r="W193" s="29">
        <v>11.025984576283323</v>
      </c>
      <c r="X193" s="29" t="s">
        <v>4</v>
      </c>
      <c r="Y193" s="29">
        <v>19.576425287457507</v>
      </c>
      <c r="Z193" s="29" t="s">
        <v>4</v>
      </c>
      <c r="AA193" s="29">
        <v>46.66685786927647</v>
      </c>
      <c r="AB193" s="29" t="s">
        <v>4</v>
      </c>
      <c r="AC193" s="29">
        <v>29.325000868808957</v>
      </c>
      <c r="AD193" s="29" t="s">
        <v>4</v>
      </c>
      <c r="AE193" s="29">
        <v>50.504458847227241</v>
      </c>
      <c r="AF193" s="29" t="s">
        <v>4</v>
      </c>
      <c r="AG193" s="29">
        <v>12.973085349433335</v>
      </c>
      <c r="AH193" s="29" t="s">
        <v>4</v>
      </c>
      <c r="AI193" s="29">
        <v>15.938503009383325</v>
      </c>
      <c r="AJ193" s="11" t="s">
        <v>4</v>
      </c>
      <c r="AK193" s="15"/>
    </row>
    <row r="194" spans="1:37">
      <c r="A194" s="25">
        <v>41183</v>
      </c>
      <c r="B194" s="29">
        <v>-51.761601799516669</v>
      </c>
      <c r="C194" s="29" t="s">
        <v>4</v>
      </c>
      <c r="D194" s="11">
        <f t="shared" si="8"/>
        <v>-51.408421575216664</v>
      </c>
      <c r="E194" s="12">
        <v>-77.497534774708342</v>
      </c>
      <c r="F194" s="29" t="s">
        <v>4</v>
      </c>
      <c r="G194" s="11">
        <f t="shared" si="9"/>
        <v>-73.712120811241675</v>
      </c>
      <c r="H194" s="12">
        <v>-51.476589122950003</v>
      </c>
      <c r="I194" s="29" t="s">
        <v>4</v>
      </c>
      <c r="J194" s="11">
        <f t="shared" si="10"/>
        <v>-49.15590206705</v>
      </c>
      <c r="K194" s="12" t="s">
        <v>4</v>
      </c>
      <c r="L194" s="29" t="s">
        <v>4</v>
      </c>
      <c r="M194" s="11" t="s">
        <v>4</v>
      </c>
      <c r="N194" s="12">
        <v>-28.033691128708334</v>
      </c>
      <c r="O194" s="29" t="s">
        <v>4</v>
      </c>
      <c r="P194" s="11">
        <f t="shared" si="11"/>
        <v>-28.205578887441664</v>
      </c>
      <c r="Q194" s="12">
        <v>75.690487076508333</v>
      </c>
      <c r="R194" s="29" t="s">
        <v>4</v>
      </c>
      <c r="S194" s="12">
        <v>72.278969386966679</v>
      </c>
      <c r="T194" s="29" t="s">
        <v>4</v>
      </c>
      <c r="U194" s="29">
        <v>4.6707490421833349</v>
      </c>
      <c r="V194" s="29">
        <v>7.2297335271833347</v>
      </c>
      <c r="W194" s="29">
        <v>8.5321423013833222</v>
      </c>
      <c r="X194" s="29" t="s">
        <v>4</v>
      </c>
      <c r="Y194" s="29">
        <v>19.331285629357506</v>
      </c>
      <c r="Z194" s="29" t="s">
        <v>4</v>
      </c>
      <c r="AA194" s="29">
        <v>43.979278853576474</v>
      </c>
      <c r="AB194" s="29" t="s">
        <v>4</v>
      </c>
      <c r="AC194" s="29">
        <v>29.312345754308957</v>
      </c>
      <c r="AD194" s="29" t="s">
        <v>4</v>
      </c>
      <c r="AE194" s="29">
        <v>49.523859728127249</v>
      </c>
      <c r="AF194" s="29" t="s">
        <v>4</v>
      </c>
      <c r="AG194" s="29">
        <v>11.989000678433333</v>
      </c>
      <c r="AH194" s="29" t="s">
        <v>4</v>
      </c>
      <c r="AI194" s="29">
        <v>15.213876245183325</v>
      </c>
      <c r="AJ194" s="11" t="s">
        <v>4</v>
      </c>
      <c r="AK194" s="15"/>
    </row>
    <row r="195" spans="1:37">
      <c r="A195" s="25">
        <v>41214</v>
      </c>
      <c r="B195" s="29">
        <v>-55.392726922316669</v>
      </c>
      <c r="C195" s="29" t="s">
        <v>4</v>
      </c>
      <c r="D195" s="11">
        <f t="shared" si="8"/>
        <v>-54.655510578283334</v>
      </c>
      <c r="E195" s="12">
        <v>-73.90988382600834</v>
      </c>
      <c r="F195" s="29" t="s">
        <v>4</v>
      </c>
      <c r="G195" s="11">
        <f t="shared" si="9"/>
        <v>-74.769060904741664</v>
      </c>
      <c r="H195" s="12">
        <v>-49.673757092149998</v>
      </c>
      <c r="I195" s="29" t="s">
        <v>4</v>
      </c>
      <c r="J195" s="11">
        <f t="shared" si="10"/>
        <v>-50.626729686150007</v>
      </c>
      <c r="K195" s="12" t="s">
        <v>4</v>
      </c>
      <c r="L195" s="29" t="s">
        <v>4</v>
      </c>
      <c r="M195" s="11" t="s">
        <v>4</v>
      </c>
      <c r="N195" s="12">
        <v>-29.135590661208333</v>
      </c>
      <c r="O195" s="29" t="s">
        <v>4</v>
      </c>
      <c r="P195" s="11">
        <f t="shared" si="11"/>
        <v>-28.135113262274999</v>
      </c>
      <c r="Q195" s="12">
        <v>74.99976805170833</v>
      </c>
      <c r="R195" s="29" t="s">
        <v>4</v>
      </c>
      <c r="S195" s="12">
        <v>72.762340537066677</v>
      </c>
      <c r="T195" s="29" t="s">
        <v>4</v>
      </c>
      <c r="U195" s="29">
        <v>5.5397738360833344</v>
      </c>
      <c r="V195" s="29">
        <v>7.5359033880833346</v>
      </c>
      <c r="W195" s="29">
        <v>9.8706796947833233</v>
      </c>
      <c r="X195" s="29" t="s">
        <v>4</v>
      </c>
      <c r="Y195" s="29">
        <v>19.501825105957508</v>
      </c>
      <c r="Z195" s="29" t="s">
        <v>4</v>
      </c>
      <c r="AA195" s="29">
        <v>50.703125398476473</v>
      </c>
      <c r="AB195" s="29" t="s">
        <v>4</v>
      </c>
      <c r="AC195" s="29">
        <v>30.607295725008953</v>
      </c>
      <c r="AD195" s="29" t="s">
        <v>4</v>
      </c>
      <c r="AE195" s="29">
        <v>48.589050782827243</v>
      </c>
      <c r="AF195" s="29" t="s">
        <v>4</v>
      </c>
      <c r="AG195" s="29">
        <v>11.581454332933335</v>
      </c>
      <c r="AH195" s="29" t="s">
        <v>4</v>
      </c>
      <c r="AI195" s="29">
        <v>17.924756301583326</v>
      </c>
      <c r="AJ195" s="11" t="s">
        <v>4</v>
      </c>
      <c r="AK195" s="15"/>
    </row>
    <row r="196" spans="1:37">
      <c r="A196" s="25">
        <v>41244</v>
      </c>
      <c r="B196" s="29">
        <v>-56.327211938916676</v>
      </c>
      <c r="C196" s="29" t="s">
        <v>4</v>
      </c>
      <c r="D196" s="11">
        <f t="shared" si="8"/>
        <v>-54.493846886916664</v>
      </c>
      <c r="E196" s="12">
        <v>-73.867375602608334</v>
      </c>
      <c r="F196" s="29" t="s">
        <v>4</v>
      </c>
      <c r="G196" s="11">
        <f t="shared" si="9"/>
        <v>-75.09159806777501</v>
      </c>
      <c r="H196" s="12">
        <v>-44.766137695650002</v>
      </c>
      <c r="I196" s="29" t="s">
        <v>4</v>
      </c>
      <c r="J196" s="11">
        <f t="shared" si="10"/>
        <v>-48.638827970249999</v>
      </c>
      <c r="K196" s="12" t="s">
        <v>4</v>
      </c>
      <c r="L196" s="29" t="s">
        <v>4</v>
      </c>
      <c r="M196" s="11" t="s">
        <v>4</v>
      </c>
      <c r="N196" s="12">
        <v>-27.184291354908332</v>
      </c>
      <c r="O196" s="29" t="s">
        <v>4</v>
      </c>
      <c r="P196" s="11">
        <f t="shared" si="11"/>
        <v>-28.117857714941664</v>
      </c>
      <c r="Q196" s="12">
        <v>74.780639920008326</v>
      </c>
      <c r="R196" s="29" t="s">
        <v>4</v>
      </c>
      <c r="S196" s="12">
        <v>71.532680966966666</v>
      </c>
      <c r="T196" s="29" t="s">
        <v>4</v>
      </c>
      <c r="U196" s="29">
        <v>5.7264000140833344</v>
      </c>
      <c r="V196" s="29">
        <v>5.1582316050833343</v>
      </c>
      <c r="W196" s="29">
        <v>11.250498813783324</v>
      </c>
      <c r="X196" s="29" t="s">
        <v>4</v>
      </c>
      <c r="Y196" s="29">
        <v>20.005335103157506</v>
      </c>
      <c r="Z196" s="29" t="s">
        <v>4</v>
      </c>
      <c r="AA196" s="29">
        <v>49.388261254576463</v>
      </c>
      <c r="AB196" s="29" t="s">
        <v>4</v>
      </c>
      <c r="AC196" s="29">
        <v>30.381477872308956</v>
      </c>
      <c r="AD196" s="29" t="s">
        <v>4</v>
      </c>
      <c r="AE196" s="29">
        <v>51.530211404927243</v>
      </c>
      <c r="AF196" s="29" t="s">
        <v>4</v>
      </c>
      <c r="AG196" s="29">
        <v>11.407202411433333</v>
      </c>
      <c r="AH196" s="29" t="s">
        <v>4</v>
      </c>
      <c r="AI196" s="29">
        <v>17.467588513383326</v>
      </c>
      <c r="AJ196" s="11" t="s">
        <v>4</v>
      </c>
      <c r="AK196" s="15"/>
    </row>
    <row r="197" spans="1:37">
      <c r="A197" s="25">
        <v>41275</v>
      </c>
      <c r="B197" s="29">
        <v>-55.062175596916674</v>
      </c>
      <c r="C197" s="29" t="s">
        <v>4</v>
      </c>
      <c r="D197" s="11">
        <f t="shared" si="8"/>
        <v>-55.594038152716678</v>
      </c>
      <c r="E197" s="12">
        <v>-72.452649875108349</v>
      </c>
      <c r="F197" s="29" t="s">
        <v>4</v>
      </c>
      <c r="G197" s="11">
        <f t="shared" si="9"/>
        <v>-73.40996976790835</v>
      </c>
      <c r="H197" s="12">
        <v>-47.787283602649993</v>
      </c>
      <c r="I197" s="29" t="s">
        <v>4</v>
      </c>
      <c r="J197" s="11">
        <f t="shared" si="10"/>
        <v>-47.409059463483324</v>
      </c>
      <c r="K197" s="12" t="s">
        <v>4</v>
      </c>
      <c r="L197" s="29" t="s">
        <v>4</v>
      </c>
      <c r="M197" s="11" t="s">
        <v>4</v>
      </c>
      <c r="N197" s="12">
        <v>-29.141632729508331</v>
      </c>
      <c r="O197" s="29" t="s">
        <v>4</v>
      </c>
      <c r="P197" s="11">
        <f t="shared" si="11"/>
        <v>-28.487171581875</v>
      </c>
      <c r="Q197" s="12">
        <v>72.26680950370833</v>
      </c>
      <c r="R197" s="29" t="s">
        <v>4</v>
      </c>
      <c r="S197" s="12">
        <v>71.98621811866667</v>
      </c>
      <c r="T197" s="29" t="s">
        <v>4</v>
      </c>
      <c r="U197" s="29">
        <v>8.4415343344833342</v>
      </c>
      <c r="V197" s="29">
        <v>6.7702131164833341</v>
      </c>
      <c r="W197" s="29">
        <v>10.056725634283323</v>
      </c>
      <c r="X197" s="29" t="s">
        <v>4</v>
      </c>
      <c r="Y197" s="29">
        <v>22.907058220857508</v>
      </c>
      <c r="Z197" s="29" t="s">
        <v>4</v>
      </c>
      <c r="AA197" s="29">
        <v>45.751956053476462</v>
      </c>
      <c r="AB197" s="29" t="s">
        <v>4</v>
      </c>
      <c r="AC197" s="29">
        <v>24.239535147208954</v>
      </c>
      <c r="AD197" s="29" t="s">
        <v>4</v>
      </c>
      <c r="AE197" s="29">
        <v>53.166094259527242</v>
      </c>
      <c r="AF197" s="29" t="s">
        <v>4</v>
      </c>
      <c r="AG197" s="29">
        <v>12.519946630933335</v>
      </c>
      <c r="AH197" s="29" t="s">
        <v>4</v>
      </c>
      <c r="AI197" s="29">
        <v>13.113042657683327</v>
      </c>
      <c r="AJ197" s="11" t="s">
        <v>4</v>
      </c>
      <c r="AK197" s="15"/>
    </row>
    <row r="198" spans="1:37">
      <c r="A198" s="25">
        <v>41306</v>
      </c>
      <c r="B198" s="29">
        <v>-55.671848620916663</v>
      </c>
      <c r="C198" s="29" t="s">
        <v>4</v>
      </c>
      <c r="D198" s="11">
        <f t="shared" si="8"/>
        <v>-55.687078718916666</v>
      </c>
      <c r="E198" s="12">
        <v>-68.377888371108341</v>
      </c>
      <c r="F198" s="29" t="s">
        <v>4</v>
      </c>
      <c r="G198" s="11">
        <f t="shared" si="9"/>
        <v>-71.565971282941675</v>
      </c>
      <c r="H198" s="12">
        <v>-44.174014896749995</v>
      </c>
      <c r="I198" s="29" t="s">
        <v>4</v>
      </c>
      <c r="J198" s="11">
        <f t="shared" si="10"/>
        <v>-45.575812065016663</v>
      </c>
      <c r="K198" s="12" t="s">
        <v>4</v>
      </c>
      <c r="L198" s="29" t="s">
        <v>4</v>
      </c>
      <c r="M198" s="11" t="s">
        <v>4</v>
      </c>
      <c r="N198" s="12">
        <v>-22.822610894008328</v>
      </c>
      <c r="O198" s="29" t="s">
        <v>4</v>
      </c>
      <c r="P198" s="11">
        <f t="shared" si="11"/>
        <v>-26.38284499280833</v>
      </c>
      <c r="Q198" s="12">
        <v>73.249481738708326</v>
      </c>
      <c r="R198" s="29" t="s">
        <v>4</v>
      </c>
      <c r="S198" s="12">
        <v>70.714566419766669</v>
      </c>
      <c r="T198" s="29" t="s">
        <v>4</v>
      </c>
      <c r="U198" s="29">
        <v>8.0625037352833342</v>
      </c>
      <c r="V198" s="29">
        <v>4.7271794502833338</v>
      </c>
      <c r="W198" s="29">
        <v>10.847309762483324</v>
      </c>
      <c r="X198" s="29" t="s">
        <v>4</v>
      </c>
      <c r="Y198" s="29">
        <v>20.316478572057505</v>
      </c>
      <c r="Z198" s="29" t="s">
        <v>4</v>
      </c>
      <c r="AA198" s="29">
        <v>47.27671549327647</v>
      </c>
      <c r="AB198" s="29" t="s">
        <v>4</v>
      </c>
      <c r="AC198" s="29">
        <v>24.635092714908957</v>
      </c>
      <c r="AD198" s="29" t="s">
        <v>4</v>
      </c>
      <c r="AE198" s="29">
        <v>46.741542636027248</v>
      </c>
      <c r="AF198" s="29" t="s">
        <v>4</v>
      </c>
      <c r="AG198" s="29">
        <v>9.6859717593333343</v>
      </c>
      <c r="AH198" s="29" t="s">
        <v>4</v>
      </c>
      <c r="AI198" s="29">
        <v>17.101291839583325</v>
      </c>
      <c r="AJ198" s="11" t="s">
        <v>4</v>
      </c>
      <c r="AK198" s="15"/>
    </row>
    <row r="199" spans="1:37">
      <c r="A199" s="25">
        <v>41334</v>
      </c>
      <c r="B199" s="29">
        <v>-53.355097527716666</v>
      </c>
      <c r="C199" s="29" t="s">
        <v>4</v>
      </c>
      <c r="D199" s="11">
        <f t="shared" si="8"/>
        <v>-54.696373915183337</v>
      </c>
      <c r="E199" s="12">
        <v>-68.14209968940834</v>
      </c>
      <c r="F199" s="29" t="s">
        <v>4</v>
      </c>
      <c r="G199" s="11">
        <f t="shared" si="9"/>
        <v>-69.657545978541677</v>
      </c>
      <c r="H199" s="12">
        <v>-40.808070931849997</v>
      </c>
      <c r="I199" s="29" t="s">
        <v>4</v>
      </c>
      <c r="J199" s="11">
        <f t="shared" si="10"/>
        <v>-44.256456477083326</v>
      </c>
      <c r="K199" s="12" t="s">
        <v>4</v>
      </c>
      <c r="L199" s="29" t="s">
        <v>4</v>
      </c>
      <c r="M199" s="11" t="s">
        <v>4</v>
      </c>
      <c r="N199" s="12">
        <v>-24.910883805008332</v>
      </c>
      <c r="O199" s="29" t="s">
        <v>4</v>
      </c>
      <c r="P199" s="11">
        <f t="shared" si="11"/>
        <v>-25.625042476174997</v>
      </c>
      <c r="Q199" s="12">
        <v>72.628132385808328</v>
      </c>
      <c r="R199" s="29" t="s">
        <v>4</v>
      </c>
      <c r="S199" s="12">
        <v>72.510507950366673</v>
      </c>
      <c r="T199" s="29" t="s">
        <v>4</v>
      </c>
      <c r="U199" s="29">
        <v>9.7366051821833324</v>
      </c>
      <c r="V199" s="29">
        <v>6.8497421411833326</v>
      </c>
      <c r="W199" s="29">
        <v>9.9495412384833237</v>
      </c>
      <c r="X199" s="29" t="s">
        <v>4</v>
      </c>
      <c r="Y199" s="29">
        <v>19.713019555857507</v>
      </c>
      <c r="Z199" s="29" t="s">
        <v>4</v>
      </c>
      <c r="AA199" s="29">
        <v>48.71791246847647</v>
      </c>
      <c r="AB199" s="29" t="s">
        <v>4</v>
      </c>
      <c r="AC199" s="29">
        <v>29.554800282708953</v>
      </c>
      <c r="AD199" s="29" t="s">
        <v>4</v>
      </c>
      <c r="AE199" s="29">
        <v>51.923468345427253</v>
      </c>
      <c r="AF199" s="29" t="s">
        <v>4</v>
      </c>
      <c r="AG199" s="29">
        <v>10.746004175733335</v>
      </c>
      <c r="AH199" s="29" t="s">
        <v>4</v>
      </c>
      <c r="AI199" s="29">
        <v>16.783348049983328</v>
      </c>
      <c r="AJ199" s="11" t="s">
        <v>4</v>
      </c>
      <c r="AK199" s="15"/>
    </row>
    <row r="200" spans="1:37">
      <c r="A200" s="25">
        <v>41365</v>
      </c>
      <c r="B200" s="29">
        <v>-49.413941494416676</v>
      </c>
      <c r="C200" s="29" t="s">
        <v>4</v>
      </c>
      <c r="D200" s="11">
        <f t="shared" si="8"/>
        <v>-52.813629214350009</v>
      </c>
      <c r="E200" s="12">
        <v>-68.03843687260833</v>
      </c>
      <c r="F200" s="29" t="s">
        <v>4</v>
      </c>
      <c r="G200" s="11">
        <f t="shared" si="9"/>
        <v>-68.186141644375013</v>
      </c>
      <c r="H200" s="12">
        <v>-38.063270203849996</v>
      </c>
      <c r="I200" s="29" t="s">
        <v>4</v>
      </c>
      <c r="J200" s="11">
        <f t="shared" si="10"/>
        <v>-41.015118677483329</v>
      </c>
      <c r="K200" s="12" t="s">
        <v>4</v>
      </c>
      <c r="L200" s="29" t="s">
        <v>4</v>
      </c>
      <c r="M200" s="11" t="s">
        <v>4</v>
      </c>
      <c r="N200" s="12">
        <v>-26.183738910508332</v>
      </c>
      <c r="O200" s="29" t="s">
        <v>4</v>
      </c>
      <c r="P200" s="11">
        <f t="shared" si="11"/>
        <v>-24.639077869841667</v>
      </c>
      <c r="Q200" s="12">
        <v>73.310292611608332</v>
      </c>
      <c r="R200" s="29" t="s">
        <v>4</v>
      </c>
      <c r="S200" s="12">
        <v>70.644822815466682</v>
      </c>
      <c r="T200" s="29" t="s">
        <v>4</v>
      </c>
      <c r="U200" s="29">
        <v>14.551809329383335</v>
      </c>
      <c r="V200" s="29">
        <v>12.298219014383335</v>
      </c>
      <c r="W200" s="29">
        <v>9.4441787087833227</v>
      </c>
      <c r="X200" s="29" t="s">
        <v>4</v>
      </c>
      <c r="Y200" s="29">
        <v>22.196931694757506</v>
      </c>
      <c r="Z200" s="29" t="s">
        <v>4</v>
      </c>
      <c r="AA200" s="29">
        <v>48.172925254276464</v>
      </c>
      <c r="AB200" s="29" t="s">
        <v>4</v>
      </c>
      <c r="AC200" s="29">
        <v>27.027552346408953</v>
      </c>
      <c r="AD200" s="29" t="s">
        <v>4</v>
      </c>
      <c r="AE200" s="29">
        <v>50.130690226927243</v>
      </c>
      <c r="AF200" s="29" t="s">
        <v>4</v>
      </c>
      <c r="AG200" s="29">
        <v>11.619220353833333</v>
      </c>
      <c r="AH200" s="29" t="s">
        <v>4</v>
      </c>
      <c r="AI200" s="29">
        <v>12.781761581083327</v>
      </c>
      <c r="AJ200" s="11" t="s">
        <v>4</v>
      </c>
      <c r="AK200" s="15"/>
    </row>
    <row r="201" spans="1:37">
      <c r="A201" s="25">
        <v>41395</v>
      </c>
      <c r="B201" s="29">
        <v>-46.459655431816671</v>
      </c>
      <c r="C201" s="29" t="s">
        <v>4</v>
      </c>
      <c r="D201" s="11">
        <f t="shared" si="8"/>
        <v>-49.742898151316673</v>
      </c>
      <c r="E201" s="12">
        <v>-69.377069971408346</v>
      </c>
      <c r="F201" s="29" t="s">
        <v>4</v>
      </c>
      <c r="G201" s="11">
        <f t="shared" si="9"/>
        <v>-68.519202177808339</v>
      </c>
      <c r="H201" s="12">
        <v>-35.538242469549999</v>
      </c>
      <c r="I201" s="29" t="s">
        <v>4</v>
      </c>
      <c r="J201" s="11">
        <f t="shared" si="10"/>
        <v>-38.136527868416664</v>
      </c>
      <c r="K201" s="12" t="s">
        <v>4</v>
      </c>
      <c r="L201" s="29" t="s">
        <v>4</v>
      </c>
      <c r="M201" s="11" t="s">
        <v>4</v>
      </c>
      <c r="N201" s="12">
        <v>-22.554710880708328</v>
      </c>
      <c r="O201" s="29" t="s">
        <v>4</v>
      </c>
      <c r="P201" s="11">
        <f t="shared" si="11"/>
        <v>-24.549777865408331</v>
      </c>
      <c r="Q201" s="12">
        <v>72.11636797920832</v>
      </c>
      <c r="R201" s="29" t="s">
        <v>4</v>
      </c>
      <c r="S201" s="12">
        <v>67.827895427766663</v>
      </c>
      <c r="T201" s="29" t="s">
        <v>4</v>
      </c>
      <c r="U201" s="29">
        <v>11.732588253883335</v>
      </c>
      <c r="V201" s="29">
        <v>8.9481049748833357</v>
      </c>
      <c r="W201" s="29">
        <v>8.7932875923833222</v>
      </c>
      <c r="X201" s="29" t="s">
        <v>4</v>
      </c>
      <c r="Y201" s="29">
        <v>22.085231807157506</v>
      </c>
      <c r="Z201" s="29" t="s">
        <v>4</v>
      </c>
      <c r="AA201" s="29">
        <v>47.021658806376465</v>
      </c>
      <c r="AB201" s="29" t="s">
        <v>4</v>
      </c>
      <c r="AC201" s="29">
        <v>27.392659917008956</v>
      </c>
      <c r="AD201" s="29" t="s">
        <v>4</v>
      </c>
      <c r="AE201" s="29">
        <v>49.084139652927249</v>
      </c>
      <c r="AF201" s="29" t="s">
        <v>4</v>
      </c>
      <c r="AG201" s="29">
        <v>14.725570730833335</v>
      </c>
      <c r="AH201" s="29" t="s">
        <v>4</v>
      </c>
      <c r="AI201" s="29">
        <v>17.301142786483325</v>
      </c>
      <c r="AJ201" s="11" t="s">
        <v>4</v>
      </c>
      <c r="AK201" s="15"/>
    </row>
    <row r="202" spans="1:37">
      <c r="A202" s="25">
        <v>41426</v>
      </c>
      <c r="B202" s="29">
        <v>-41.364877990316671</v>
      </c>
      <c r="C202" s="29" t="s">
        <v>4</v>
      </c>
      <c r="D202" s="11">
        <f t="shared" si="8"/>
        <v>-45.746158305516673</v>
      </c>
      <c r="E202" s="12">
        <v>-63.907239604108334</v>
      </c>
      <c r="F202" s="29" t="s">
        <v>4</v>
      </c>
      <c r="G202" s="11">
        <f t="shared" si="9"/>
        <v>-67.107582149375006</v>
      </c>
      <c r="H202" s="12">
        <v>-34.512684435050005</v>
      </c>
      <c r="I202" s="29" t="s">
        <v>4</v>
      </c>
      <c r="J202" s="11">
        <f t="shared" si="10"/>
        <v>-36.038065702816667</v>
      </c>
      <c r="K202" s="12" t="s">
        <v>4</v>
      </c>
      <c r="L202" s="29" t="s">
        <v>4</v>
      </c>
      <c r="M202" s="11" t="s">
        <v>4</v>
      </c>
      <c r="N202" s="12">
        <v>-23.088147557708332</v>
      </c>
      <c r="O202" s="29" t="s">
        <v>4</v>
      </c>
      <c r="P202" s="11">
        <f t="shared" si="11"/>
        <v>-23.942199116308331</v>
      </c>
      <c r="Q202" s="12">
        <v>71.236675697208327</v>
      </c>
      <c r="R202" s="29" t="s">
        <v>4</v>
      </c>
      <c r="S202" s="12">
        <v>71.451283897566668</v>
      </c>
      <c r="T202" s="29" t="s">
        <v>4</v>
      </c>
      <c r="U202" s="29">
        <v>8.4028736831833335</v>
      </c>
      <c r="V202" s="29">
        <v>8.5467700681833332</v>
      </c>
      <c r="W202" s="29">
        <v>9.080474574683322</v>
      </c>
      <c r="X202" s="29" t="s">
        <v>4</v>
      </c>
      <c r="Y202" s="29">
        <v>21.545675591357508</v>
      </c>
      <c r="Z202" s="29" t="s">
        <v>4</v>
      </c>
      <c r="AA202" s="29">
        <v>49.28189688467647</v>
      </c>
      <c r="AB202" s="29" t="s">
        <v>4</v>
      </c>
      <c r="AC202" s="29">
        <v>28.388552589808953</v>
      </c>
      <c r="AD202" s="29" t="s">
        <v>4</v>
      </c>
      <c r="AE202" s="29">
        <v>49.829251550227241</v>
      </c>
      <c r="AF202" s="29" t="s">
        <v>4</v>
      </c>
      <c r="AG202" s="29">
        <v>12.352810398933334</v>
      </c>
      <c r="AH202" s="29" t="s">
        <v>4</v>
      </c>
      <c r="AI202" s="29">
        <v>19.940440582283326</v>
      </c>
      <c r="AJ202" s="11" t="s">
        <v>4</v>
      </c>
      <c r="AK202" s="15"/>
    </row>
    <row r="203" spans="1:37">
      <c r="A203" s="25">
        <v>41456</v>
      </c>
      <c r="B203" s="29">
        <v>-38.479740891416668</v>
      </c>
      <c r="C203" s="29" t="s">
        <v>4</v>
      </c>
      <c r="D203" s="11">
        <f t="shared" ref="D203:D266" si="12">AVERAGE(B201:B203)</f>
        <v>-42.101424771183339</v>
      </c>
      <c r="E203" s="12">
        <v>-65.360623950808346</v>
      </c>
      <c r="F203" s="29" t="s">
        <v>4</v>
      </c>
      <c r="G203" s="11">
        <f t="shared" ref="G203:G266" si="13">AVERAGE(E201:E203)</f>
        <v>-66.21497784210834</v>
      </c>
      <c r="H203" s="12">
        <v>-36.517329260650001</v>
      </c>
      <c r="I203" s="29" t="s">
        <v>4</v>
      </c>
      <c r="J203" s="11">
        <f t="shared" ref="J203:J266" si="14">AVERAGE(H201:H203)</f>
        <v>-35.522752055083338</v>
      </c>
      <c r="K203" s="12" t="s">
        <v>4</v>
      </c>
      <c r="L203" s="29" t="s">
        <v>4</v>
      </c>
      <c r="M203" s="11" t="s">
        <v>4</v>
      </c>
      <c r="N203" s="12">
        <v>-24.450424422808332</v>
      </c>
      <c r="O203" s="29" t="s">
        <v>4</v>
      </c>
      <c r="P203" s="11">
        <f t="shared" ref="P203:P266" si="15">AVERAGE(N201:N203)</f>
        <v>-23.364427620408332</v>
      </c>
      <c r="Q203" s="12">
        <v>71.683457583208323</v>
      </c>
      <c r="R203" s="29" t="s">
        <v>4</v>
      </c>
      <c r="S203" s="12">
        <v>70.784250983966672</v>
      </c>
      <c r="T203" s="29" t="s">
        <v>4</v>
      </c>
      <c r="U203" s="29">
        <v>5.5143042925833345</v>
      </c>
      <c r="V203" s="29">
        <v>7.874167856583334</v>
      </c>
      <c r="W203" s="29">
        <v>11.718366017683323</v>
      </c>
      <c r="X203" s="29" t="s">
        <v>4</v>
      </c>
      <c r="Y203" s="29">
        <v>23.202626252957508</v>
      </c>
      <c r="Z203" s="29" t="s">
        <v>4</v>
      </c>
      <c r="AA203" s="29">
        <v>48.55809733517647</v>
      </c>
      <c r="AB203" s="29" t="s">
        <v>4</v>
      </c>
      <c r="AC203" s="29">
        <v>31.157722584108953</v>
      </c>
      <c r="AD203" s="29" t="s">
        <v>4</v>
      </c>
      <c r="AE203" s="29">
        <v>52.282885402727246</v>
      </c>
      <c r="AF203" s="29" t="s">
        <v>4</v>
      </c>
      <c r="AG203" s="29">
        <v>11.527839420233333</v>
      </c>
      <c r="AH203" s="29" t="s">
        <v>4</v>
      </c>
      <c r="AI203" s="29">
        <v>12.099867833883327</v>
      </c>
      <c r="AJ203" s="11" t="s">
        <v>4</v>
      </c>
      <c r="AK203" s="15"/>
    </row>
    <row r="204" spans="1:37">
      <c r="A204" s="25">
        <v>41487</v>
      </c>
      <c r="B204" s="29">
        <v>-28.798996942116673</v>
      </c>
      <c r="C204" s="29" t="s">
        <v>4</v>
      </c>
      <c r="D204" s="11">
        <f t="shared" si="12"/>
        <v>-36.214538607950004</v>
      </c>
      <c r="E204" s="12">
        <v>-58.314855405108332</v>
      </c>
      <c r="F204" s="29" t="s">
        <v>4</v>
      </c>
      <c r="G204" s="11">
        <f t="shared" si="13"/>
        <v>-62.527572986675011</v>
      </c>
      <c r="H204" s="12">
        <v>-27.397001829250001</v>
      </c>
      <c r="I204" s="29" t="s">
        <v>4</v>
      </c>
      <c r="J204" s="11">
        <f t="shared" si="14"/>
        <v>-32.809005174983334</v>
      </c>
      <c r="K204" s="12" t="s">
        <v>4</v>
      </c>
      <c r="L204" s="29" t="s">
        <v>4</v>
      </c>
      <c r="M204" s="11" t="s">
        <v>4</v>
      </c>
      <c r="N204" s="12">
        <v>-15.790365940008332</v>
      </c>
      <c r="O204" s="29" t="s">
        <v>4</v>
      </c>
      <c r="P204" s="11">
        <f t="shared" si="15"/>
        <v>-21.109645973508332</v>
      </c>
      <c r="Q204" s="12">
        <v>68.385604643408328</v>
      </c>
      <c r="R204" s="29" t="s">
        <v>4</v>
      </c>
      <c r="S204" s="12">
        <v>66.899819310966677</v>
      </c>
      <c r="T204" s="29" t="s">
        <v>4</v>
      </c>
      <c r="U204" s="29">
        <v>4.9695830095833342</v>
      </c>
      <c r="V204" s="29">
        <v>8.3392968825833336</v>
      </c>
      <c r="W204" s="29">
        <v>10.276907551183323</v>
      </c>
      <c r="X204" s="29" t="s">
        <v>4</v>
      </c>
      <c r="Y204" s="29">
        <v>21.128232854557506</v>
      </c>
      <c r="Z204" s="29" t="s">
        <v>4</v>
      </c>
      <c r="AA204" s="29">
        <v>47.764808832576463</v>
      </c>
      <c r="AB204" s="29" t="s">
        <v>4</v>
      </c>
      <c r="AC204" s="29">
        <v>32.370393180308952</v>
      </c>
      <c r="AD204" s="29" t="s">
        <v>4</v>
      </c>
      <c r="AE204" s="29">
        <v>54.904448500827243</v>
      </c>
      <c r="AF204" s="29" t="s">
        <v>4</v>
      </c>
      <c r="AG204" s="29">
        <v>8.9291450270333321</v>
      </c>
      <c r="AH204" s="29" t="s">
        <v>4</v>
      </c>
      <c r="AI204" s="29">
        <v>13.903562504883325</v>
      </c>
      <c r="AJ204" s="11" t="s">
        <v>4</v>
      </c>
      <c r="AK204" s="15"/>
    </row>
    <row r="205" spans="1:37">
      <c r="A205" s="25">
        <v>41518</v>
      </c>
      <c r="B205" s="29">
        <v>-31.343905538416664</v>
      </c>
      <c r="C205" s="29" t="s">
        <v>4</v>
      </c>
      <c r="D205" s="11">
        <f t="shared" si="12"/>
        <v>-32.874214457316668</v>
      </c>
      <c r="E205" s="12">
        <v>-59.458053349408324</v>
      </c>
      <c r="F205" s="29" t="s">
        <v>4</v>
      </c>
      <c r="G205" s="11">
        <f t="shared" si="13"/>
        <v>-61.044510901774999</v>
      </c>
      <c r="H205" s="12">
        <v>-24.738795023449999</v>
      </c>
      <c r="I205" s="29" t="s">
        <v>4</v>
      </c>
      <c r="J205" s="11">
        <f t="shared" si="14"/>
        <v>-29.551042037783333</v>
      </c>
      <c r="K205" s="12" t="s">
        <v>4</v>
      </c>
      <c r="L205" s="29" t="s">
        <v>4</v>
      </c>
      <c r="M205" s="11" t="s">
        <v>4</v>
      </c>
      <c r="N205" s="12">
        <v>-15.934558962808332</v>
      </c>
      <c r="O205" s="29" t="s">
        <v>4</v>
      </c>
      <c r="P205" s="11">
        <f t="shared" si="15"/>
        <v>-18.725116441874999</v>
      </c>
      <c r="Q205" s="12">
        <v>67.334656880008325</v>
      </c>
      <c r="R205" s="29" t="s">
        <v>4</v>
      </c>
      <c r="S205" s="12">
        <v>70.12591428346667</v>
      </c>
      <c r="T205" s="29" t="s">
        <v>4</v>
      </c>
      <c r="U205" s="29">
        <v>5.0337765551833344</v>
      </c>
      <c r="V205" s="29">
        <v>8.4135057711833348</v>
      </c>
      <c r="W205" s="29">
        <v>11.167874520683323</v>
      </c>
      <c r="X205" s="29" t="s">
        <v>4</v>
      </c>
      <c r="Y205" s="29">
        <v>20.669199336457506</v>
      </c>
      <c r="Z205" s="29" t="s">
        <v>4</v>
      </c>
      <c r="AA205" s="29">
        <v>46.374518439576462</v>
      </c>
      <c r="AB205" s="29" t="s">
        <v>4</v>
      </c>
      <c r="AC205" s="29">
        <v>31.849233576308954</v>
      </c>
      <c r="AD205" s="29" t="s">
        <v>4</v>
      </c>
      <c r="AE205" s="29">
        <v>51.466276612827244</v>
      </c>
      <c r="AF205" s="29" t="s">
        <v>4</v>
      </c>
      <c r="AG205" s="29">
        <v>9.2727756501333332</v>
      </c>
      <c r="AH205" s="29" t="s">
        <v>4</v>
      </c>
      <c r="AI205" s="29">
        <v>17.239923624683325</v>
      </c>
      <c r="AJ205" s="11" t="s">
        <v>4</v>
      </c>
      <c r="AK205" s="15"/>
    </row>
    <row r="206" spans="1:37">
      <c r="A206" s="25">
        <v>41548</v>
      </c>
      <c r="B206" s="29">
        <v>-32.533559161516663</v>
      </c>
      <c r="C206" s="29" t="s">
        <v>4</v>
      </c>
      <c r="D206" s="11">
        <f t="shared" si="12"/>
        <v>-30.892153880683335</v>
      </c>
      <c r="E206" s="12">
        <v>-60.500317210408333</v>
      </c>
      <c r="F206" s="29" t="s">
        <v>4</v>
      </c>
      <c r="G206" s="11">
        <f t="shared" si="13"/>
        <v>-59.424408654974997</v>
      </c>
      <c r="H206" s="12">
        <v>-23.636120792849997</v>
      </c>
      <c r="I206" s="29" t="s">
        <v>4</v>
      </c>
      <c r="J206" s="11">
        <f t="shared" si="14"/>
        <v>-25.257305881849998</v>
      </c>
      <c r="K206" s="12" t="s">
        <v>4</v>
      </c>
      <c r="L206" s="29" t="s">
        <v>4</v>
      </c>
      <c r="M206" s="11" t="s">
        <v>4</v>
      </c>
      <c r="N206" s="12">
        <v>-14.473001813908329</v>
      </c>
      <c r="O206" s="29" t="s">
        <v>4</v>
      </c>
      <c r="P206" s="11">
        <f t="shared" si="15"/>
        <v>-15.399308905574998</v>
      </c>
      <c r="Q206" s="12">
        <v>70.346177339108323</v>
      </c>
      <c r="R206" s="29" t="s">
        <v>4</v>
      </c>
      <c r="S206" s="12">
        <v>70.959336545066662</v>
      </c>
      <c r="T206" s="29" t="s">
        <v>4</v>
      </c>
      <c r="U206" s="29">
        <v>5.5658336700833342</v>
      </c>
      <c r="V206" s="29">
        <v>8.0411021680833343</v>
      </c>
      <c r="W206" s="29">
        <v>10.001076250983322</v>
      </c>
      <c r="X206" s="29" t="s">
        <v>4</v>
      </c>
      <c r="Y206" s="29">
        <v>19.661520048657508</v>
      </c>
      <c r="Z206" s="29" t="s">
        <v>4</v>
      </c>
      <c r="AA206" s="29">
        <v>44.649944657276464</v>
      </c>
      <c r="AB206" s="29" t="s">
        <v>4</v>
      </c>
      <c r="AC206" s="29">
        <v>31.661568821608952</v>
      </c>
      <c r="AD206" s="29" t="s">
        <v>4</v>
      </c>
      <c r="AE206" s="29">
        <v>51.116938594127248</v>
      </c>
      <c r="AF206" s="29" t="s">
        <v>4</v>
      </c>
      <c r="AG206" s="29">
        <v>9.6273611031333353</v>
      </c>
      <c r="AH206" s="29" t="s">
        <v>4</v>
      </c>
      <c r="AI206" s="29">
        <v>13.272986350483325</v>
      </c>
      <c r="AJ206" s="11" t="s">
        <v>4</v>
      </c>
      <c r="AK206" s="15"/>
    </row>
    <row r="207" spans="1:37">
      <c r="A207" s="25">
        <v>41579</v>
      </c>
      <c r="B207" s="29">
        <v>-27.281446143016666</v>
      </c>
      <c r="C207" s="29" t="s">
        <v>4</v>
      </c>
      <c r="D207" s="11">
        <f t="shared" si="12"/>
        <v>-30.386303614316663</v>
      </c>
      <c r="E207" s="12">
        <v>-57.263324952808333</v>
      </c>
      <c r="F207" s="29" t="s">
        <v>4</v>
      </c>
      <c r="G207" s="11">
        <f t="shared" si="13"/>
        <v>-59.07389850420833</v>
      </c>
      <c r="H207" s="12">
        <v>-22.29808054035</v>
      </c>
      <c r="I207" s="29" t="s">
        <v>4</v>
      </c>
      <c r="J207" s="11">
        <f t="shared" si="14"/>
        <v>-23.557665452216668</v>
      </c>
      <c r="K207" s="12" t="s">
        <v>4</v>
      </c>
      <c r="L207" s="29" t="s">
        <v>4</v>
      </c>
      <c r="M207" s="11" t="s">
        <v>4</v>
      </c>
      <c r="N207" s="12">
        <v>-13.616875891908332</v>
      </c>
      <c r="O207" s="29" t="s">
        <v>4</v>
      </c>
      <c r="P207" s="11">
        <f t="shared" si="15"/>
        <v>-14.674812222874998</v>
      </c>
      <c r="Q207" s="12">
        <v>68.898874712308327</v>
      </c>
      <c r="R207" s="29" t="s">
        <v>4</v>
      </c>
      <c r="S207" s="12">
        <v>69.677508971766684</v>
      </c>
      <c r="T207" s="29" t="s">
        <v>4</v>
      </c>
      <c r="U207" s="29">
        <v>6.7550875459833337</v>
      </c>
      <c r="V207" s="29">
        <v>8.4491498009833332</v>
      </c>
      <c r="W207" s="29">
        <v>10.055269972583323</v>
      </c>
      <c r="X207" s="29" t="s">
        <v>4</v>
      </c>
      <c r="Y207" s="29">
        <v>19.263198960257508</v>
      </c>
      <c r="Z207" s="29" t="s">
        <v>4</v>
      </c>
      <c r="AA207" s="29">
        <v>47.454564502076465</v>
      </c>
      <c r="AB207" s="29" t="s">
        <v>4</v>
      </c>
      <c r="AC207" s="29">
        <v>35.570799321008955</v>
      </c>
      <c r="AD207" s="29" t="s">
        <v>4</v>
      </c>
      <c r="AE207" s="29">
        <v>49.723826556827248</v>
      </c>
      <c r="AF207" s="29" t="s">
        <v>4</v>
      </c>
      <c r="AG207" s="29">
        <v>11.077796813533334</v>
      </c>
      <c r="AH207" s="29" t="s">
        <v>4</v>
      </c>
      <c r="AI207" s="29">
        <v>24.169503456683323</v>
      </c>
      <c r="AJ207" s="11" t="s">
        <v>4</v>
      </c>
      <c r="AK207" s="15"/>
    </row>
    <row r="208" spans="1:37">
      <c r="A208" s="25">
        <v>41609</v>
      </c>
      <c r="B208" s="29">
        <v>-24.234203389516665</v>
      </c>
      <c r="C208" s="29" t="s">
        <v>4</v>
      </c>
      <c r="D208" s="11">
        <f t="shared" si="12"/>
        <v>-28.016402898016665</v>
      </c>
      <c r="E208" s="12">
        <v>-60.332310077208327</v>
      </c>
      <c r="F208" s="29" t="s">
        <v>4</v>
      </c>
      <c r="G208" s="11">
        <f t="shared" si="13"/>
        <v>-59.365317413474997</v>
      </c>
      <c r="H208" s="12">
        <v>-22.973402936749999</v>
      </c>
      <c r="I208" s="29" t="s">
        <v>4</v>
      </c>
      <c r="J208" s="11">
        <f t="shared" si="14"/>
        <v>-22.969201423316662</v>
      </c>
      <c r="K208" s="12" t="s">
        <v>4</v>
      </c>
      <c r="L208" s="29" t="s">
        <v>4</v>
      </c>
      <c r="M208" s="11" t="s">
        <v>4</v>
      </c>
      <c r="N208" s="12">
        <v>-14.243093196208331</v>
      </c>
      <c r="O208" s="29" t="s">
        <v>4</v>
      </c>
      <c r="P208" s="11">
        <f t="shared" si="15"/>
        <v>-14.110990300674999</v>
      </c>
      <c r="Q208" s="12">
        <v>66.585427629908324</v>
      </c>
      <c r="R208" s="29" t="s">
        <v>4</v>
      </c>
      <c r="S208" s="12">
        <v>68.857233460766679</v>
      </c>
      <c r="T208" s="29" t="s">
        <v>4</v>
      </c>
      <c r="U208" s="29">
        <v>6.7287482828833349</v>
      </c>
      <c r="V208" s="29">
        <v>6.0887181408833353</v>
      </c>
      <c r="W208" s="29">
        <v>11.551121319983324</v>
      </c>
      <c r="X208" s="29" t="s">
        <v>4</v>
      </c>
      <c r="Y208" s="29">
        <v>19.766252386057506</v>
      </c>
      <c r="Z208" s="29" t="s">
        <v>4</v>
      </c>
      <c r="AA208" s="29">
        <v>44.858433608976469</v>
      </c>
      <c r="AB208" s="29" t="s">
        <v>4</v>
      </c>
      <c r="AC208" s="29">
        <v>33.480725621708956</v>
      </c>
      <c r="AD208" s="29" t="s">
        <v>4</v>
      </c>
      <c r="AE208" s="29">
        <v>48.990859536827244</v>
      </c>
      <c r="AF208" s="29" t="s">
        <v>4</v>
      </c>
      <c r="AG208" s="29">
        <v>9.6818527261333323</v>
      </c>
      <c r="AH208" s="29" t="s">
        <v>4</v>
      </c>
      <c r="AI208" s="29">
        <v>24.687995097583325</v>
      </c>
      <c r="AJ208" s="11" t="s">
        <v>4</v>
      </c>
      <c r="AK208" s="15"/>
    </row>
    <row r="209" spans="1:37">
      <c r="A209" s="25">
        <v>41640</v>
      </c>
      <c r="B209" s="29">
        <v>-30.954481806416666</v>
      </c>
      <c r="C209" s="29" t="s">
        <v>4</v>
      </c>
      <c r="D209" s="11">
        <f t="shared" si="12"/>
        <v>-27.490043779649998</v>
      </c>
      <c r="E209" s="12">
        <v>-57.706545339108331</v>
      </c>
      <c r="F209" s="29" t="s">
        <v>4</v>
      </c>
      <c r="G209" s="11">
        <f t="shared" si="13"/>
        <v>-58.434060123041661</v>
      </c>
      <c r="H209" s="12">
        <v>-19.527670733049998</v>
      </c>
      <c r="I209" s="29" t="s">
        <v>4</v>
      </c>
      <c r="J209" s="11">
        <f t="shared" si="14"/>
        <v>-21.599718070049999</v>
      </c>
      <c r="K209" s="12" t="s">
        <v>4</v>
      </c>
      <c r="L209" s="29" t="s">
        <v>4</v>
      </c>
      <c r="M209" s="11" t="s">
        <v>4</v>
      </c>
      <c r="N209" s="12">
        <v>-10.73131070860833</v>
      </c>
      <c r="O209" s="29" t="s">
        <v>4</v>
      </c>
      <c r="P209" s="11">
        <f t="shared" si="15"/>
        <v>-12.863759932241663</v>
      </c>
      <c r="Q209" s="12">
        <v>68.848237162308322</v>
      </c>
      <c r="R209" s="29" t="s">
        <v>4</v>
      </c>
      <c r="S209" s="12">
        <v>65.84142728496667</v>
      </c>
      <c r="T209" s="29" t="s">
        <v>4</v>
      </c>
      <c r="U209" s="29">
        <v>13.934039630083333</v>
      </c>
      <c r="V209" s="29">
        <v>12.647079723083333</v>
      </c>
      <c r="W209" s="29">
        <v>9.2261507744833224</v>
      </c>
      <c r="X209" s="29" t="s">
        <v>4</v>
      </c>
      <c r="Y209" s="29">
        <v>19.702563435157508</v>
      </c>
      <c r="Z209" s="29" t="s">
        <v>4</v>
      </c>
      <c r="AA209" s="29">
        <v>47.211046218676472</v>
      </c>
      <c r="AB209" s="29" t="s">
        <v>4</v>
      </c>
      <c r="AC209" s="29">
        <v>31.362095166808956</v>
      </c>
      <c r="AD209" s="29" t="s">
        <v>4</v>
      </c>
      <c r="AE209" s="29">
        <v>49.452721174427239</v>
      </c>
      <c r="AF209" s="29" t="s">
        <v>4</v>
      </c>
      <c r="AG209" s="29">
        <v>10.274749305433334</v>
      </c>
      <c r="AH209" s="29" t="s">
        <v>4</v>
      </c>
      <c r="AI209" s="29">
        <v>18.452137604983328</v>
      </c>
      <c r="AJ209" s="11" t="s">
        <v>4</v>
      </c>
      <c r="AK209" s="15"/>
    </row>
    <row r="210" spans="1:37">
      <c r="A210" s="25">
        <v>41671</v>
      </c>
      <c r="B210" s="29">
        <v>-27.164335043116665</v>
      </c>
      <c r="C210" s="29" t="s">
        <v>4</v>
      </c>
      <c r="D210" s="11">
        <f t="shared" si="12"/>
        <v>-27.45100674635</v>
      </c>
      <c r="E210" s="12">
        <v>-53.280885958508335</v>
      </c>
      <c r="F210" s="29" t="s">
        <v>4</v>
      </c>
      <c r="G210" s="11">
        <f t="shared" si="13"/>
        <v>-57.106580458275005</v>
      </c>
      <c r="H210" s="12">
        <v>-21.083434701749997</v>
      </c>
      <c r="I210" s="29" t="s">
        <v>4</v>
      </c>
      <c r="J210" s="11">
        <f t="shared" si="14"/>
        <v>-21.194836123849996</v>
      </c>
      <c r="K210" s="12" t="s">
        <v>4</v>
      </c>
      <c r="L210" s="29" t="s">
        <v>4</v>
      </c>
      <c r="M210" s="11" t="s">
        <v>4</v>
      </c>
      <c r="N210" s="12">
        <v>-5.8743247514083308</v>
      </c>
      <c r="O210" s="29" t="s">
        <v>4</v>
      </c>
      <c r="P210" s="11">
        <f t="shared" si="15"/>
        <v>-10.282909552074997</v>
      </c>
      <c r="Q210" s="12">
        <v>68.220440097808336</v>
      </c>
      <c r="R210" s="29" t="s">
        <v>4</v>
      </c>
      <c r="S210" s="12">
        <v>63.444818769566673</v>
      </c>
      <c r="T210" s="29" t="s">
        <v>4</v>
      </c>
      <c r="U210" s="29">
        <v>23.09919091868333</v>
      </c>
      <c r="V210" s="29">
        <v>19.85991246368333</v>
      </c>
      <c r="W210" s="29">
        <v>8.9170592110833233</v>
      </c>
      <c r="X210" s="29" t="s">
        <v>4</v>
      </c>
      <c r="Y210" s="29">
        <v>18.695500880057509</v>
      </c>
      <c r="Z210" s="29" t="s">
        <v>4</v>
      </c>
      <c r="AA210" s="29">
        <v>43.848525050876461</v>
      </c>
      <c r="AB210" s="29" t="s">
        <v>4</v>
      </c>
      <c r="AC210" s="29">
        <v>30.118761431208952</v>
      </c>
      <c r="AD210" s="29" t="s">
        <v>4</v>
      </c>
      <c r="AE210" s="29">
        <v>50.145322518127244</v>
      </c>
      <c r="AF210" s="29" t="s">
        <v>4</v>
      </c>
      <c r="AG210" s="29">
        <v>10.189329561533334</v>
      </c>
      <c r="AH210" s="29" t="s">
        <v>4</v>
      </c>
      <c r="AI210" s="29">
        <v>22.678689761283323</v>
      </c>
      <c r="AJ210" s="11" t="s">
        <v>4</v>
      </c>
      <c r="AK210" s="15"/>
    </row>
    <row r="211" spans="1:37">
      <c r="A211" s="25">
        <v>41699</v>
      </c>
      <c r="B211" s="29">
        <v>-37.526237034816674</v>
      </c>
      <c r="C211" s="29" t="s">
        <v>4</v>
      </c>
      <c r="D211" s="11">
        <f t="shared" si="12"/>
        <v>-31.88168462811667</v>
      </c>
      <c r="E211" s="12">
        <v>-57.980171184708325</v>
      </c>
      <c r="F211" s="29" t="s">
        <v>4</v>
      </c>
      <c r="G211" s="11">
        <f t="shared" si="13"/>
        <v>-56.322534160775</v>
      </c>
      <c r="H211" s="12">
        <v>-19.145130175049999</v>
      </c>
      <c r="I211" s="29" t="s">
        <v>4</v>
      </c>
      <c r="J211" s="11">
        <f t="shared" si="14"/>
        <v>-19.918745203283333</v>
      </c>
      <c r="K211" s="12" t="s">
        <v>4</v>
      </c>
      <c r="L211" s="29" t="s">
        <v>4</v>
      </c>
      <c r="M211" s="11" t="s">
        <v>4</v>
      </c>
      <c r="N211" s="12">
        <v>-10.088512017508332</v>
      </c>
      <c r="O211" s="29" t="s">
        <v>4</v>
      </c>
      <c r="P211" s="11">
        <f t="shared" si="15"/>
        <v>-8.8980491591749971</v>
      </c>
      <c r="Q211" s="12">
        <v>65.98811717860832</v>
      </c>
      <c r="R211" s="29" t="s">
        <v>4</v>
      </c>
      <c r="S211" s="12">
        <v>64.936863546466668</v>
      </c>
      <c r="T211" s="29" t="s">
        <v>4</v>
      </c>
      <c r="U211" s="29">
        <v>22.791736261583335</v>
      </c>
      <c r="V211" s="29">
        <v>19.659766985583335</v>
      </c>
      <c r="W211" s="29">
        <v>11.832083918483324</v>
      </c>
      <c r="X211" s="29" t="s">
        <v>4</v>
      </c>
      <c r="Y211" s="29">
        <v>19.192835671757507</v>
      </c>
      <c r="Z211" s="29" t="s">
        <v>4</v>
      </c>
      <c r="AA211" s="29">
        <v>49.188976467876472</v>
      </c>
      <c r="AB211" s="29" t="s">
        <v>4</v>
      </c>
      <c r="AC211" s="29">
        <v>28.294418625708957</v>
      </c>
      <c r="AD211" s="29" t="s">
        <v>4</v>
      </c>
      <c r="AE211" s="29">
        <v>49.517976793627241</v>
      </c>
      <c r="AF211" s="29" t="s">
        <v>4</v>
      </c>
      <c r="AG211" s="29">
        <v>12.044044504933334</v>
      </c>
      <c r="AH211" s="29" t="s">
        <v>4</v>
      </c>
      <c r="AI211" s="29">
        <v>19.833521730083326</v>
      </c>
      <c r="AJ211" s="11" t="s">
        <v>4</v>
      </c>
      <c r="AK211" s="15"/>
    </row>
    <row r="212" spans="1:37">
      <c r="A212" s="25">
        <v>41730</v>
      </c>
      <c r="B212" s="29">
        <v>-34.673217607616664</v>
      </c>
      <c r="C212" s="29" t="s">
        <v>4</v>
      </c>
      <c r="D212" s="11">
        <f t="shared" si="12"/>
        <v>-33.121263228516668</v>
      </c>
      <c r="E212" s="12">
        <v>-57.736677267308323</v>
      </c>
      <c r="F212" s="29" t="s">
        <v>4</v>
      </c>
      <c r="G212" s="11">
        <f t="shared" si="13"/>
        <v>-56.332578136841654</v>
      </c>
      <c r="H212" s="12">
        <v>-22.735456744249998</v>
      </c>
      <c r="I212" s="29" t="s">
        <v>4</v>
      </c>
      <c r="J212" s="11">
        <f t="shared" si="14"/>
        <v>-20.988007207016665</v>
      </c>
      <c r="K212" s="12" t="s">
        <v>4</v>
      </c>
      <c r="L212" s="29" t="s">
        <v>4</v>
      </c>
      <c r="M212" s="11" t="s">
        <v>4</v>
      </c>
      <c r="N212" s="12">
        <v>-9.460514472208331</v>
      </c>
      <c r="O212" s="29" t="s">
        <v>4</v>
      </c>
      <c r="P212" s="11">
        <f t="shared" si="15"/>
        <v>-8.4744504137083307</v>
      </c>
      <c r="Q212" s="12">
        <v>65.301600029008327</v>
      </c>
      <c r="R212" s="29" t="s">
        <v>4</v>
      </c>
      <c r="S212" s="12">
        <v>61.271548743666678</v>
      </c>
      <c r="T212" s="29" t="s">
        <v>4</v>
      </c>
      <c r="U212" s="29">
        <v>21.820665861283334</v>
      </c>
      <c r="V212" s="29">
        <v>19.419984285283334</v>
      </c>
      <c r="W212" s="29">
        <v>10.525979231783323</v>
      </c>
      <c r="X212" s="29" t="s">
        <v>4</v>
      </c>
      <c r="Y212" s="29">
        <v>19.653764164957508</v>
      </c>
      <c r="Z212" s="29" t="s">
        <v>4</v>
      </c>
      <c r="AA212" s="29">
        <v>49.552179392676464</v>
      </c>
      <c r="AB212" s="29" t="s">
        <v>4</v>
      </c>
      <c r="AC212" s="29">
        <v>28.981496446208958</v>
      </c>
      <c r="AD212" s="29" t="s">
        <v>4</v>
      </c>
      <c r="AE212" s="29">
        <v>52.545216791227247</v>
      </c>
      <c r="AF212" s="29" t="s">
        <v>4</v>
      </c>
      <c r="AG212" s="29">
        <v>11.196449384333333</v>
      </c>
      <c r="AH212" s="29" t="s">
        <v>4</v>
      </c>
      <c r="AI212" s="29">
        <v>21.969609919583327</v>
      </c>
      <c r="AJ212" s="11" t="s">
        <v>4</v>
      </c>
      <c r="AK212" s="15"/>
    </row>
    <row r="213" spans="1:37">
      <c r="A213" s="25">
        <v>41760</v>
      </c>
      <c r="B213" s="29">
        <v>-25.678567959216664</v>
      </c>
      <c r="C213" s="29" t="s">
        <v>4</v>
      </c>
      <c r="D213" s="11">
        <f t="shared" si="12"/>
        <v>-32.626007533883332</v>
      </c>
      <c r="E213" s="12">
        <v>-54.663296074108331</v>
      </c>
      <c r="F213" s="29" t="s">
        <v>4</v>
      </c>
      <c r="G213" s="11">
        <f t="shared" si="13"/>
        <v>-56.793381508708329</v>
      </c>
      <c r="H213" s="12">
        <v>-16.397510248849997</v>
      </c>
      <c r="I213" s="29" t="s">
        <v>4</v>
      </c>
      <c r="J213" s="11">
        <f t="shared" si="14"/>
        <v>-19.426032389383334</v>
      </c>
      <c r="K213" s="12" t="s">
        <v>4</v>
      </c>
      <c r="L213" s="29" t="s">
        <v>4</v>
      </c>
      <c r="M213" s="11" t="s">
        <v>4</v>
      </c>
      <c r="N213" s="12">
        <v>-11.41934507920833</v>
      </c>
      <c r="O213" s="29" t="s">
        <v>4</v>
      </c>
      <c r="P213" s="11">
        <f t="shared" si="15"/>
        <v>-10.322790522974998</v>
      </c>
      <c r="Q213" s="12">
        <v>66.081640202908318</v>
      </c>
      <c r="R213" s="29" t="s">
        <v>4</v>
      </c>
      <c r="S213" s="12">
        <v>66.630741974766664</v>
      </c>
      <c r="T213" s="29" t="s">
        <v>4</v>
      </c>
      <c r="U213" s="29">
        <v>9.057206739083334</v>
      </c>
      <c r="V213" s="29">
        <v>6.2272236760833337</v>
      </c>
      <c r="W213" s="29">
        <v>9.0374754084833224</v>
      </c>
      <c r="X213" s="29" t="s">
        <v>4</v>
      </c>
      <c r="Y213" s="29">
        <v>19.384151282557507</v>
      </c>
      <c r="Z213" s="29" t="s">
        <v>4</v>
      </c>
      <c r="AA213" s="29">
        <v>47.981824848876471</v>
      </c>
      <c r="AB213" s="29" t="s">
        <v>4</v>
      </c>
      <c r="AC213" s="29">
        <v>29.200768079308958</v>
      </c>
      <c r="AD213" s="29" t="s">
        <v>4</v>
      </c>
      <c r="AE213" s="29">
        <v>52.805961233327253</v>
      </c>
      <c r="AF213" s="29" t="s">
        <v>4</v>
      </c>
      <c r="AG213" s="29">
        <v>9.0504505244333338</v>
      </c>
      <c r="AH213" s="29" t="s">
        <v>4</v>
      </c>
      <c r="AI213" s="29">
        <v>15.823656436583327</v>
      </c>
      <c r="AJ213" s="11" t="s">
        <v>4</v>
      </c>
      <c r="AK213" s="15"/>
    </row>
    <row r="214" spans="1:37">
      <c r="A214" s="25">
        <v>41791</v>
      </c>
      <c r="B214" s="29">
        <v>-26.165365649316669</v>
      </c>
      <c r="C214" s="29" t="s">
        <v>4</v>
      </c>
      <c r="D214" s="11">
        <f t="shared" si="12"/>
        <v>-28.839050405383333</v>
      </c>
      <c r="E214" s="12">
        <v>-52.264447829208329</v>
      </c>
      <c r="F214" s="29" t="s">
        <v>4</v>
      </c>
      <c r="G214" s="11">
        <f t="shared" si="13"/>
        <v>-54.888140390208328</v>
      </c>
      <c r="H214" s="12">
        <v>-12.575733219949999</v>
      </c>
      <c r="I214" s="29" t="s">
        <v>4</v>
      </c>
      <c r="J214" s="11">
        <f t="shared" si="14"/>
        <v>-17.236233404349999</v>
      </c>
      <c r="K214" s="12" t="s">
        <v>4</v>
      </c>
      <c r="L214" s="29" t="s">
        <v>4</v>
      </c>
      <c r="M214" s="11" t="s">
        <v>4</v>
      </c>
      <c r="N214" s="12">
        <v>-6.984517372308332</v>
      </c>
      <c r="O214" s="29" t="s">
        <v>4</v>
      </c>
      <c r="P214" s="11">
        <f t="shared" si="15"/>
        <v>-9.2881256412416651</v>
      </c>
      <c r="Q214" s="12">
        <v>64.340258389708339</v>
      </c>
      <c r="R214" s="29" t="s">
        <v>4</v>
      </c>
      <c r="S214" s="12">
        <v>66.066285617566678</v>
      </c>
      <c r="T214" s="29" t="s">
        <v>4</v>
      </c>
      <c r="U214" s="29">
        <v>8.0743779969833334</v>
      </c>
      <c r="V214" s="29">
        <v>8.025588201983334</v>
      </c>
      <c r="W214" s="29">
        <v>11.039338418683322</v>
      </c>
      <c r="X214" s="29" t="s">
        <v>4</v>
      </c>
      <c r="Y214" s="29">
        <v>19.046964485557506</v>
      </c>
      <c r="Z214" s="29" t="s">
        <v>4</v>
      </c>
      <c r="AA214" s="29">
        <v>45.162863893976464</v>
      </c>
      <c r="AB214" s="29" t="s">
        <v>4</v>
      </c>
      <c r="AC214" s="29">
        <v>25.798571344708954</v>
      </c>
      <c r="AD214" s="29" t="s">
        <v>4</v>
      </c>
      <c r="AE214" s="29">
        <v>50.058699229027241</v>
      </c>
      <c r="AF214" s="29" t="s">
        <v>4</v>
      </c>
      <c r="AG214" s="29">
        <v>9.5230386786333341</v>
      </c>
      <c r="AH214" s="29" t="s">
        <v>4</v>
      </c>
      <c r="AI214" s="29">
        <v>20.325140193383326</v>
      </c>
      <c r="AJ214" s="11" t="s">
        <v>4</v>
      </c>
      <c r="AK214" s="15"/>
    </row>
    <row r="215" spans="1:37">
      <c r="A215" s="25">
        <v>41821</v>
      </c>
      <c r="B215" s="29">
        <v>-29.719453147616676</v>
      </c>
      <c r="C215" s="29" t="s">
        <v>4</v>
      </c>
      <c r="D215" s="11">
        <f t="shared" si="12"/>
        <v>-27.187795585383338</v>
      </c>
      <c r="E215" s="12">
        <v>-53.025564868308329</v>
      </c>
      <c r="F215" s="29" t="s">
        <v>4</v>
      </c>
      <c r="G215" s="11">
        <f t="shared" si="13"/>
        <v>-53.317769590541666</v>
      </c>
      <c r="H215" s="12">
        <v>-15.344815521449998</v>
      </c>
      <c r="I215" s="29" t="s">
        <v>4</v>
      </c>
      <c r="J215" s="11">
        <f t="shared" si="14"/>
        <v>-14.772686330083332</v>
      </c>
      <c r="K215" s="12" t="s">
        <v>4</v>
      </c>
      <c r="L215" s="29" t="s">
        <v>4</v>
      </c>
      <c r="M215" s="11" t="s">
        <v>4</v>
      </c>
      <c r="N215" s="12">
        <v>-9.2729484672083302</v>
      </c>
      <c r="O215" s="29" t="s">
        <v>4</v>
      </c>
      <c r="P215" s="11">
        <f t="shared" si="15"/>
        <v>-9.225603639574997</v>
      </c>
      <c r="Q215" s="12">
        <v>65.813927252308332</v>
      </c>
      <c r="R215" s="29" t="s">
        <v>4</v>
      </c>
      <c r="S215" s="12">
        <v>59.020810361766671</v>
      </c>
      <c r="T215" s="29" t="s">
        <v>4</v>
      </c>
      <c r="U215" s="29">
        <v>6.6688663622833344</v>
      </c>
      <c r="V215" s="29">
        <v>8.8828864782833339</v>
      </c>
      <c r="W215" s="29">
        <v>12.311471010683324</v>
      </c>
      <c r="X215" s="29" t="s">
        <v>4</v>
      </c>
      <c r="Y215" s="29">
        <v>18.838933735457509</v>
      </c>
      <c r="Z215" s="29" t="s">
        <v>4</v>
      </c>
      <c r="AA215" s="29">
        <v>50.634751708076465</v>
      </c>
      <c r="AB215" s="29" t="s">
        <v>4</v>
      </c>
      <c r="AC215" s="29">
        <v>27.625548461608957</v>
      </c>
      <c r="AD215" s="29" t="s">
        <v>4</v>
      </c>
      <c r="AE215" s="29">
        <v>49.034401318527244</v>
      </c>
      <c r="AF215" s="29" t="s">
        <v>4</v>
      </c>
      <c r="AG215" s="29">
        <v>8.5116349786333352</v>
      </c>
      <c r="AH215" s="29" t="s">
        <v>4</v>
      </c>
      <c r="AI215" s="29">
        <v>17.104817069683325</v>
      </c>
      <c r="AJ215" s="11" t="s">
        <v>4</v>
      </c>
      <c r="AK215" s="15"/>
    </row>
    <row r="216" spans="1:37">
      <c r="A216" s="25">
        <v>41852</v>
      </c>
      <c r="B216" s="29">
        <v>-25.12135821981667</v>
      </c>
      <c r="C216" s="29" t="s">
        <v>4</v>
      </c>
      <c r="D216" s="11">
        <f t="shared" si="12"/>
        <v>-27.002059005583337</v>
      </c>
      <c r="E216" s="12">
        <v>-52.90032216280833</v>
      </c>
      <c r="F216" s="29" t="s">
        <v>4</v>
      </c>
      <c r="G216" s="11">
        <f t="shared" si="13"/>
        <v>-52.730111620108325</v>
      </c>
      <c r="H216" s="12">
        <v>-16.538711819749999</v>
      </c>
      <c r="I216" s="29" t="s">
        <v>4</v>
      </c>
      <c r="J216" s="11">
        <f t="shared" si="14"/>
        <v>-14.819753520383331</v>
      </c>
      <c r="K216" s="12" t="s">
        <v>4</v>
      </c>
      <c r="L216" s="29" t="s">
        <v>4</v>
      </c>
      <c r="M216" s="11" t="s">
        <v>4</v>
      </c>
      <c r="N216" s="12">
        <v>-7.7436733380083318</v>
      </c>
      <c r="O216" s="29" t="s">
        <v>4</v>
      </c>
      <c r="P216" s="11">
        <f t="shared" si="15"/>
        <v>-8.0003797258416647</v>
      </c>
      <c r="Q216" s="12">
        <v>66.203303273408324</v>
      </c>
      <c r="R216" s="29" t="s">
        <v>4</v>
      </c>
      <c r="S216" s="12">
        <v>62.295375570866675</v>
      </c>
      <c r="T216" s="29" t="s">
        <v>4</v>
      </c>
      <c r="U216" s="29">
        <v>6.3037269465833345</v>
      </c>
      <c r="V216" s="29">
        <v>9.9951392805833343</v>
      </c>
      <c r="W216" s="29">
        <v>10.963041100083323</v>
      </c>
      <c r="X216" s="29" t="s">
        <v>4</v>
      </c>
      <c r="Y216" s="29">
        <v>18.676499101257505</v>
      </c>
      <c r="Z216" s="29" t="s">
        <v>4</v>
      </c>
      <c r="AA216" s="29">
        <v>44.363800547376471</v>
      </c>
      <c r="AB216" s="29" t="s">
        <v>4</v>
      </c>
      <c r="AC216" s="29">
        <v>30.759909047508955</v>
      </c>
      <c r="AD216" s="29" t="s">
        <v>4</v>
      </c>
      <c r="AE216" s="29">
        <v>50.785455952627245</v>
      </c>
      <c r="AF216" s="29" t="s">
        <v>4</v>
      </c>
      <c r="AG216" s="29">
        <v>9.3039510319333338</v>
      </c>
      <c r="AH216" s="29" t="s">
        <v>4</v>
      </c>
      <c r="AI216" s="29">
        <v>16.846645319083326</v>
      </c>
      <c r="AJ216" s="11" t="s">
        <v>4</v>
      </c>
      <c r="AK216" s="15"/>
    </row>
    <row r="217" spans="1:37">
      <c r="A217" s="25">
        <v>41883</v>
      </c>
      <c r="B217" s="29">
        <v>-31.530099318816667</v>
      </c>
      <c r="C217" s="29" t="s">
        <v>4</v>
      </c>
      <c r="D217" s="11">
        <f t="shared" si="12"/>
        <v>-28.790303562083338</v>
      </c>
      <c r="E217" s="12">
        <v>-52.81260902950833</v>
      </c>
      <c r="F217" s="29" t="s">
        <v>4</v>
      </c>
      <c r="G217" s="11">
        <f t="shared" si="13"/>
        <v>-52.912832020208327</v>
      </c>
      <c r="H217" s="12">
        <v>-16.568497600049998</v>
      </c>
      <c r="I217" s="29" t="s">
        <v>4</v>
      </c>
      <c r="J217" s="11">
        <f t="shared" si="14"/>
        <v>-16.150674980416664</v>
      </c>
      <c r="K217" s="12" t="s">
        <v>4</v>
      </c>
      <c r="L217" s="29" t="s">
        <v>4</v>
      </c>
      <c r="M217" s="11" t="s">
        <v>4</v>
      </c>
      <c r="N217" s="12">
        <v>-9.342678027508331</v>
      </c>
      <c r="O217" s="29" t="s">
        <v>4</v>
      </c>
      <c r="P217" s="11">
        <f t="shared" si="15"/>
        <v>-8.7864332775749983</v>
      </c>
      <c r="Q217" s="12">
        <v>66.06886642140833</v>
      </c>
      <c r="R217" s="29" t="s">
        <v>4</v>
      </c>
      <c r="S217" s="12">
        <v>67.280920619266681</v>
      </c>
      <c r="T217" s="29" t="s">
        <v>4</v>
      </c>
      <c r="U217" s="29">
        <v>6.4791235837833341</v>
      </c>
      <c r="V217" s="29">
        <v>10.237559382783335</v>
      </c>
      <c r="W217" s="29">
        <v>11.106219411283323</v>
      </c>
      <c r="X217" s="29" t="s">
        <v>4</v>
      </c>
      <c r="Y217" s="29">
        <v>19.035500136657507</v>
      </c>
      <c r="Z217" s="29" t="s">
        <v>4</v>
      </c>
      <c r="AA217" s="29">
        <v>39.931843112776463</v>
      </c>
      <c r="AB217" s="29" t="s">
        <v>4</v>
      </c>
      <c r="AC217" s="29">
        <v>24.231946518608957</v>
      </c>
      <c r="AD217" s="29" t="s">
        <v>4</v>
      </c>
      <c r="AE217" s="29">
        <v>48.968922965827247</v>
      </c>
      <c r="AF217" s="29" t="s">
        <v>4</v>
      </c>
      <c r="AG217" s="29">
        <v>9.6638640979333346</v>
      </c>
      <c r="AH217" s="29" t="s">
        <v>4</v>
      </c>
      <c r="AI217" s="29">
        <v>19.519488762683327</v>
      </c>
      <c r="AJ217" s="11" t="s">
        <v>4</v>
      </c>
      <c r="AK217" s="15"/>
    </row>
    <row r="218" spans="1:37">
      <c r="A218" s="25">
        <v>41913</v>
      </c>
      <c r="B218" s="29">
        <v>-27.46974424381667</v>
      </c>
      <c r="C218" s="29" t="s">
        <v>4</v>
      </c>
      <c r="D218" s="11">
        <f t="shared" si="12"/>
        <v>-28.040400594150004</v>
      </c>
      <c r="E218" s="12">
        <v>-47.076566496208329</v>
      </c>
      <c r="F218" s="29" t="s">
        <v>4</v>
      </c>
      <c r="G218" s="11">
        <f t="shared" si="13"/>
        <v>-50.929832562841661</v>
      </c>
      <c r="H218" s="12">
        <v>-15.20650202225</v>
      </c>
      <c r="I218" s="29" t="s">
        <v>4</v>
      </c>
      <c r="J218" s="11">
        <f t="shared" si="14"/>
        <v>-16.104570480683332</v>
      </c>
      <c r="K218" s="12" t="s">
        <v>4</v>
      </c>
      <c r="L218" s="29" t="s">
        <v>4</v>
      </c>
      <c r="M218" s="11" t="s">
        <v>4</v>
      </c>
      <c r="N218" s="12">
        <v>-4.5663195724083323</v>
      </c>
      <c r="O218" s="29" t="s">
        <v>4</v>
      </c>
      <c r="P218" s="11">
        <f t="shared" si="15"/>
        <v>-7.2175569793083314</v>
      </c>
      <c r="Q218" s="12">
        <v>66.64733771800833</v>
      </c>
      <c r="R218" s="29" t="s">
        <v>4</v>
      </c>
      <c r="S218" s="12">
        <v>62.714599806766678</v>
      </c>
      <c r="T218" s="29" t="s">
        <v>4</v>
      </c>
      <c r="U218" s="29">
        <v>10.808243925383334</v>
      </c>
      <c r="V218" s="29">
        <v>13.373214333383334</v>
      </c>
      <c r="W218" s="29">
        <v>11.372355837383324</v>
      </c>
      <c r="X218" s="29" t="s">
        <v>4</v>
      </c>
      <c r="Y218" s="29">
        <v>19.291624372557507</v>
      </c>
      <c r="Z218" s="29" t="s">
        <v>4</v>
      </c>
      <c r="AA218" s="29">
        <v>43.078479462876473</v>
      </c>
      <c r="AB218" s="29" t="s">
        <v>4</v>
      </c>
      <c r="AC218" s="29">
        <v>25.023688176908955</v>
      </c>
      <c r="AD218" s="29" t="s">
        <v>4</v>
      </c>
      <c r="AE218" s="29">
        <v>52.019941044227252</v>
      </c>
      <c r="AF218" s="29" t="s">
        <v>4</v>
      </c>
      <c r="AG218" s="29">
        <v>10.569692911433334</v>
      </c>
      <c r="AH218" s="29" t="s">
        <v>4</v>
      </c>
      <c r="AI218" s="29">
        <v>18.283008336583325</v>
      </c>
      <c r="AJ218" s="11" t="s">
        <v>4</v>
      </c>
      <c r="AK218" s="15"/>
    </row>
    <row r="219" spans="1:37">
      <c r="A219" s="25">
        <v>41944</v>
      </c>
      <c r="B219" s="29">
        <v>-30.302110976316669</v>
      </c>
      <c r="C219" s="29" t="s">
        <v>4</v>
      </c>
      <c r="D219" s="11">
        <f t="shared" si="12"/>
        <v>-29.767318179650005</v>
      </c>
      <c r="E219" s="12">
        <v>-51.771479197108327</v>
      </c>
      <c r="F219" s="29" t="s">
        <v>4</v>
      </c>
      <c r="G219" s="11">
        <f t="shared" si="13"/>
        <v>-50.553551574274998</v>
      </c>
      <c r="H219" s="12">
        <v>-18.118757097449997</v>
      </c>
      <c r="I219" s="29" t="s">
        <v>4</v>
      </c>
      <c r="J219" s="11">
        <f t="shared" si="14"/>
        <v>-16.631252239916666</v>
      </c>
      <c r="K219" s="12" t="s">
        <v>4</v>
      </c>
      <c r="L219" s="29" t="s">
        <v>4</v>
      </c>
      <c r="M219" s="11" t="s">
        <v>4</v>
      </c>
      <c r="N219" s="12">
        <v>-6.4874207127083316</v>
      </c>
      <c r="O219" s="29" t="s">
        <v>4</v>
      </c>
      <c r="P219" s="11">
        <f t="shared" si="15"/>
        <v>-6.7988061042083316</v>
      </c>
      <c r="Q219" s="12">
        <v>67.534020803608328</v>
      </c>
      <c r="R219" s="29" t="s">
        <v>4</v>
      </c>
      <c r="S219" s="12">
        <v>64.298913834366687</v>
      </c>
      <c r="T219" s="29" t="s">
        <v>4</v>
      </c>
      <c r="U219" s="29">
        <v>10.388479120783334</v>
      </c>
      <c r="V219" s="29">
        <v>11.836745862783333</v>
      </c>
      <c r="W219" s="29">
        <v>11.553851927883322</v>
      </c>
      <c r="X219" s="29" t="s">
        <v>4</v>
      </c>
      <c r="Y219" s="29">
        <v>19.349773512357508</v>
      </c>
      <c r="Z219" s="29" t="s">
        <v>4</v>
      </c>
      <c r="AA219" s="29">
        <v>37.629283743676467</v>
      </c>
      <c r="AB219" s="29" t="s">
        <v>4</v>
      </c>
      <c r="AC219" s="29">
        <v>25.57209223700896</v>
      </c>
      <c r="AD219" s="29" t="s">
        <v>4</v>
      </c>
      <c r="AE219" s="29">
        <v>51.501428507127244</v>
      </c>
      <c r="AF219" s="29" t="s">
        <v>4</v>
      </c>
      <c r="AG219" s="29">
        <v>10.165553623533334</v>
      </c>
      <c r="AH219" s="29" t="s">
        <v>4</v>
      </c>
      <c r="AI219" s="29">
        <v>21.335766273283326</v>
      </c>
      <c r="AJ219" s="11" t="s">
        <v>4</v>
      </c>
      <c r="AK219" s="15"/>
    </row>
    <row r="220" spans="1:37">
      <c r="A220" s="25">
        <v>41974</v>
      </c>
      <c r="B220" s="29">
        <v>-29.549268687916665</v>
      </c>
      <c r="C220" s="29" t="s">
        <v>4</v>
      </c>
      <c r="D220" s="11">
        <f t="shared" si="12"/>
        <v>-29.107041302683331</v>
      </c>
      <c r="E220" s="12">
        <v>-52.049211559208331</v>
      </c>
      <c r="F220" s="29" t="s">
        <v>4</v>
      </c>
      <c r="G220" s="11">
        <f t="shared" si="13"/>
        <v>-50.299085750841662</v>
      </c>
      <c r="H220" s="12">
        <v>-19.154196332049999</v>
      </c>
      <c r="I220" s="29" t="s">
        <v>4</v>
      </c>
      <c r="J220" s="11">
        <f t="shared" si="14"/>
        <v>-17.493151817249998</v>
      </c>
      <c r="K220" s="12" t="s">
        <v>4</v>
      </c>
      <c r="L220" s="29" t="s">
        <v>4</v>
      </c>
      <c r="M220" s="11" t="s">
        <v>4</v>
      </c>
      <c r="N220" s="12">
        <v>-7.1930864055083319</v>
      </c>
      <c r="O220" s="29" t="s">
        <v>4</v>
      </c>
      <c r="P220" s="11">
        <f t="shared" si="15"/>
        <v>-6.082275563541665</v>
      </c>
      <c r="Q220" s="12">
        <v>66.436203665408328</v>
      </c>
      <c r="R220" s="29" t="s">
        <v>4</v>
      </c>
      <c r="S220" s="12">
        <v>60.815828341466677</v>
      </c>
      <c r="T220" s="29" t="s">
        <v>4</v>
      </c>
      <c r="U220" s="29">
        <v>11.599271725483334</v>
      </c>
      <c r="V220" s="29">
        <v>10.867311737483334</v>
      </c>
      <c r="W220" s="29">
        <v>12.497729971183322</v>
      </c>
      <c r="X220" s="29" t="s">
        <v>4</v>
      </c>
      <c r="Y220" s="29">
        <v>19.547477948157507</v>
      </c>
      <c r="Z220" s="29" t="s">
        <v>4</v>
      </c>
      <c r="AA220" s="29">
        <v>43.085811276976472</v>
      </c>
      <c r="AB220" s="29" t="s">
        <v>4</v>
      </c>
      <c r="AC220" s="29">
        <v>22.567593207908956</v>
      </c>
      <c r="AD220" s="29" t="s">
        <v>4</v>
      </c>
      <c r="AE220" s="29">
        <v>48.222582399827246</v>
      </c>
      <c r="AF220" s="29" t="s">
        <v>4</v>
      </c>
      <c r="AG220" s="29">
        <v>10.045279214033332</v>
      </c>
      <c r="AH220" s="29" t="s">
        <v>4</v>
      </c>
      <c r="AI220" s="29">
        <v>20.687163111683326</v>
      </c>
      <c r="AJ220" s="11" t="s">
        <v>4</v>
      </c>
      <c r="AK220" s="15"/>
    </row>
    <row r="221" spans="1:37">
      <c r="A221" s="25">
        <v>42005</v>
      </c>
      <c r="B221" s="29">
        <v>-27.510977511316668</v>
      </c>
      <c r="C221" s="29" t="s">
        <v>4</v>
      </c>
      <c r="D221" s="11">
        <f t="shared" si="12"/>
        <v>-29.120785725183335</v>
      </c>
      <c r="E221" s="12">
        <v>-47.254923481808326</v>
      </c>
      <c r="F221" s="29" t="s">
        <v>4</v>
      </c>
      <c r="G221" s="11">
        <f t="shared" si="13"/>
        <v>-50.358538079374995</v>
      </c>
      <c r="H221" s="12">
        <v>-12.025193178749998</v>
      </c>
      <c r="I221" s="29" t="s">
        <v>4</v>
      </c>
      <c r="J221" s="11">
        <f t="shared" si="14"/>
        <v>-16.432715536083332</v>
      </c>
      <c r="K221" s="12" t="s">
        <v>4</v>
      </c>
      <c r="L221" s="29" t="s">
        <v>4</v>
      </c>
      <c r="M221" s="11" t="s">
        <v>4</v>
      </c>
      <c r="N221" s="12">
        <v>-7.0762406541083323</v>
      </c>
      <c r="O221" s="29" t="s">
        <v>4</v>
      </c>
      <c r="P221" s="11">
        <f t="shared" si="15"/>
        <v>-6.9189159241083322</v>
      </c>
      <c r="Q221" s="12">
        <v>64.379779977408333</v>
      </c>
      <c r="R221" s="29" t="s">
        <v>4</v>
      </c>
      <c r="S221" s="12">
        <v>59.670190681866679</v>
      </c>
      <c r="T221" s="29" t="s">
        <v>4</v>
      </c>
      <c r="U221" s="29">
        <v>9.8458199477833332</v>
      </c>
      <c r="V221" s="29">
        <v>8.7843379227833331</v>
      </c>
      <c r="W221" s="29">
        <v>11.168032051683323</v>
      </c>
      <c r="X221" s="29" t="s">
        <v>4</v>
      </c>
      <c r="Y221" s="29">
        <v>18.982749110257508</v>
      </c>
      <c r="Z221" s="29" t="s">
        <v>4</v>
      </c>
      <c r="AA221" s="29">
        <v>37.868742210476469</v>
      </c>
      <c r="AB221" s="29" t="s">
        <v>4</v>
      </c>
      <c r="AC221" s="29">
        <v>24.919552127608959</v>
      </c>
      <c r="AD221" s="29" t="s">
        <v>4</v>
      </c>
      <c r="AE221" s="29">
        <v>40.995356133427251</v>
      </c>
      <c r="AF221" s="29" t="s">
        <v>4</v>
      </c>
      <c r="AG221" s="29">
        <v>9.1129040083333344</v>
      </c>
      <c r="AH221" s="29" t="s">
        <v>4</v>
      </c>
      <c r="AI221" s="29">
        <v>21.090441914283325</v>
      </c>
      <c r="AJ221" s="11" t="s">
        <v>4</v>
      </c>
      <c r="AK221" s="15"/>
    </row>
    <row r="222" spans="1:37">
      <c r="A222" s="25">
        <v>42036</v>
      </c>
      <c r="B222" s="29">
        <v>-35.764112471916675</v>
      </c>
      <c r="C222" s="29" t="s">
        <v>4</v>
      </c>
      <c r="D222" s="11">
        <f t="shared" si="12"/>
        <v>-30.941452890383335</v>
      </c>
      <c r="E222" s="12">
        <v>-49.078187449908327</v>
      </c>
      <c r="F222" s="29" t="s">
        <v>4</v>
      </c>
      <c r="G222" s="11">
        <f t="shared" si="13"/>
        <v>-49.460774163641666</v>
      </c>
      <c r="H222" s="12">
        <v>-14.283807147349997</v>
      </c>
      <c r="I222" s="29" t="s">
        <v>4</v>
      </c>
      <c r="J222" s="11">
        <f t="shared" si="14"/>
        <v>-15.154398886049998</v>
      </c>
      <c r="K222" s="12" t="s">
        <v>4</v>
      </c>
      <c r="L222" s="29" t="s">
        <v>4</v>
      </c>
      <c r="M222" s="11" t="s">
        <v>4</v>
      </c>
      <c r="N222" s="12">
        <v>-4.2660921558083302</v>
      </c>
      <c r="O222" s="29" t="s">
        <v>4</v>
      </c>
      <c r="P222" s="11">
        <f t="shared" si="15"/>
        <v>-6.1784730718083312</v>
      </c>
      <c r="Q222" s="12">
        <v>61.632159712708322</v>
      </c>
      <c r="R222" s="29" t="s">
        <v>4</v>
      </c>
      <c r="S222" s="12">
        <v>67.433532889666679</v>
      </c>
      <c r="T222" s="29" t="s">
        <v>4</v>
      </c>
      <c r="U222" s="29">
        <v>10.347529169783336</v>
      </c>
      <c r="V222" s="29">
        <v>7.2115975577833353</v>
      </c>
      <c r="W222" s="29">
        <v>11.277891700283323</v>
      </c>
      <c r="X222" s="29" t="s">
        <v>4</v>
      </c>
      <c r="Y222" s="29">
        <v>19.367001714457508</v>
      </c>
      <c r="Z222" s="29" t="s">
        <v>4</v>
      </c>
      <c r="AA222" s="29">
        <v>43.026307739276461</v>
      </c>
      <c r="AB222" s="29" t="s">
        <v>4</v>
      </c>
      <c r="AC222" s="29">
        <v>23.338464771608955</v>
      </c>
      <c r="AD222" s="29" t="s">
        <v>4</v>
      </c>
      <c r="AE222" s="29">
        <v>45.218718810027241</v>
      </c>
      <c r="AF222" s="29" t="s">
        <v>4</v>
      </c>
      <c r="AG222" s="29">
        <v>9.3690267019333326</v>
      </c>
      <c r="AH222" s="29" t="s">
        <v>4</v>
      </c>
      <c r="AI222" s="29">
        <v>16.301276828783326</v>
      </c>
      <c r="AJ222" s="11" t="s">
        <v>4</v>
      </c>
      <c r="AK222" s="15"/>
    </row>
    <row r="223" spans="1:37">
      <c r="A223" s="25">
        <v>42064</v>
      </c>
      <c r="B223" s="29">
        <v>-26.440355930016665</v>
      </c>
      <c r="C223" s="29" t="s">
        <v>4</v>
      </c>
      <c r="D223" s="11">
        <f t="shared" si="12"/>
        <v>-29.905148637750003</v>
      </c>
      <c r="E223" s="12">
        <v>-41.796399154408327</v>
      </c>
      <c r="F223" s="29" t="s">
        <v>4</v>
      </c>
      <c r="G223" s="11">
        <f t="shared" si="13"/>
        <v>-46.043170028708325</v>
      </c>
      <c r="H223" s="12">
        <v>-14.566757745549999</v>
      </c>
      <c r="I223" s="29" t="s">
        <v>4</v>
      </c>
      <c r="J223" s="11">
        <f t="shared" si="14"/>
        <v>-13.625252690549999</v>
      </c>
      <c r="K223" s="12" t="s">
        <v>4</v>
      </c>
      <c r="L223" s="29" t="s">
        <v>4</v>
      </c>
      <c r="M223" s="11" t="s">
        <v>4</v>
      </c>
      <c r="N223" s="12">
        <v>-5.4352023703083319</v>
      </c>
      <c r="O223" s="29" t="s">
        <v>4</v>
      </c>
      <c r="P223" s="11">
        <f t="shared" si="15"/>
        <v>-5.5925117267416651</v>
      </c>
      <c r="Q223" s="12">
        <v>59.683866261008326</v>
      </c>
      <c r="R223" s="29" t="s">
        <v>4</v>
      </c>
      <c r="S223" s="12">
        <v>63.082165345866677</v>
      </c>
      <c r="T223" s="29" t="s">
        <v>4</v>
      </c>
      <c r="U223" s="29">
        <v>8.0523013730833348</v>
      </c>
      <c r="V223" s="29">
        <v>4.4321393150833348</v>
      </c>
      <c r="W223" s="29">
        <v>11.428907050083323</v>
      </c>
      <c r="X223" s="29" t="s">
        <v>4</v>
      </c>
      <c r="Y223" s="29">
        <v>19.180691874757507</v>
      </c>
      <c r="Z223" s="29" t="s">
        <v>4</v>
      </c>
      <c r="AA223" s="29">
        <v>41.052315248376473</v>
      </c>
      <c r="AB223" s="29" t="s">
        <v>4</v>
      </c>
      <c r="AC223" s="29">
        <v>23.653863149508958</v>
      </c>
      <c r="AD223" s="29" t="s">
        <v>4</v>
      </c>
      <c r="AE223" s="29">
        <v>46.670498326927245</v>
      </c>
      <c r="AF223" s="29" t="s">
        <v>4</v>
      </c>
      <c r="AG223" s="29">
        <v>10.855347674633334</v>
      </c>
      <c r="AH223" s="29" t="s">
        <v>4</v>
      </c>
      <c r="AI223" s="29">
        <v>16.730593578783328</v>
      </c>
      <c r="AJ223" s="11" t="s">
        <v>4</v>
      </c>
      <c r="AK223" s="15"/>
    </row>
    <row r="224" spans="1:37">
      <c r="A224" s="25">
        <v>42095</v>
      </c>
      <c r="B224" s="29">
        <v>-23.281054072816666</v>
      </c>
      <c r="C224" s="29" t="s">
        <v>4</v>
      </c>
      <c r="D224" s="11">
        <f t="shared" si="12"/>
        <v>-28.495174158250006</v>
      </c>
      <c r="E224" s="12">
        <v>-44.06939921690833</v>
      </c>
      <c r="F224" s="29" t="s">
        <v>4</v>
      </c>
      <c r="G224" s="11">
        <f t="shared" si="13"/>
        <v>-44.981328607074992</v>
      </c>
      <c r="H224" s="12">
        <v>-15.972841050349999</v>
      </c>
      <c r="I224" s="29" t="s">
        <v>4</v>
      </c>
      <c r="J224" s="11">
        <f t="shared" si="14"/>
        <v>-14.941135314416664</v>
      </c>
      <c r="K224" s="12" t="s">
        <v>4</v>
      </c>
      <c r="L224" s="29" t="s">
        <v>4</v>
      </c>
      <c r="M224" s="11" t="s">
        <v>4</v>
      </c>
      <c r="N224" s="12">
        <v>-0.36544868000833119</v>
      </c>
      <c r="O224" s="29" t="s">
        <v>4</v>
      </c>
      <c r="P224" s="11">
        <f t="shared" si="15"/>
        <v>-3.3555810687083309</v>
      </c>
      <c r="Q224" s="12">
        <v>59.085557734908328</v>
      </c>
      <c r="R224" s="29" t="s">
        <v>4</v>
      </c>
      <c r="S224" s="12">
        <v>65.711710227366666</v>
      </c>
      <c r="T224" s="29" t="s">
        <v>4</v>
      </c>
      <c r="U224" s="29">
        <v>6.5224402838833342</v>
      </c>
      <c r="V224" s="29">
        <v>3.9323520628833344</v>
      </c>
      <c r="W224" s="29">
        <v>11.591092135083322</v>
      </c>
      <c r="X224" s="29" t="s">
        <v>4</v>
      </c>
      <c r="Y224" s="29">
        <v>20.359201935757508</v>
      </c>
      <c r="Z224" s="29" t="s">
        <v>4</v>
      </c>
      <c r="AA224" s="29">
        <v>46.088733712276465</v>
      </c>
      <c r="AB224" s="29" t="s">
        <v>4</v>
      </c>
      <c r="AC224" s="29">
        <v>18.140333261508957</v>
      </c>
      <c r="AD224" s="29" t="s">
        <v>4</v>
      </c>
      <c r="AE224" s="29">
        <v>44.96450225552725</v>
      </c>
      <c r="AF224" s="29" t="s">
        <v>4</v>
      </c>
      <c r="AG224" s="29">
        <v>10.915685730233333</v>
      </c>
      <c r="AH224" s="29" t="s">
        <v>4</v>
      </c>
      <c r="AI224" s="29">
        <v>19.162701740983326</v>
      </c>
      <c r="AJ224" s="11" t="s">
        <v>4</v>
      </c>
      <c r="AK224" s="15"/>
    </row>
    <row r="225" spans="1:37">
      <c r="A225" s="25">
        <v>42125</v>
      </c>
      <c r="B225" s="29">
        <v>-26.883158304891666</v>
      </c>
      <c r="C225" s="29" t="s">
        <v>4</v>
      </c>
      <c r="D225" s="11">
        <f t="shared" si="12"/>
        <v>-25.534856102575002</v>
      </c>
      <c r="E225" s="12">
        <v>-48.208031379933331</v>
      </c>
      <c r="F225" s="29" t="s">
        <v>4</v>
      </c>
      <c r="G225" s="11">
        <f t="shared" si="13"/>
        <v>-44.691276583750003</v>
      </c>
      <c r="H225" s="12">
        <v>-14.617914066349996</v>
      </c>
      <c r="I225" s="29" t="s">
        <v>4</v>
      </c>
      <c r="J225" s="11">
        <f t="shared" si="14"/>
        <v>-15.052504287416665</v>
      </c>
      <c r="K225" s="12" t="s">
        <v>4</v>
      </c>
      <c r="L225" s="29" t="s">
        <v>4</v>
      </c>
      <c r="M225" s="11" t="s">
        <v>4</v>
      </c>
      <c r="N225" s="12">
        <v>-5.6153719495999965</v>
      </c>
      <c r="O225" s="29" t="s">
        <v>4</v>
      </c>
      <c r="P225" s="11">
        <f t="shared" si="15"/>
        <v>-3.8053409999722199</v>
      </c>
      <c r="Q225" s="12">
        <v>61.655278330441668</v>
      </c>
      <c r="R225" s="29" t="s">
        <v>4</v>
      </c>
      <c r="S225" s="12">
        <v>59.807775593583337</v>
      </c>
      <c r="T225" s="29" t="s">
        <v>4</v>
      </c>
      <c r="U225" s="29">
        <v>8.5529061335666672</v>
      </c>
      <c r="V225" s="29">
        <v>5.8950305495666671</v>
      </c>
      <c r="W225" s="29">
        <v>11.706676897841659</v>
      </c>
      <c r="X225" s="29" t="s">
        <v>4</v>
      </c>
      <c r="Y225" s="29">
        <v>18.263580666800006</v>
      </c>
      <c r="Z225" s="29" t="s">
        <v>4</v>
      </c>
      <c r="AA225" s="29">
        <v>42.20464240296667</v>
      </c>
      <c r="AB225" s="29" t="s">
        <v>4</v>
      </c>
      <c r="AC225" s="29">
        <v>13.672119641383334</v>
      </c>
      <c r="AD225" s="29" t="s">
        <v>4</v>
      </c>
      <c r="AE225" s="29">
        <v>34.787917222958335</v>
      </c>
      <c r="AF225" s="29" t="s">
        <v>4</v>
      </c>
      <c r="AG225" s="29">
        <v>7.0695842143249994</v>
      </c>
      <c r="AH225" s="29" t="s">
        <v>4</v>
      </c>
      <c r="AI225" s="29">
        <v>18.52173188675</v>
      </c>
      <c r="AJ225" s="11" t="s">
        <v>4</v>
      </c>
      <c r="AK225" s="15"/>
    </row>
    <row r="226" spans="1:37">
      <c r="A226" s="25">
        <v>42156</v>
      </c>
      <c r="B226" s="29">
        <v>-22.566655158291667</v>
      </c>
      <c r="C226" s="29" t="s">
        <v>4</v>
      </c>
      <c r="D226" s="11">
        <f t="shared" si="12"/>
        <v>-24.243622512000002</v>
      </c>
      <c r="E226" s="12">
        <v>-45.639336179333334</v>
      </c>
      <c r="F226" s="29" t="s">
        <v>4</v>
      </c>
      <c r="G226" s="11">
        <f t="shared" si="13"/>
        <v>-45.972255592058332</v>
      </c>
      <c r="H226" s="12">
        <v>-18.592921328749998</v>
      </c>
      <c r="I226" s="29" t="s">
        <v>4</v>
      </c>
      <c r="J226" s="11">
        <f t="shared" si="14"/>
        <v>-16.394558815149995</v>
      </c>
      <c r="K226" s="12" t="s">
        <v>4</v>
      </c>
      <c r="L226" s="29" t="s">
        <v>4</v>
      </c>
      <c r="M226" s="11" t="s">
        <v>4</v>
      </c>
      <c r="N226" s="12">
        <v>-6.0585750412999957</v>
      </c>
      <c r="O226" s="29" t="s">
        <v>4</v>
      </c>
      <c r="P226" s="11">
        <f t="shared" si="15"/>
        <v>-4.0131318903027742</v>
      </c>
      <c r="Q226" s="12">
        <v>61.998500279241668</v>
      </c>
      <c r="R226" s="29" t="s">
        <v>4</v>
      </c>
      <c r="S226" s="12">
        <v>64.171715733683328</v>
      </c>
      <c r="T226" s="29" t="s">
        <v>4</v>
      </c>
      <c r="U226" s="29">
        <v>4.1473556293666665</v>
      </c>
      <c r="V226" s="29">
        <v>3.9111114183666666</v>
      </c>
      <c r="W226" s="29">
        <v>11.114442677841659</v>
      </c>
      <c r="X226" s="29" t="s">
        <v>4</v>
      </c>
      <c r="Y226" s="29">
        <v>17.665630496600006</v>
      </c>
      <c r="Z226" s="29" t="s">
        <v>4</v>
      </c>
      <c r="AA226" s="29">
        <v>38.275188329266669</v>
      </c>
      <c r="AB226" s="29" t="s">
        <v>4</v>
      </c>
      <c r="AC226" s="29">
        <v>16.988509668883331</v>
      </c>
      <c r="AD226" s="29" t="s">
        <v>4</v>
      </c>
      <c r="AE226" s="29">
        <v>37.744394265058332</v>
      </c>
      <c r="AF226" s="29" t="s">
        <v>4</v>
      </c>
      <c r="AG226" s="29">
        <v>8.4460950434250002</v>
      </c>
      <c r="AH226" s="29" t="s">
        <v>4</v>
      </c>
      <c r="AI226" s="29">
        <v>18.470435089949998</v>
      </c>
      <c r="AJ226" s="11" t="s">
        <v>4</v>
      </c>
      <c r="AK226" s="15"/>
    </row>
    <row r="227" spans="1:37">
      <c r="A227" s="25">
        <v>42186</v>
      </c>
      <c r="B227" s="29">
        <v>-17.274777008791666</v>
      </c>
      <c r="C227" s="29" t="s">
        <v>4</v>
      </c>
      <c r="D227" s="11">
        <f t="shared" si="12"/>
        <v>-22.241530157325002</v>
      </c>
      <c r="E227" s="12">
        <v>-43.840341075933331</v>
      </c>
      <c r="F227" s="29" t="s">
        <v>4</v>
      </c>
      <c r="G227" s="11">
        <f t="shared" si="13"/>
        <v>-45.895902878400001</v>
      </c>
      <c r="H227" s="12">
        <v>-14.910066822149997</v>
      </c>
      <c r="I227" s="29" t="s">
        <v>4</v>
      </c>
      <c r="J227" s="11">
        <f t="shared" si="14"/>
        <v>-16.040300739083332</v>
      </c>
      <c r="K227" s="12" t="s">
        <v>4</v>
      </c>
      <c r="L227" s="29" t="s">
        <v>4</v>
      </c>
      <c r="M227" s="11" t="s">
        <v>4</v>
      </c>
      <c r="N227" s="12">
        <v>-1.6190035759999972</v>
      </c>
      <c r="O227" s="29" t="s">
        <v>4</v>
      </c>
      <c r="P227" s="11">
        <f t="shared" si="15"/>
        <v>-4.4309835222999965</v>
      </c>
      <c r="Q227" s="12">
        <v>56.201503879441667</v>
      </c>
      <c r="R227" s="29" t="s">
        <v>4</v>
      </c>
      <c r="S227" s="12">
        <v>64.272985344183354</v>
      </c>
      <c r="T227" s="29" t="s">
        <v>4</v>
      </c>
      <c r="U227" s="29">
        <v>2.8240433000666667</v>
      </c>
      <c r="V227" s="29">
        <v>4.9239303610666667</v>
      </c>
      <c r="W227" s="29">
        <v>15.494714935841657</v>
      </c>
      <c r="X227" s="29" t="s">
        <v>4</v>
      </c>
      <c r="Y227" s="29">
        <v>17.297825266700006</v>
      </c>
      <c r="Z227" s="29" t="s">
        <v>4</v>
      </c>
      <c r="AA227" s="29">
        <v>42.380297604966664</v>
      </c>
      <c r="AB227" s="29" t="s">
        <v>4</v>
      </c>
      <c r="AC227" s="29">
        <v>17.435860668883336</v>
      </c>
      <c r="AD227" s="29" t="s">
        <v>4</v>
      </c>
      <c r="AE227" s="29">
        <v>35.667351059558335</v>
      </c>
      <c r="AF227" s="29" t="s">
        <v>4</v>
      </c>
      <c r="AG227" s="29">
        <v>9.9191200205249999</v>
      </c>
      <c r="AH227" s="29" t="s">
        <v>4</v>
      </c>
      <c r="AI227" s="29">
        <v>18.983784848149998</v>
      </c>
      <c r="AJ227" s="11" t="s">
        <v>4</v>
      </c>
      <c r="AK227" s="15"/>
    </row>
    <row r="228" spans="1:37">
      <c r="A228" s="25">
        <v>42217</v>
      </c>
      <c r="B228" s="29">
        <v>-17.378479931991663</v>
      </c>
      <c r="C228" s="29" t="s">
        <v>4</v>
      </c>
      <c r="D228" s="11">
        <f t="shared" si="12"/>
        <v>-19.073304033025</v>
      </c>
      <c r="E228" s="12">
        <v>-37.73244843523333</v>
      </c>
      <c r="F228" s="29" t="s">
        <v>4</v>
      </c>
      <c r="G228" s="11">
        <f t="shared" si="13"/>
        <v>-42.404041896833327</v>
      </c>
      <c r="H228" s="12">
        <v>-13.199710548749998</v>
      </c>
      <c r="I228" s="29" t="s">
        <v>4</v>
      </c>
      <c r="J228" s="11">
        <f t="shared" si="14"/>
        <v>-15.567566233216665</v>
      </c>
      <c r="K228" s="12" t="s">
        <v>4</v>
      </c>
      <c r="L228" s="29" t="s">
        <v>4</v>
      </c>
      <c r="M228" s="11" t="s">
        <v>4</v>
      </c>
      <c r="N228" s="12">
        <v>-1.4513906600999977</v>
      </c>
      <c r="O228" s="29" t="s">
        <v>4</v>
      </c>
      <c r="P228" s="11">
        <f t="shared" si="15"/>
        <v>-3.0429897591333304</v>
      </c>
      <c r="Q228" s="12">
        <v>52.548435337541669</v>
      </c>
      <c r="R228" s="29" t="s">
        <v>4</v>
      </c>
      <c r="S228" s="12">
        <v>74.112141807283336</v>
      </c>
      <c r="T228" s="29" t="s">
        <v>4</v>
      </c>
      <c r="U228" s="29">
        <v>2.3539118462666666</v>
      </c>
      <c r="V228" s="29">
        <v>6.5469983492666666</v>
      </c>
      <c r="W228" s="29">
        <v>12.638513702141658</v>
      </c>
      <c r="X228" s="29" t="s">
        <v>4</v>
      </c>
      <c r="Y228" s="29">
        <v>18.446107666500005</v>
      </c>
      <c r="Z228" s="29" t="s">
        <v>4</v>
      </c>
      <c r="AA228" s="29">
        <v>33.93156475206667</v>
      </c>
      <c r="AB228" s="29" t="s">
        <v>4</v>
      </c>
      <c r="AC228" s="29">
        <v>11.945721488083334</v>
      </c>
      <c r="AD228" s="29" t="s">
        <v>4</v>
      </c>
      <c r="AE228" s="29">
        <v>31.829592886158331</v>
      </c>
      <c r="AF228" s="29" t="s">
        <v>4</v>
      </c>
      <c r="AG228" s="29">
        <v>10.491645841824999</v>
      </c>
      <c r="AH228" s="29" t="s">
        <v>4</v>
      </c>
      <c r="AI228" s="29">
        <v>18.181643673050001</v>
      </c>
      <c r="AJ228" s="11" t="s">
        <v>4</v>
      </c>
      <c r="AK228" s="15"/>
    </row>
    <row r="229" spans="1:37">
      <c r="A229" s="25">
        <v>42248</v>
      </c>
      <c r="B229" s="29">
        <v>-13.532169216191667</v>
      </c>
      <c r="C229" s="29" t="s">
        <v>4</v>
      </c>
      <c r="D229" s="11">
        <f t="shared" si="12"/>
        <v>-16.061808718991667</v>
      </c>
      <c r="E229" s="12">
        <v>-42.759561721733334</v>
      </c>
      <c r="F229" s="29" t="s">
        <v>4</v>
      </c>
      <c r="G229" s="11">
        <f t="shared" si="13"/>
        <v>-41.444117077633329</v>
      </c>
      <c r="H229" s="12">
        <v>-14.387714643249996</v>
      </c>
      <c r="I229" s="29" t="s">
        <v>4</v>
      </c>
      <c r="J229" s="11">
        <f t="shared" si="14"/>
        <v>-14.165830671383331</v>
      </c>
      <c r="K229" s="12" t="s">
        <v>4</v>
      </c>
      <c r="L229" s="29" t="s">
        <v>4</v>
      </c>
      <c r="M229" s="11" t="s">
        <v>4</v>
      </c>
      <c r="N229" s="12">
        <v>0.66044072220000238</v>
      </c>
      <c r="O229" s="29" t="s">
        <v>4</v>
      </c>
      <c r="P229" s="11">
        <f t="shared" si="15"/>
        <v>-0.80331783796666423</v>
      </c>
      <c r="Q229" s="12">
        <v>56.820050627441667</v>
      </c>
      <c r="R229" s="29" t="s">
        <v>4</v>
      </c>
      <c r="S229" s="12">
        <v>59.002708938783336</v>
      </c>
      <c r="T229" s="29" t="s">
        <v>4</v>
      </c>
      <c r="U229" s="29">
        <v>2.790016255466667</v>
      </c>
      <c r="V229" s="29">
        <v>7.0414490064666673</v>
      </c>
      <c r="W229" s="29">
        <v>12.311264152041659</v>
      </c>
      <c r="X229" s="29" t="s">
        <v>4</v>
      </c>
      <c r="Y229" s="29">
        <v>18.284030496300005</v>
      </c>
      <c r="Z229" s="29" t="s">
        <v>4</v>
      </c>
      <c r="AA229" s="29">
        <v>32.674921070766665</v>
      </c>
      <c r="AB229" s="29" t="s">
        <v>4</v>
      </c>
      <c r="AC229" s="29">
        <v>16.425537621583331</v>
      </c>
      <c r="AD229" s="29" t="s">
        <v>4</v>
      </c>
      <c r="AE229" s="29">
        <v>28.668992062958331</v>
      </c>
      <c r="AF229" s="29" t="s">
        <v>4</v>
      </c>
      <c r="AG229" s="29">
        <v>9.8578493946249992</v>
      </c>
      <c r="AH229" s="29" t="s">
        <v>4</v>
      </c>
      <c r="AI229" s="29">
        <v>21.226756120249998</v>
      </c>
      <c r="AJ229" s="11" t="s">
        <v>4</v>
      </c>
      <c r="AK229" s="15"/>
    </row>
    <row r="230" spans="1:37">
      <c r="A230" s="25">
        <v>42278</v>
      </c>
      <c r="B230" s="29">
        <v>-24.712584579491669</v>
      </c>
      <c r="C230" s="29" t="s">
        <v>4</v>
      </c>
      <c r="D230" s="11">
        <f t="shared" si="12"/>
        <v>-18.541077909224999</v>
      </c>
      <c r="E230" s="12">
        <v>-43.81840349303333</v>
      </c>
      <c r="F230" s="29" t="s">
        <v>4</v>
      </c>
      <c r="G230" s="11">
        <f t="shared" si="13"/>
        <v>-41.436804549999998</v>
      </c>
      <c r="H230" s="12">
        <v>-20.187398363149999</v>
      </c>
      <c r="I230" s="29" t="s">
        <v>4</v>
      </c>
      <c r="J230" s="11">
        <f t="shared" si="14"/>
        <v>-15.924941185049997</v>
      </c>
      <c r="K230" s="12" t="s">
        <v>4</v>
      </c>
      <c r="L230" s="29" t="s">
        <v>4</v>
      </c>
      <c r="M230" s="11" t="s">
        <v>4</v>
      </c>
      <c r="N230" s="12">
        <v>0.63027263280000234</v>
      </c>
      <c r="O230" s="29" t="s">
        <v>4</v>
      </c>
      <c r="P230" s="11">
        <f t="shared" si="15"/>
        <v>-5.3559101699997669E-2</v>
      </c>
      <c r="Q230" s="12">
        <v>52.498155981141664</v>
      </c>
      <c r="R230" s="29" t="s">
        <v>4</v>
      </c>
      <c r="S230" s="12">
        <v>69.117033775783341</v>
      </c>
      <c r="T230" s="29" t="s">
        <v>4</v>
      </c>
      <c r="U230" s="29">
        <v>5.3471458470666668</v>
      </c>
      <c r="V230" s="29">
        <v>8.1456719720666673</v>
      </c>
      <c r="W230" s="29">
        <v>13.046106611441658</v>
      </c>
      <c r="X230" s="29" t="s">
        <v>4</v>
      </c>
      <c r="Y230" s="29">
        <v>17.684080460200008</v>
      </c>
      <c r="Z230" s="29" t="s">
        <v>4</v>
      </c>
      <c r="AA230" s="29">
        <v>33.851291498466665</v>
      </c>
      <c r="AB230" s="29" t="s">
        <v>4</v>
      </c>
      <c r="AC230" s="29">
        <v>13.715086307883334</v>
      </c>
      <c r="AD230" s="29" t="s">
        <v>4</v>
      </c>
      <c r="AE230" s="29">
        <v>31.137000706358336</v>
      </c>
      <c r="AF230" s="29" t="s">
        <v>4</v>
      </c>
      <c r="AG230" s="29">
        <v>8.3438631043249991</v>
      </c>
      <c r="AH230" s="29" t="s">
        <v>4</v>
      </c>
      <c r="AI230" s="29">
        <v>20.538340880250001</v>
      </c>
      <c r="AJ230" s="11" t="s">
        <v>4</v>
      </c>
      <c r="AK230" s="15"/>
    </row>
    <row r="231" spans="1:37">
      <c r="A231" s="25">
        <v>42309</v>
      </c>
      <c r="B231" s="29">
        <v>-18.566827728391665</v>
      </c>
      <c r="C231" s="29" t="s">
        <v>4</v>
      </c>
      <c r="D231" s="11">
        <f t="shared" si="12"/>
        <v>-18.937193841358333</v>
      </c>
      <c r="E231" s="12">
        <v>-42.437079282633334</v>
      </c>
      <c r="F231" s="29" t="s">
        <v>4</v>
      </c>
      <c r="G231" s="11">
        <f t="shared" si="13"/>
        <v>-43.005014832466664</v>
      </c>
      <c r="H231" s="12">
        <v>-19.316481294649996</v>
      </c>
      <c r="I231" s="29" t="s">
        <v>4</v>
      </c>
      <c r="J231" s="11">
        <f t="shared" si="14"/>
        <v>-17.963864767016663</v>
      </c>
      <c r="K231" s="12" t="s">
        <v>4</v>
      </c>
      <c r="L231" s="29" t="s">
        <v>4</v>
      </c>
      <c r="M231" s="11" t="s">
        <v>4</v>
      </c>
      <c r="N231" s="12">
        <v>1.1356013064000035</v>
      </c>
      <c r="O231" s="29" t="s">
        <v>4</v>
      </c>
      <c r="P231" s="11">
        <f t="shared" si="15"/>
        <v>0.80877155380000276</v>
      </c>
      <c r="Q231" s="12">
        <v>50.486778302741662</v>
      </c>
      <c r="R231" s="29" t="s">
        <v>4</v>
      </c>
      <c r="S231" s="12">
        <v>64.074772292483345</v>
      </c>
      <c r="T231" s="29" t="s">
        <v>4</v>
      </c>
      <c r="U231" s="29">
        <v>8.2950065190666677</v>
      </c>
      <c r="V231" s="29">
        <v>9.2764689990666671</v>
      </c>
      <c r="W231" s="29">
        <v>12.062205266241659</v>
      </c>
      <c r="X231" s="29" t="s">
        <v>4</v>
      </c>
      <c r="Y231" s="29">
        <v>18.107466808200005</v>
      </c>
      <c r="Z231" s="29" t="s">
        <v>4</v>
      </c>
      <c r="AA231" s="29">
        <v>36.554311959566668</v>
      </c>
      <c r="AB231" s="29" t="s">
        <v>4</v>
      </c>
      <c r="AC231" s="29">
        <v>10.964178897183332</v>
      </c>
      <c r="AD231" s="29" t="s">
        <v>4</v>
      </c>
      <c r="AE231" s="29">
        <v>33.223196088258334</v>
      </c>
      <c r="AF231" s="29" t="s">
        <v>4</v>
      </c>
      <c r="AG231" s="29">
        <v>7.5906452179249992</v>
      </c>
      <c r="AH231" s="29" t="s">
        <v>4</v>
      </c>
      <c r="AI231" s="29">
        <v>13.195605572649999</v>
      </c>
      <c r="AJ231" s="11" t="s">
        <v>4</v>
      </c>
      <c r="AK231" s="15"/>
    </row>
    <row r="232" spans="1:37">
      <c r="A232" s="25">
        <v>42339</v>
      </c>
      <c r="B232" s="29">
        <v>-19.222338082491667</v>
      </c>
      <c r="C232" s="29" t="s">
        <v>4</v>
      </c>
      <c r="D232" s="11">
        <f t="shared" si="12"/>
        <v>-20.833916796791666</v>
      </c>
      <c r="E232" s="12">
        <v>-42.05554069903333</v>
      </c>
      <c r="F232" s="29" t="s">
        <v>4</v>
      </c>
      <c r="G232" s="11">
        <f t="shared" si="13"/>
        <v>-42.770341158233329</v>
      </c>
      <c r="H232" s="12">
        <v>-18.262648888049998</v>
      </c>
      <c r="I232" s="29" t="s">
        <v>4</v>
      </c>
      <c r="J232" s="11">
        <f t="shared" si="14"/>
        <v>-19.255509515283332</v>
      </c>
      <c r="K232" s="12" t="s">
        <v>4</v>
      </c>
      <c r="L232" s="29" t="s">
        <v>4</v>
      </c>
      <c r="M232" s="11" t="s">
        <v>4</v>
      </c>
      <c r="N232" s="12">
        <v>-0.12064832479999765</v>
      </c>
      <c r="O232" s="29" t="s">
        <v>4</v>
      </c>
      <c r="P232" s="11">
        <f t="shared" si="15"/>
        <v>0.54840853813333601</v>
      </c>
      <c r="Q232" s="12">
        <v>53.795665031041665</v>
      </c>
      <c r="R232" s="29" t="s">
        <v>4</v>
      </c>
      <c r="S232" s="12">
        <v>60.815053094683343</v>
      </c>
      <c r="T232" s="29" t="s">
        <v>4</v>
      </c>
      <c r="U232" s="29">
        <v>6.292694776466667</v>
      </c>
      <c r="V232" s="29">
        <v>5.2471637274666669</v>
      </c>
      <c r="W232" s="29">
        <v>13.414840546741658</v>
      </c>
      <c r="X232" s="29" t="s">
        <v>4</v>
      </c>
      <c r="Y232" s="29">
        <v>17.495001725600005</v>
      </c>
      <c r="Z232" s="29" t="s">
        <v>4</v>
      </c>
      <c r="AA232" s="29">
        <v>34.682770009066665</v>
      </c>
      <c r="AB232" s="29" t="s">
        <v>4</v>
      </c>
      <c r="AC232" s="29">
        <v>13.932084447483335</v>
      </c>
      <c r="AD232" s="29" t="s">
        <v>4</v>
      </c>
      <c r="AE232" s="29">
        <v>34.056734978458337</v>
      </c>
      <c r="AF232" s="29" t="s">
        <v>4</v>
      </c>
      <c r="AG232" s="29">
        <v>9.8694687064249997</v>
      </c>
      <c r="AH232" s="29" t="s">
        <v>4</v>
      </c>
      <c r="AI232" s="29">
        <v>16.903532854150001</v>
      </c>
      <c r="AJ232" s="11" t="s">
        <v>4</v>
      </c>
      <c r="AK232" s="15"/>
    </row>
    <row r="233" spans="1:37">
      <c r="A233" s="25">
        <v>42370</v>
      </c>
      <c r="B233" s="29">
        <v>-16.231959411191667</v>
      </c>
      <c r="C233" s="29" t="s">
        <v>4</v>
      </c>
      <c r="D233" s="11">
        <f t="shared" si="12"/>
        <v>-18.007041740691665</v>
      </c>
      <c r="E233" s="12">
        <v>-44.386754114633334</v>
      </c>
      <c r="F233" s="29" t="s">
        <v>4</v>
      </c>
      <c r="G233" s="11">
        <f t="shared" si="13"/>
        <v>-42.95979136543334</v>
      </c>
      <c r="H233" s="12">
        <v>-10.280499831449998</v>
      </c>
      <c r="I233" s="29" t="s">
        <v>4</v>
      </c>
      <c r="J233" s="11">
        <f t="shared" si="14"/>
        <v>-15.953210004716667</v>
      </c>
      <c r="K233" s="12" t="s">
        <v>4</v>
      </c>
      <c r="L233" s="29" t="s">
        <v>4</v>
      </c>
      <c r="M233" s="11" t="s">
        <v>4</v>
      </c>
      <c r="N233" s="12">
        <v>2.4138000901000023</v>
      </c>
      <c r="O233" s="29" t="s">
        <v>4</v>
      </c>
      <c r="P233" s="11">
        <f t="shared" si="15"/>
        <v>1.1429176905666694</v>
      </c>
      <c r="Q233" s="12">
        <v>54.871122899941668</v>
      </c>
      <c r="R233" s="29" t="s">
        <v>4</v>
      </c>
      <c r="S233" s="12">
        <v>64.12107188968335</v>
      </c>
      <c r="T233" s="29" t="s">
        <v>4</v>
      </c>
      <c r="U233" s="29">
        <v>13.492490787166666</v>
      </c>
      <c r="V233" s="29">
        <v>12.307709101166665</v>
      </c>
      <c r="W233" s="29">
        <v>13.701288198841658</v>
      </c>
      <c r="X233" s="29" t="s">
        <v>4</v>
      </c>
      <c r="Y233" s="29">
        <v>18.982742491900005</v>
      </c>
      <c r="Z233" s="29" t="s">
        <v>4</v>
      </c>
      <c r="AA233" s="29">
        <v>31.01172212196667</v>
      </c>
      <c r="AB233" s="29" t="s">
        <v>4</v>
      </c>
      <c r="AC233" s="29">
        <v>9.0585390813833335</v>
      </c>
      <c r="AD233" s="29" t="s">
        <v>4</v>
      </c>
      <c r="AE233" s="29">
        <v>35.905780325958332</v>
      </c>
      <c r="AF233" s="29" t="s">
        <v>4</v>
      </c>
      <c r="AG233" s="29">
        <v>8.2437008737250004</v>
      </c>
      <c r="AH233" s="29" t="s">
        <v>4</v>
      </c>
      <c r="AI233" s="29">
        <v>18.649108540249998</v>
      </c>
      <c r="AJ233" s="11" t="s">
        <v>4</v>
      </c>
      <c r="AK233" s="15"/>
    </row>
    <row r="234" spans="1:37">
      <c r="A234" s="25">
        <v>42401</v>
      </c>
      <c r="B234" s="29">
        <v>-13.138412681491667</v>
      </c>
      <c r="C234" s="29" t="s">
        <v>4</v>
      </c>
      <c r="D234" s="11">
        <f t="shared" si="12"/>
        <v>-16.197570058391666</v>
      </c>
      <c r="E234" s="12">
        <v>-42.321361293233331</v>
      </c>
      <c r="F234" s="29" t="s">
        <v>4</v>
      </c>
      <c r="G234" s="11">
        <f t="shared" si="13"/>
        <v>-42.921218702299996</v>
      </c>
      <c r="H234" s="12">
        <v>-14.811179537849998</v>
      </c>
      <c r="I234" s="29" t="s">
        <v>4</v>
      </c>
      <c r="J234" s="11">
        <f t="shared" si="14"/>
        <v>-14.451442752449998</v>
      </c>
      <c r="K234" s="12" t="s">
        <v>4</v>
      </c>
      <c r="L234" s="29" t="s">
        <v>4</v>
      </c>
      <c r="M234" s="11" t="s">
        <v>4</v>
      </c>
      <c r="N234" s="12">
        <v>-1.2285769597999963</v>
      </c>
      <c r="O234" s="29" t="s">
        <v>4</v>
      </c>
      <c r="P234" s="11">
        <f t="shared" si="15"/>
        <v>0.35485826850000279</v>
      </c>
      <c r="Q234" s="12">
        <v>56.007863989241663</v>
      </c>
      <c r="R234" s="29" t="s">
        <v>4</v>
      </c>
      <c r="S234" s="12">
        <v>57.624050948983346</v>
      </c>
      <c r="T234" s="29" t="s">
        <v>4</v>
      </c>
      <c r="U234" s="29">
        <v>15.977957868066667</v>
      </c>
      <c r="V234" s="29">
        <v>12.699098811066667</v>
      </c>
      <c r="W234" s="29">
        <v>13.314099973041657</v>
      </c>
      <c r="X234" s="29" t="s">
        <v>4</v>
      </c>
      <c r="Y234" s="29">
        <v>17.923459560200005</v>
      </c>
      <c r="Z234" s="29" t="s">
        <v>4</v>
      </c>
      <c r="AA234" s="29">
        <v>31.532706260066668</v>
      </c>
      <c r="AB234" s="29" t="s">
        <v>4</v>
      </c>
      <c r="AC234" s="29">
        <v>12.000554778883336</v>
      </c>
      <c r="AD234" s="29" t="s">
        <v>4</v>
      </c>
      <c r="AE234" s="29">
        <v>28.414071389358334</v>
      </c>
      <c r="AF234" s="29" t="s">
        <v>4</v>
      </c>
      <c r="AG234" s="29">
        <v>9.5996180854249999</v>
      </c>
      <c r="AH234" s="29" t="s">
        <v>4</v>
      </c>
      <c r="AI234" s="29">
        <v>23.887710643849999</v>
      </c>
      <c r="AJ234" s="11" t="s">
        <v>4</v>
      </c>
      <c r="AK234" s="15"/>
    </row>
    <row r="235" spans="1:37">
      <c r="A235" s="25">
        <v>42430</v>
      </c>
      <c r="B235" s="29">
        <v>-17.888161649691668</v>
      </c>
      <c r="C235" s="29" t="s">
        <v>4</v>
      </c>
      <c r="D235" s="11">
        <f t="shared" si="12"/>
        <v>-15.752844580791667</v>
      </c>
      <c r="E235" s="12">
        <v>-40.297890261833331</v>
      </c>
      <c r="F235" s="29" t="s">
        <v>4</v>
      </c>
      <c r="G235" s="11">
        <f t="shared" si="13"/>
        <v>-42.335335223233336</v>
      </c>
      <c r="H235" s="12">
        <v>-12.523117712649999</v>
      </c>
      <c r="I235" s="29" t="s">
        <v>4</v>
      </c>
      <c r="J235" s="11">
        <f t="shared" si="14"/>
        <v>-12.538265693983332</v>
      </c>
      <c r="K235" s="12" t="s">
        <v>4</v>
      </c>
      <c r="L235" s="29" t="s">
        <v>4</v>
      </c>
      <c r="M235" s="11" t="s">
        <v>4</v>
      </c>
      <c r="N235" s="12">
        <v>0.45714409950000245</v>
      </c>
      <c r="O235" s="29" t="s">
        <v>4</v>
      </c>
      <c r="P235" s="11">
        <f t="shared" si="15"/>
        <v>0.54745574326666946</v>
      </c>
      <c r="Q235" s="12">
        <v>52.096048639841662</v>
      </c>
      <c r="R235" s="29" t="s">
        <v>4</v>
      </c>
      <c r="S235" s="12">
        <v>55.891307860083337</v>
      </c>
      <c r="T235" s="29" t="s">
        <v>4</v>
      </c>
      <c r="U235" s="29">
        <v>17.757900842566666</v>
      </c>
      <c r="V235" s="29">
        <v>13.796325619566666</v>
      </c>
      <c r="W235" s="29">
        <v>13.207457570441658</v>
      </c>
      <c r="X235" s="29" t="s">
        <v>4</v>
      </c>
      <c r="Y235" s="29">
        <v>17.013418970200007</v>
      </c>
      <c r="Z235" s="29" t="s">
        <v>4</v>
      </c>
      <c r="AA235" s="29">
        <v>36.86328360746667</v>
      </c>
      <c r="AB235" s="29" t="s">
        <v>4</v>
      </c>
      <c r="AC235" s="29">
        <v>9.7483258765833334</v>
      </c>
      <c r="AD235" s="29" t="s">
        <v>4</v>
      </c>
      <c r="AE235" s="29">
        <v>26.889508801358332</v>
      </c>
      <c r="AF235" s="29" t="s">
        <v>4</v>
      </c>
      <c r="AG235" s="29">
        <v>12.925337140324999</v>
      </c>
      <c r="AH235" s="29" t="s">
        <v>4</v>
      </c>
      <c r="AI235" s="29">
        <v>22.374956468149996</v>
      </c>
      <c r="AJ235" s="11" t="s">
        <v>4</v>
      </c>
      <c r="AK235" s="15"/>
    </row>
    <row r="236" spans="1:37">
      <c r="A236" s="25">
        <v>42461</v>
      </c>
      <c r="B236" s="29">
        <v>-18.417405702791669</v>
      </c>
      <c r="C236" s="29" t="s">
        <v>4</v>
      </c>
      <c r="D236" s="11">
        <f t="shared" si="12"/>
        <v>-16.481326677991667</v>
      </c>
      <c r="E236" s="12">
        <v>-42.778198787133334</v>
      </c>
      <c r="F236" s="29" t="s">
        <v>4</v>
      </c>
      <c r="G236" s="11">
        <f t="shared" si="13"/>
        <v>-41.799150114066663</v>
      </c>
      <c r="H236" s="12">
        <v>-13.398475724349996</v>
      </c>
      <c r="I236" s="29" t="s">
        <v>4</v>
      </c>
      <c r="J236" s="11">
        <f t="shared" si="14"/>
        <v>-13.577590991616665</v>
      </c>
      <c r="K236" s="12" t="s">
        <v>4</v>
      </c>
      <c r="L236" s="29" t="s">
        <v>4</v>
      </c>
      <c r="M236" s="11" t="s">
        <v>4</v>
      </c>
      <c r="N236" s="12">
        <v>-0.69907101439999764</v>
      </c>
      <c r="O236" s="29" t="s">
        <v>4</v>
      </c>
      <c r="P236" s="11">
        <f t="shared" si="15"/>
        <v>-0.49016795823333048</v>
      </c>
      <c r="Q236" s="12">
        <v>52.774856557141668</v>
      </c>
      <c r="R236" s="29" t="s">
        <v>4</v>
      </c>
      <c r="S236" s="12">
        <v>60.653193914783337</v>
      </c>
      <c r="T236" s="29" t="s">
        <v>4</v>
      </c>
      <c r="U236" s="29">
        <v>18.986653575866665</v>
      </c>
      <c r="V236" s="29">
        <v>16.753491119866666</v>
      </c>
      <c r="W236" s="29">
        <v>12.684231494141658</v>
      </c>
      <c r="X236" s="29" t="s">
        <v>4</v>
      </c>
      <c r="Y236" s="29">
        <v>17.807032471200007</v>
      </c>
      <c r="Z236" s="29" t="s">
        <v>4</v>
      </c>
      <c r="AA236" s="29">
        <v>33.383569374466667</v>
      </c>
      <c r="AB236" s="29" t="s">
        <v>4</v>
      </c>
      <c r="AC236" s="29">
        <v>9.729152233983335</v>
      </c>
      <c r="AD236" s="29" t="s">
        <v>4</v>
      </c>
      <c r="AE236" s="29">
        <v>33.190155830658334</v>
      </c>
      <c r="AF236" s="29" t="s">
        <v>4</v>
      </c>
      <c r="AG236" s="29">
        <v>11.887626524024999</v>
      </c>
      <c r="AH236" s="29" t="s">
        <v>4</v>
      </c>
      <c r="AI236" s="29">
        <v>18.31048894165</v>
      </c>
      <c r="AJ236" s="11" t="s">
        <v>4</v>
      </c>
      <c r="AK236" s="15"/>
    </row>
    <row r="237" spans="1:37">
      <c r="A237" s="25">
        <v>42491</v>
      </c>
      <c r="B237" s="29">
        <v>-21.694607431791667</v>
      </c>
      <c r="C237" s="29" t="s">
        <v>4</v>
      </c>
      <c r="D237" s="11">
        <f t="shared" si="12"/>
        <v>-19.333391594758336</v>
      </c>
      <c r="E237" s="12">
        <v>-43.575063360433333</v>
      </c>
      <c r="F237" s="29" t="s">
        <v>4</v>
      </c>
      <c r="G237" s="11">
        <f t="shared" si="13"/>
        <v>-42.217050803133333</v>
      </c>
      <c r="H237" s="12">
        <v>-10.529431015949999</v>
      </c>
      <c r="I237" s="29" t="s">
        <v>4</v>
      </c>
      <c r="J237" s="11">
        <f t="shared" si="14"/>
        <v>-12.150341484316664</v>
      </c>
      <c r="K237" s="12" t="s">
        <v>4</v>
      </c>
      <c r="L237" s="29" t="s">
        <v>4</v>
      </c>
      <c r="M237" s="11" t="s">
        <v>4</v>
      </c>
      <c r="N237" s="12">
        <v>-1.3311038538999966</v>
      </c>
      <c r="O237" s="29" t="s">
        <v>4</v>
      </c>
      <c r="P237" s="11">
        <f t="shared" si="15"/>
        <v>-0.52434358959999727</v>
      </c>
      <c r="Q237" s="12">
        <v>53.884898033541667</v>
      </c>
      <c r="R237" s="29" t="s">
        <v>4</v>
      </c>
      <c r="S237" s="12">
        <v>58.032590530983335</v>
      </c>
      <c r="T237" s="29" t="s">
        <v>4</v>
      </c>
      <c r="U237" s="29">
        <v>20.754798821066665</v>
      </c>
      <c r="V237" s="29">
        <v>18.315514465066663</v>
      </c>
      <c r="W237" s="29">
        <v>12.835890691341657</v>
      </c>
      <c r="X237" s="29" t="s">
        <v>4</v>
      </c>
      <c r="Y237" s="29">
        <v>18.067897569200007</v>
      </c>
      <c r="Z237" s="29" t="s">
        <v>4</v>
      </c>
      <c r="AA237" s="29">
        <v>33.320124388566668</v>
      </c>
      <c r="AB237" s="29" t="s">
        <v>4</v>
      </c>
      <c r="AC237" s="29">
        <v>9.2102473543833341</v>
      </c>
      <c r="AD237" s="29" t="s">
        <v>4</v>
      </c>
      <c r="AE237" s="29">
        <v>26.939816522458337</v>
      </c>
      <c r="AF237" s="29" t="s">
        <v>4</v>
      </c>
      <c r="AG237" s="29">
        <v>7.667845145424999</v>
      </c>
      <c r="AH237" s="29" t="s">
        <v>4</v>
      </c>
      <c r="AI237" s="29">
        <v>24.241272262549998</v>
      </c>
      <c r="AJ237" s="11" t="s">
        <v>4</v>
      </c>
      <c r="AK237" s="15"/>
    </row>
    <row r="238" spans="1:37">
      <c r="A238" s="25">
        <v>42522</v>
      </c>
      <c r="B238" s="29">
        <v>-21.078283724191664</v>
      </c>
      <c r="C238" s="29" t="s">
        <v>4</v>
      </c>
      <c r="D238" s="11">
        <f t="shared" si="12"/>
        <v>-20.396765619591665</v>
      </c>
      <c r="E238" s="12">
        <v>-40.957004204133334</v>
      </c>
      <c r="F238" s="29" t="s">
        <v>4</v>
      </c>
      <c r="G238" s="11">
        <f t="shared" si="13"/>
        <v>-42.436755450566665</v>
      </c>
      <c r="H238" s="12">
        <v>-12.911810808349998</v>
      </c>
      <c r="I238" s="29" t="s">
        <v>4</v>
      </c>
      <c r="J238" s="11">
        <f t="shared" si="14"/>
        <v>-12.279905849549998</v>
      </c>
      <c r="K238" s="12" t="s">
        <v>4</v>
      </c>
      <c r="L238" s="29" t="s">
        <v>4</v>
      </c>
      <c r="M238" s="11" t="s">
        <v>4</v>
      </c>
      <c r="N238" s="12">
        <v>-0.64102020679999683</v>
      </c>
      <c r="O238" s="29" t="s">
        <v>4</v>
      </c>
      <c r="P238" s="11">
        <f t="shared" si="15"/>
        <v>-0.8903983583666637</v>
      </c>
      <c r="Q238" s="12">
        <v>51.587386404941668</v>
      </c>
      <c r="R238" s="29" t="s">
        <v>4</v>
      </c>
      <c r="S238" s="12">
        <v>64.132756646683333</v>
      </c>
      <c r="T238" s="29" t="s">
        <v>4</v>
      </c>
      <c r="U238" s="29">
        <v>15.654999391366665</v>
      </c>
      <c r="V238" s="29">
        <v>15.530824955366665</v>
      </c>
      <c r="W238" s="29">
        <v>12.875773482141657</v>
      </c>
      <c r="X238" s="29" t="s">
        <v>4</v>
      </c>
      <c r="Y238" s="29">
        <v>17.486698724000007</v>
      </c>
      <c r="Z238" s="29" t="s">
        <v>4</v>
      </c>
      <c r="AA238" s="29">
        <v>35.498818370566667</v>
      </c>
      <c r="AB238" s="29" t="s">
        <v>4</v>
      </c>
      <c r="AC238" s="29">
        <v>8.4126299496833337</v>
      </c>
      <c r="AD238" s="29" t="s">
        <v>4</v>
      </c>
      <c r="AE238" s="29">
        <v>34.156721581758333</v>
      </c>
      <c r="AF238" s="29" t="s">
        <v>4</v>
      </c>
      <c r="AG238" s="29">
        <v>8.7418831183249992</v>
      </c>
      <c r="AH238" s="29" t="s">
        <v>4</v>
      </c>
      <c r="AI238" s="29">
        <v>21.425092161149998</v>
      </c>
      <c r="AJ238" s="11" t="s">
        <v>4</v>
      </c>
      <c r="AK238" s="15"/>
    </row>
    <row r="239" spans="1:37">
      <c r="A239" s="25">
        <v>42552</v>
      </c>
      <c r="B239" s="29">
        <v>-15.839566926691665</v>
      </c>
      <c r="C239" s="29" t="s">
        <v>4</v>
      </c>
      <c r="D239" s="11">
        <f t="shared" si="12"/>
        <v>-19.537486027558334</v>
      </c>
      <c r="E239" s="12">
        <v>-37.762832142933334</v>
      </c>
      <c r="F239" s="29" t="s">
        <v>4</v>
      </c>
      <c r="G239" s="11">
        <f t="shared" si="13"/>
        <v>-40.764966569166667</v>
      </c>
      <c r="H239" s="12">
        <v>-14.423813540249999</v>
      </c>
      <c r="I239" s="29" t="s">
        <v>4</v>
      </c>
      <c r="J239" s="11">
        <f t="shared" si="14"/>
        <v>-12.621685121516665</v>
      </c>
      <c r="K239" s="12" t="s">
        <v>4</v>
      </c>
      <c r="L239" s="29" t="s">
        <v>4</v>
      </c>
      <c r="M239" s="11" t="s">
        <v>4</v>
      </c>
      <c r="N239" s="12">
        <v>2.6601315874000022</v>
      </c>
      <c r="O239" s="29" t="s">
        <v>4</v>
      </c>
      <c r="P239" s="11">
        <f t="shared" si="15"/>
        <v>0.22933584223333625</v>
      </c>
      <c r="Q239" s="12">
        <v>50.492502132641668</v>
      </c>
      <c r="R239" s="29" t="s">
        <v>4</v>
      </c>
      <c r="S239" s="12">
        <v>63.077070130983337</v>
      </c>
      <c r="T239" s="29" t="s">
        <v>4</v>
      </c>
      <c r="U239" s="29">
        <v>5.9047344876666665</v>
      </c>
      <c r="V239" s="29">
        <v>7.8932915576666662</v>
      </c>
      <c r="W239" s="29">
        <v>14.708589071341658</v>
      </c>
      <c r="X239" s="29" t="s">
        <v>4</v>
      </c>
      <c r="Y239" s="29">
        <v>19.505840083400006</v>
      </c>
      <c r="Z239" s="29" t="s">
        <v>4</v>
      </c>
      <c r="AA239" s="29">
        <v>31.494772920266669</v>
      </c>
      <c r="AB239" s="29" t="s">
        <v>4</v>
      </c>
      <c r="AC239" s="29">
        <v>5.0766283970833346</v>
      </c>
      <c r="AD239" s="29" t="s">
        <v>4</v>
      </c>
      <c r="AE239" s="29">
        <v>35.821245570858331</v>
      </c>
      <c r="AF239" s="29" t="s">
        <v>4</v>
      </c>
      <c r="AG239" s="29">
        <v>9.8443733466249981</v>
      </c>
      <c r="AH239" s="29" t="s">
        <v>4</v>
      </c>
      <c r="AI239" s="29">
        <v>22.132332064149999</v>
      </c>
      <c r="AJ239" s="11" t="s">
        <v>4</v>
      </c>
      <c r="AK239" s="15"/>
    </row>
    <row r="240" spans="1:37">
      <c r="A240" s="25">
        <v>42583</v>
      </c>
      <c r="B240" s="29">
        <v>-10.998074891991665</v>
      </c>
      <c r="C240" s="29" t="s">
        <v>4</v>
      </c>
      <c r="D240" s="11">
        <f t="shared" si="12"/>
        <v>-15.971975180958331</v>
      </c>
      <c r="E240" s="12">
        <v>-34.180409230333332</v>
      </c>
      <c r="F240" s="29" t="s">
        <v>4</v>
      </c>
      <c r="G240" s="11">
        <f t="shared" si="13"/>
        <v>-37.633415192466664</v>
      </c>
      <c r="H240" s="12">
        <v>-13.408488062649997</v>
      </c>
      <c r="I240" s="29" t="s">
        <v>4</v>
      </c>
      <c r="J240" s="11">
        <f t="shared" si="14"/>
        <v>-13.581370803749998</v>
      </c>
      <c r="K240" s="12" t="s">
        <v>4</v>
      </c>
      <c r="L240" s="29" t="s">
        <v>4</v>
      </c>
      <c r="M240" s="11" t="s">
        <v>4</v>
      </c>
      <c r="N240" s="12">
        <v>0.60316747360000278</v>
      </c>
      <c r="O240" s="29" t="s">
        <v>4</v>
      </c>
      <c r="P240" s="11">
        <f t="shared" si="15"/>
        <v>0.87409295140000276</v>
      </c>
      <c r="Q240" s="12">
        <v>48.519120255841663</v>
      </c>
      <c r="R240" s="29" t="s">
        <v>4</v>
      </c>
      <c r="S240" s="12">
        <v>61.675976456283344</v>
      </c>
      <c r="T240" s="29" t="s">
        <v>4</v>
      </c>
      <c r="U240" s="29">
        <v>3.6198625635666666</v>
      </c>
      <c r="V240" s="29">
        <v>8.0307628095666672</v>
      </c>
      <c r="W240" s="29">
        <v>14.530372810841659</v>
      </c>
      <c r="X240" s="29" t="s">
        <v>4</v>
      </c>
      <c r="Y240" s="29">
        <v>17.210319446900005</v>
      </c>
      <c r="Z240" s="29" t="s">
        <v>4</v>
      </c>
      <c r="AA240" s="29">
        <v>24.841694678566668</v>
      </c>
      <c r="AB240" s="29" t="s">
        <v>4</v>
      </c>
      <c r="AC240" s="29">
        <v>12.300799537283334</v>
      </c>
      <c r="AD240" s="29" t="s">
        <v>4</v>
      </c>
      <c r="AE240" s="29">
        <v>32.646225813358335</v>
      </c>
      <c r="AF240" s="29" t="s">
        <v>4</v>
      </c>
      <c r="AG240" s="29">
        <v>10.520789926325</v>
      </c>
      <c r="AH240" s="29" t="s">
        <v>4</v>
      </c>
      <c r="AI240" s="29">
        <v>22.481474631449998</v>
      </c>
      <c r="AJ240" s="11" t="s">
        <v>4</v>
      </c>
      <c r="AK240" s="15"/>
    </row>
    <row r="241" spans="1:37">
      <c r="A241" s="25">
        <v>42614</v>
      </c>
      <c r="B241" s="29">
        <v>-15.566165905291667</v>
      </c>
      <c r="C241" s="29" t="s">
        <v>4</v>
      </c>
      <c r="D241" s="11">
        <f t="shared" si="12"/>
        <v>-14.134602574658333</v>
      </c>
      <c r="E241" s="12">
        <v>-34.856996740733329</v>
      </c>
      <c r="F241" s="29" t="s">
        <v>4</v>
      </c>
      <c r="G241" s="11">
        <f t="shared" si="13"/>
        <v>-35.600079371333329</v>
      </c>
      <c r="H241" s="12">
        <v>-10.839459358249997</v>
      </c>
      <c r="I241" s="29" t="s">
        <v>4</v>
      </c>
      <c r="J241" s="11">
        <f t="shared" si="14"/>
        <v>-12.890586987049998</v>
      </c>
      <c r="K241" s="12" t="s">
        <v>4</v>
      </c>
      <c r="L241" s="29" t="s">
        <v>4</v>
      </c>
      <c r="M241" s="11" t="s">
        <v>4</v>
      </c>
      <c r="N241" s="12">
        <v>1.4578572381000026</v>
      </c>
      <c r="O241" s="29" t="s">
        <v>4</v>
      </c>
      <c r="P241" s="11">
        <f t="shared" si="15"/>
        <v>1.5737187663666692</v>
      </c>
      <c r="Q241" s="12">
        <v>47.962514108741665</v>
      </c>
      <c r="R241" s="29" t="s">
        <v>4</v>
      </c>
      <c r="S241" s="12">
        <v>58.940501344983339</v>
      </c>
      <c r="T241" s="29" t="s">
        <v>4</v>
      </c>
      <c r="U241" s="29">
        <v>3.7465648531666669</v>
      </c>
      <c r="V241" s="29">
        <v>8.2999617631666673</v>
      </c>
      <c r="W241" s="29">
        <v>18.353208269941661</v>
      </c>
      <c r="X241" s="29" t="s">
        <v>4</v>
      </c>
      <c r="Y241" s="29">
        <v>18.620335971700008</v>
      </c>
      <c r="Z241" s="29" t="s">
        <v>4</v>
      </c>
      <c r="AA241" s="29">
        <v>32.543117645266669</v>
      </c>
      <c r="AB241" s="29" t="s">
        <v>4</v>
      </c>
      <c r="AC241" s="29">
        <v>13.955603794383334</v>
      </c>
      <c r="AD241" s="29" t="s">
        <v>4</v>
      </c>
      <c r="AE241" s="29">
        <v>33.519221934258333</v>
      </c>
      <c r="AF241" s="29" t="s">
        <v>4</v>
      </c>
      <c r="AG241" s="29">
        <v>11.814591713624999</v>
      </c>
      <c r="AH241" s="29" t="s">
        <v>4</v>
      </c>
      <c r="AI241" s="29">
        <v>21.63879316125</v>
      </c>
      <c r="AJ241" s="11" t="s">
        <v>4</v>
      </c>
      <c r="AK241" s="15"/>
    </row>
    <row r="242" spans="1:37">
      <c r="A242" s="25">
        <v>42644</v>
      </c>
      <c r="B242" s="29">
        <v>-8.4220462742916666</v>
      </c>
      <c r="C242" s="29" t="s">
        <v>4</v>
      </c>
      <c r="D242" s="11">
        <f t="shared" si="12"/>
        <v>-11.662095690525</v>
      </c>
      <c r="E242" s="12">
        <v>-34.904991987833334</v>
      </c>
      <c r="F242" s="29" t="s">
        <v>4</v>
      </c>
      <c r="G242" s="11">
        <f t="shared" si="13"/>
        <v>-34.647465986299999</v>
      </c>
      <c r="H242" s="12">
        <v>-14.433986553049998</v>
      </c>
      <c r="I242" s="29" t="s">
        <v>4</v>
      </c>
      <c r="J242" s="11">
        <f t="shared" si="14"/>
        <v>-12.893977991316666</v>
      </c>
      <c r="K242" s="12" t="s">
        <v>4</v>
      </c>
      <c r="L242" s="29" t="s">
        <v>4</v>
      </c>
      <c r="M242" s="11" t="s">
        <v>4</v>
      </c>
      <c r="N242" s="12">
        <v>1.839282756600003</v>
      </c>
      <c r="O242" s="29" t="s">
        <v>4</v>
      </c>
      <c r="P242" s="11">
        <f t="shared" si="15"/>
        <v>1.3001024894333362</v>
      </c>
      <c r="Q242" s="12">
        <v>53.329305709741668</v>
      </c>
      <c r="R242" s="29" t="s">
        <v>4</v>
      </c>
      <c r="S242" s="12">
        <v>60.499854607783341</v>
      </c>
      <c r="T242" s="29" t="s">
        <v>4</v>
      </c>
      <c r="U242" s="29">
        <v>4.2112033287666666</v>
      </c>
      <c r="V242" s="29">
        <v>7.4466250487666663</v>
      </c>
      <c r="W242" s="29">
        <v>19.04638966194166</v>
      </c>
      <c r="X242" s="29" t="s">
        <v>4</v>
      </c>
      <c r="Y242" s="29">
        <v>17.545197822900008</v>
      </c>
      <c r="Z242" s="29" t="s">
        <v>4</v>
      </c>
      <c r="AA242" s="29">
        <v>32.77388572946667</v>
      </c>
      <c r="AB242" s="29" t="s">
        <v>4</v>
      </c>
      <c r="AC242" s="29">
        <v>12.989186834883336</v>
      </c>
      <c r="AD242" s="29" t="s">
        <v>4</v>
      </c>
      <c r="AE242" s="29">
        <v>33.578677024758335</v>
      </c>
      <c r="AF242" s="29" t="s">
        <v>4</v>
      </c>
      <c r="AG242" s="29">
        <v>11.996824966724999</v>
      </c>
      <c r="AH242" s="29" t="s">
        <v>4</v>
      </c>
      <c r="AI242" s="29">
        <v>17.665856800849998</v>
      </c>
      <c r="AJ242" s="11" t="s">
        <v>4</v>
      </c>
      <c r="AK242" s="15"/>
    </row>
    <row r="243" spans="1:37">
      <c r="A243" s="25">
        <v>42675</v>
      </c>
      <c r="B243" s="29">
        <v>-12.039990647391667</v>
      </c>
      <c r="C243" s="29" t="s">
        <v>4</v>
      </c>
      <c r="D243" s="11">
        <f t="shared" si="12"/>
        <v>-12.009400942325001</v>
      </c>
      <c r="E243" s="12">
        <v>-34.432629163133335</v>
      </c>
      <c r="F243" s="29" t="s">
        <v>4</v>
      </c>
      <c r="G243" s="11">
        <f t="shared" si="13"/>
        <v>-34.731539297233333</v>
      </c>
      <c r="H243" s="12">
        <v>-16.387007788049999</v>
      </c>
      <c r="I243" s="29" t="s">
        <v>4</v>
      </c>
      <c r="J243" s="11">
        <f t="shared" si="14"/>
        <v>-13.886817899783331</v>
      </c>
      <c r="K243" s="12" t="s">
        <v>4</v>
      </c>
      <c r="L243" s="29" t="s">
        <v>4</v>
      </c>
      <c r="M243" s="11" t="s">
        <v>4</v>
      </c>
      <c r="N243" s="12">
        <v>2.416557368400003</v>
      </c>
      <c r="O243" s="29" t="s">
        <v>4</v>
      </c>
      <c r="P243" s="11">
        <f t="shared" si="15"/>
        <v>1.9045657877000028</v>
      </c>
      <c r="Q243" s="12">
        <v>49.860871116841665</v>
      </c>
      <c r="R243" s="29" t="s">
        <v>4</v>
      </c>
      <c r="S243" s="12">
        <v>63.143090341283333</v>
      </c>
      <c r="T243" s="29" t="s">
        <v>4</v>
      </c>
      <c r="U243" s="29">
        <v>5.6715344086666661</v>
      </c>
      <c r="V243" s="29">
        <v>6.1817932276666658</v>
      </c>
      <c r="W243" s="29">
        <v>18.01546536284166</v>
      </c>
      <c r="X243" s="29" t="s">
        <v>4</v>
      </c>
      <c r="Y243" s="29">
        <v>17.370071117800006</v>
      </c>
      <c r="Z243" s="29" t="s">
        <v>4</v>
      </c>
      <c r="AA243" s="29">
        <v>29.326377958666669</v>
      </c>
      <c r="AB243" s="29" t="s">
        <v>4</v>
      </c>
      <c r="AC243" s="29">
        <v>9.6433793067833342</v>
      </c>
      <c r="AD243" s="29" t="s">
        <v>4</v>
      </c>
      <c r="AE243" s="29">
        <v>29.346594491058333</v>
      </c>
      <c r="AF243" s="29" t="s">
        <v>4</v>
      </c>
      <c r="AG243" s="29">
        <v>12.893136991224999</v>
      </c>
      <c r="AH243" s="29" t="s">
        <v>4</v>
      </c>
      <c r="AI243" s="29">
        <v>16.424794272749999</v>
      </c>
      <c r="AJ243" s="11" t="s">
        <v>4</v>
      </c>
      <c r="AK243" s="15"/>
    </row>
    <row r="244" spans="1:37">
      <c r="A244" s="25">
        <v>42705</v>
      </c>
      <c r="B244" s="29">
        <v>-9.440654961191667</v>
      </c>
      <c r="C244" s="29" t="s">
        <v>4</v>
      </c>
      <c r="D244" s="11">
        <f t="shared" si="12"/>
        <v>-9.9675639609583353</v>
      </c>
      <c r="E244" s="12">
        <v>-35.328082421133331</v>
      </c>
      <c r="F244" s="29" t="s">
        <v>4</v>
      </c>
      <c r="G244" s="11">
        <f t="shared" si="13"/>
        <v>-34.888567857366667</v>
      </c>
      <c r="H244" s="12">
        <v>-13.627252446549999</v>
      </c>
      <c r="I244" s="29" t="s">
        <v>4</v>
      </c>
      <c r="J244" s="11">
        <f t="shared" si="14"/>
        <v>-14.816082262549997</v>
      </c>
      <c r="K244" s="12" t="s">
        <v>4</v>
      </c>
      <c r="L244" s="29" t="s">
        <v>4</v>
      </c>
      <c r="M244" s="11" t="s">
        <v>4</v>
      </c>
      <c r="N244" s="12">
        <v>1.4542253128000038</v>
      </c>
      <c r="O244" s="29" t="s">
        <v>4</v>
      </c>
      <c r="P244" s="11">
        <f t="shared" si="15"/>
        <v>1.9033551459333367</v>
      </c>
      <c r="Q244" s="12">
        <v>51.620783120941667</v>
      </c>
      <c r="R244" s="29" t="s">
        <v>4</v>
      </c>
      <c r="S244" s="12">
        <v>55.87408531778334</v>
      </c>
      <c r="T244" s="29" t="s">
        <v>4</v>
      </c>
      <c r="U244" s="29">
        <v>7.9588562188666669</v>
      </c>
      <c r="V244" s="29">
        <v>6.404157083866667</v>
      </c>
      <c r="W244" s="29">
        <v>18.051120310341659</v>
      </c>
      <c r="X244" s="29" t="s">
        <v>4</v>
      </c>
      <c r="Y244" s="29">
        <v>17.457564418600008</v>
      </c>
      <c r="Z244" s="29" t="s">
        <v>4</v>
      </c>
      <c r="AA244" s="29">
        <v>29.117615087766666</v>
      </c>
      <c r="AB244" s="29" t="s">
        <v>4</v>
      </c>
      <c r="AC244" s="29">
        <v>11.421106961383336</v>
      </c>
      <c r="AD244" s="29" t="s">
        <v>4</v>
      </c>
      <c r="AE244" s="29">
        <v>28.801812984958332</v>
      </c>
      <c r="AF244" s="29" t="s">
        <v>4</v>
      </c>
      <c r="AG244" s="29">
        <v>11.987987400824998</v>
      </c>
      <c r="AH244" s="29" t="s">
        <v>4</v>
      </c>
      <c r="AI244" s="29">
        <v>22.95739990485</v>
      </c>
      <c r="AJ244" s="11" t="s">
        <v>4</v>
      </c>
      <c r="AK244" s="15"/>
    </row>
    <row r="245" spans="1:37">
      <c r="A245" s="25">
        <v>42736</v>
      </c>
      <c r="B245" s="29">
        <v>-6.2391571448916654</v>
      </c>
      <c r="C245" s="29" t="s">
        <v>4</v>
      </c>
      <c r="D245" s="11">
        <f t="shared" si="12"/>
        <v>-9.2399342511583331</v>
      </c>
      <c r="E245" s="12">
        <v>-33.431658314833335</v>
      </c>
      <c r="F245" s="29" t="s">
        <v>4</v>
      </c>
      <c r="G245" s="11">
        <f t="shared" si="13"/>
        <v>-34.397456633033329</v>
      </c>
      <c r="H245" s="12">
        <v>-12.260580872849996</v>
      </c>
      <c r="I245" s="29" t="s">
        <v>4</v>
      </c>
      <c r="J245" s="11">
        <f t="shared" si="14"/>
        <v>-14.091613702483331</v>
      </c>
      <c r="K245" s="12" t="s">
        <v>4</v>
      </c>
      <c r="L245" s="29" t="s">
        <v>4</v>
      </c>
      <c r="M245" s="11" t="s">
        <v>4</v>
      </c>
      <c r="N245" s="12">
        <v>3.1365053789000026</v>
      </c>
      <c r="O245" s="29" t="s">
        <v>4</v>
      </c>
      <c r="P245" s="11">
        <f t="shared" si="15"/>
        <v>2.335762686700003</v>
      </c>
      <c r="Q245" s="12">
        <v>50.429568889041668</v>
      </c>
      <c r="R245" s="29" t="s">
        <v>4</v>
      </c>
      <c r="S245" s="12">
        <v>58.901993235683342</v>
      </c>
      <c r="T245" s="29" t="s">
        <v>4</v>
      </c>
      <c r="U245" s="29">
        <v>6.4700988814666669</v>
      </c>
      <c r="V245" s="29">
        <v>4.8349665574666671</v>
      </c>
      <c r="W245" s="29">
        <v>17.492002440141658</v>
      </c>
      <c r="X245" s="29" t="s">
        <v>4</v>
      </c>
      <c r="Y245" s="29">
        <v>17.930005419500006</v>
      </c>
      <c r="Z245" s="29" t="s">
        <v>4</v>
      </c>
      <c r="AA245" s="29">
        <v>28.337010850866669</v>
      </c>
      <c r="AB245" s="29" t="s">
        <v>4</v>
      </c>
      <c r="AC245" s="29">
        <v>10.379858550283334</v>
      </c>
      <c r="AD245" s="29" t="s">
        <v>4</v>
      </c>
      <c r="AE245" s="29">
        <v>29.766275380758337</v>
      </c>
      <c r="AF245" s="29" t="s">
        <v>4</v>
      </c>
      <c r="AG245" s="29">
        <v>15.086290421525</v>
      </c>
      <c r="AH245" s="29" t="s">
        <v>4</v>
      </c>
      <c r="AI245" s="29">
        <v>25.24147721285</v>
      </c>
      <c r="AJ245" s="11" t="s">
        <v>4</v>
      </c>
      <c r="AK245" s="15"/>
    </row>
    <row r="246" spans="1:37">
      <c r="A246" s="25">
        <v>42767</v>
      </c>
      <c r="B246" s="29">
        <v>-7.2994333222916659</v>
      </c>
      <c r="C246" s="29" t="s">
        <v>4</v>
      </c>
      <c r="D246" s="11">
        <f t="shared" si="12"/>
        <v>-7.6597484761249994</v>
      </c>
      <c r="E246" s="12">
        <v>-29.801961421933335</v>
      </c>
      <c r="F246" s="29" t="s">
        <v>4</v>
      </c>
      <c r="G246" s="11">
        <f t="shared" si="13"/>
        <v>-32.853900719299993</v>
      </c>
      <c r="H246" s="12">
        <v>-6.8950074036499993</v>
      </c>
      <c r="I246" s="29" t="s">
        <v>4</v>
      </c>
      <c r="J246" s="11">
        <f t="shared" si="14"/>
        <v>-10.927613574349998</v>
      </c>
      <c r="K246" s="12" t="s">
        <v>4</v>
      </c>
      <c r="L246" s="29" t="s">
        <v>4</v>
      </c>
      <c r="M246" s="11" t="s">
        <v>4</v>
      </c>
      <c r="N246" s="12">
        <v>4.2487128779000027</v>
      </c>
      <c r="O246" s="29" t="s">
        <v>4</v>
      </c>
      <c r="P246" s="11">
        <f t="shared" si="15"/>
        <v>2.9464811898666698</v>
      </c>
      <c r="Q246" s="12">
        <v>47.637908484441667</v>
      </c>
      <c r="R246" s="29" t="s">
        <v>4</v>
      </c>
      <c r="S246" s="12">
        <v>59.826060148583345</v>
      </c>
      <c r="T246" s="29" t="s">
        <v>4</v>
      </c>
      <c r="U246" s="29">
        <v>13.468462925166666</v>
      </c>
      <c r="V246" s="29">
        <v>9.947651544166666</v>
      </c>
      <c r="W246" s="29">
        <v>16.578068768841661</v>
      </c>
      <c r="X246" s="29" t="s">
        <v>4</v>
      </c>
      <c r="Y246" s="29">
        <v>18.752497385800005</v>
      </c>
      <c r="Z246" s="29" t="s">
        <v>4</v>
      </c>
      <c r="AA246" s="29">
        <v>24.772755585166664</v>
      </c>
      <c r="AB246" s="29" t="s">
        <v>4</v>
      </c>
      <c r="AC246" s="29">
        <v>6.2562257622833339</v>
      </c>
      <c r="AD246" s="29" t="s">
        <v>4</v>
      </c>
      <c r="AE246" s="29">
        <v>27.424537309358335</v>
      </c>
      <c r="AF246" s="29" t="s">
        <v>4</v>
      </c>
      <c r="AG246" s="29">
        <v>11.287852236425</v>
      </c>
      <c r="AH246" s="29" t="s">
        <v>4</v>
      </c>
      <c r="AI246" s="29">
        <v>21.880894619749998</v>
      </c>
      <c r="AJ246" s="11" t="s">
        <v>4</v>
      </c>
      <c r="AK246" s="15"/>
    </row>
    <row r="247" spans="1:37">
      <c r="A247" s="25">
        <v>42795</v>
      </c>
      <c r="B247" s="29">
        <v>-9.7797603242916669</v>
      </c>
      <c r="C247" s="29" t="s">
        <v>4</v>
      </c>
      <c r="D247" s="11">
        <f t="shared" si="12"/>
        <v>-7.772783597158333</v>
      </c>
      <c r="E247" s="12">
        <v>-31.720564942333333</v>
      </c>
      <c r="F247" s="29" t="s">
        <v>4</v>
      </c>
      <c r="G247" s="11">
        <f t="shared" si="13"/>
        <v>-31.651394893033331</v>
      </c>
      <c r="H247" s="12">
        <v>-5.8218769385499991</v>
      </c>
      <c r="I247" s="29" t="s">
        <v>4</v>
      </c>
      <c r="J247" s="11">
        <f t="shared" si="14"/>
        <v>-8.3258217383499975</v>
      </c>
      <c r="K247" s="12" t="s">
        <v>4</v>
      </c>
      <c r="L247" s="29" t="s">
        <v>4</v>
      </c>
      <c r="M247" s="11" t="s">
        <v>4</v>
      </c>
      <c r="N247" s="12">
        <v>4.4288274571000033</v>
      </c>
      <c r="O247" s="29" t="s">
        <v>4</v>
      </c>
      <c r="P247" s="11">
        <f t="shared" si="15"/>
        <v>3.9380152379666691</v>
      </c>
      <c r="Q247" s="12">
        <v>47.651488502041666</v>
      </c>
      <c r="R247" s="29" t="s">
        <v>4</v>
      </c>
      <c r="S247" s="12">
        <v>58.905895396883345</v>
      </c>
      <c r="T247" s="29" t="s">
        <v>4</v>
      </c>
      <c r="U247" s="29">
        <v>10.079644315966668</v>
      </c>
      <c r="V247" s="29">
        <v>5.9968122719666681</v>
      </c>
      <c r="W247" s="29">
        <v>16.926852263241656</v>
      </c>
      <c r="X247" s="29" t="s">
        <v>4</v>
      </c>
      <c r="Y247" s="29">
        <v>18.479183451000004</v>
      </c>
      <c r="Z247" s="29" t="s">
        <v>4</v>
      </c>
      <c r="AA247" s="29">
        <v>23.334970331766662</v>
      </c>
      <c r="AB247" s="29" t="s">
        <v>4</v>
      </c>
      <c r="AC247" s="29">
        <v>8.1844123088833349</v>
      </c>
      <c r="AD247" s="29" t="s">
        <v>4</v>
      </c>
      <c r="AE247" s="29">
        <v>29.096112373558334</v>
      </c>
      <c r="AF247" s="29" t="s">
        <v>4</v>
      </c>
      <c r="AG247" s="29">
        <v>11.799147598625</v>
      </c>
      <c r="AH247" s="29" t="s">
        <v>4</v>
      </c>
      <c r="AI247" s="29">
        <v>18.837003536649998</v>
      </c>
      <c r="AJ247" s="11" t="s">
        <v>4</v>
      </c>
      <c r="AK247" s="15"/>
    </row>
    <row r="248" spans="1:37">
      <c r="A248" s="25">
        <v>42826</v>
      </c>
      <c r="B248" s="29">
        <v>-11.633621968691665</v>
      </c>
      <c r="C248" s="29" t="s">
        <v>4</v>
      </c>
      <c r="D248" s="11">
        <f t="shared" si="12"/>
        <v>-9.5709385384249988</v>
      </c>
      <c r="E248" s="12">
        <v>-30.697172172733332</v>
      </c>
      <c r="F248" s="29" t="s">
        <v>4</v>
      </c>
      <c r="G248" s="11">
        <f t="shared" si="13"/>
        <v>-30.739899512333334</v>
      </c>
      <c r="H248" s="12">
        <v>-5.0699425500499986</v>
      </c>
      <c r="I248" s="29" t="s">
        <v>4</v>
      </c>
      <c r="J248" s="11">
        <f t="shared" si="14"/>
        <v>-5.9289422974166657</v>
      </c>
      <c r="K248" s="12" t="s">
        <v>4</v>
      </c>
      <c r="L248" s="29" t="s">
        <v>4</v>
      </c>
      <c r="M248" s="11" t="s">
        <v>4</v>
      </c>
      <c r="N248" s="12">
        <v>5.0580259880000034</v>
      </c>
      <c r="O248" s="29" t="s">
        <v>4</v>
      </c>
      <c r="P248" s="11">
        <f t="shared" si="15"/>
        <v>4.5785221076666707</v>
      </c>
      <c r="Q248" s="12">
        <v>49.369311231141666</v>
      </c>
      <c r="R248" s="29" t="s">
        <v>4</v>
      </c>
      <c r="S248" s="12">
        <v>61.823628445883337</v>
      </c>
      <c r="T248" s="29" t="s">
        <v>4</v>
      </c>
      <c r="U248" s="29">
        <v>6.1041312057666666</v>
      </c>
      <c r="V248" s="29">
        <v>4.5081556497666666</v>
      </c>
      <c r="W248" s="29">
        <v>17.781431793041659</v>
      </c>
      <c r="X248" s="29" t="s">
        <v>4</v>
      </c>
      <c r="Y248" s="29">
        <v>19.072356997600007</v>
      </c>
      <c r="Z248" s="29" t="s">
        <v>4</v>
      </c>
      <c r="AA248" s="29">
        <v>28.97481440566667</v>
      </c>
      <c r="AB248" s="29" t="s">
        <v>4</v>
      </c>
      <c r="AC248" s="29">
        <v>11.839099321183335</v>
      </c>
      <c r="AD248" s="29" t="s">
        <v>4</v>
      </c>
      <c r="AE248" s="29">
        <v>28.607995969758335</v>
      </c>
      <c r="AF248" s="29" t="s">
        <v>4</v>
      </c>
      <c r="AG248" s="29">
        <v>14.327500623924999</v>
      </c>
      <c r="AH248" s="29" t="s">
        <v>4</v>
      </c>
      <c r="AI248" s="29">
        <v>21.433939990149998</v>
      </c>
      <c r="AJ248" s="11" t="s">
        <v>4</v>
      </c>
      <c r="AK248" s="15"/>
    </row>
    <row r="249" spans="1:37">
      <c r="A249" s="25">
        <v>42856</v>
      </c>
      <c r="B249" s="29">
        <v>-5.674755659891666</v>
      </c>
      <c r="C249" s="29" t="s">
        <v>4</v>
      </c>
      <c r="D249" s="11">
        <f t="shared" si="12"/>
        <v>-9.0293793176249988</v>
      </c>
      <c r="E249" s="12">
        <v>-30.390900564633334</v>
      </c>
      <c r="F249" s="29" t="s">
        <v>4</v>
      </c>
      <c r="G249" s="11">
        <f t="shared" si="13"/>
        <v>-30.9362125599</v>
      </c>
      <c r="H249" s="12">
        <v>-3.4725584962499978</v>
      </c>
      <c r="I249" s="29" t="s">
        <v>4</v>
      </c>
      <c r="J249" s="11">
        <f t="shared" si="14"/>
        <v>-4.7881259949499979</v>
      </c>
      <c r="K249" s="12" t="s">
        <v>4</v>
      </c>
      <c r="L249" s="29" t="s">
        <v>4</v>
      </c>
      <c r="M249" s="11" t="s">
        <v>4</v>
      </c>
      <c r="N249" s="12">
        <v>3.4692841509000036</v>
      </c>
      <c r="O249" s="29" t="s">
        <v>4</v>
      </c>
      <c r="P249" s="11">
        <f t="shared" si="15"/>
        <v>4.3187125320000037</v>
      </c>
      <c r="Q249" s="12">
        <v>47.322690715141668</v>
      </c>
      <c r="R249" s="29" t="s">
        <v>4</v>
      </c>
      <c r="S249" s="12">
        <v>55.922563067683342</v>
      </c>
      <c r="T249" s="29" t="s">
        <v>4</v>
      </c>
      <c r="U249" s="29">
        <v>4.1076804460666665</v>
      </c>
      <c r="V249" s="29">
        <v>2.0777045810666666</v>
      </c>
      <c r="W249" s="29">
        <v>20.898890199641656</v>
      </c>
      <c r="X249" s="29" t="s">
        <v>4</v>
      </c>
      <c r="Y249" s="29">
        <v>17.827733148200007</v>
      </c>
      <c r="Z249" s="29" t="s">
        <v>4</v>
      </c>
      <c r="AA249" s="29">
        <v>26.22261732736667</v>
      </c>
      <c r="AB249" s="29" t="s">
        <v>4</v>
      </c>
      <c r="AC249" s="29">
        <v>8.2224090013833351</v>
      </c>
      <c r="AD249" s="29" t="s">
        <v>4</v>
      </c>
      <c r="AE249" s="29">
        <v>28.184612096758336</v>
      </c>
      <c r="AF249" s="29" t="s">
        <v>4</v>
      </c>
      <c r="AG249" s="29">
        <v>15.438146950824999</v>
      </c>
      <c r="AH249" s="29" t="s">
        <v>4</v>
      </c>
      <c r="AI249" s="29">
        <v>28.455944403749996</v>
      </c>
      <c r="AJ249" s="11" t="s">
        <v>4</v>
      </c>
      <c r="AK249" s="15"/>
    </row>
    <row r="250" spans="1:37">
      <c r="A250" s="25">
        <v>42887</v>
      </c>
      <c r="B250" s="29">
        <v>-5.3732521229916657</v>
      </c>
      <c r="C250" s="29" t="s">
        <v>4</v>
      </c>
      <c r="D250" s="11">
        <f t="shared" si="12"/>
        <v>-7.5605432505249981</v>
      </c>
      <c r="E250" s="12">
        <v>-29.12669506853333</v>
      </c>
      <c r="F250" s="29" t="s">
        <v>4</v>
      </c>
      <c r="G250" s="11">
        <f t="shared" si="13"/>
        <v>-30.071589268633332</v>
      </c>
      <c r="H250" s="12">
        <v>-0.69524008204999888</v>
      </c>
      <c r="I250" s="29" t="s">
        <v>4</v>
      </c>
      <c r="J250" s="11">
        <f t="shared" si="14"/>
        <v>-3.0792470427833316</v>
      </c>
      <c r="K250" s="12" t="s">
        <v>4</v>
      </c>
      <c r="L250" s="29" t="s">
        <v>4</v>
      </c>
      <c r="M250" s="11" t="s">
        <v>4</v>
      </c>
      <c r="N250" s="12">
        <v>2.3178565096000021</v>
      </c>
      <c r="O250" s="29" t="s">
        <v>4</v>
      </c>
      <c r="P250" s="11">
        <f t="shared" si="15"/>
        <v>3.6150555495000027</v>
      </c>
      <c r="Q250" s="12">
        <v>48.247422832341663</v>
      </c>
      <c r="R250" s="29" t="s">
        <v>4</v>
      </c>
      <c r="S250" s="12">
        <v>51.06334058558334</v>
      </c>
      <c r="T250" s="29" t="s">
        <v>4</v>
      </c>
      <c r="U250" s="29">
        <v>4.9974273706666672</v>
      </c>
      <c r="V250" s="29">
        <v>5.0919505686666673</v>
      </c>
      <c r="W250" s="29">
        <v>20.697830526941658</v>
      </c>
      <c r="X250" s="29" t="s">
        <v>4</v>
      </c>
      <c r="Y250" s="29">
        <v>18.345728268000006</v>
      </c>
      <c r="Z250" s="29" t="s">
        <v>4</v>
      </c>
      <c r="AA250" s="29">
        <v>28.003301599666671</v>
      </c>
      <c r="AB250" s="29" t="s">
        <v>4</v>
      </c>
      <c r="AC250" s="29">
        <v>3.4614622493833345</v>
      </c>
      <c r="AD250" s="29" t="s">
        <v>4</v>
      </c>
      <c r="AE250" s="29">
        <v>35.188738981258332</v>
      </c>
      <c r="AF250" s="29" t="s">
        <v>4</v>
      </c>
      <c r="AG250" s="29">
        <v>18.762927402125001</v>
      </c>
      <c r="AH250" s="29" t="s">
        <v>4</v>
      </c>
      <c r="AI250" s="29">
        <v>23.725871631849998</v>
      </c>
      <c r="AJ250" s="11" t="s">
        <v>4</v>
      </c>
      <c r="AK250" s="15"/>
    </row>
    <row r="251" spans="1:37">
      <c r="A251" s="25">
        <v>42917</v>
      </c>
      <c r="B251" s="29">
        <v>-2.9442971244916665</v>
      </c>
      <c r="C251" s="29" t="s">
        <v>4</v>
      </c>
      <c r="D251" s="11">
        <f t="shared" si="12"/>
        <v>-4.664101635791666</v>
      </c>
      <c r="E251" s="12">
        <v>-27.365560247533331</v>
      </c>
      <c r="F251" s="29" t="s">
        <v>4</v>
      </c>
      <c r="G251" s="11">
        <f t="shared" si="13"/>
        <v>-28.961051960233334</v>
      </c>
      <c r="H251" s="12">
        <v>0.25372870515000123</v>
      </c>
      <c r="I251" s="29" t="s">
        <v>4</v>
      </c>
      <c r="J251" s="11">
        <f t="shared" si="14"/>
        <v>-1.3046899577166651</v>
      </c>
      <c r="K251" s="12" t="s">
        <v>4</v>
      </c>
      <c r="L251" s="29" t="s">
        <v>4</v>
      </c>
      <c r="M251" s="11" t="s">
        <v>4</v>
      </c>
      <c r="N251" s="12">
        <v>4.9308744601000027</v>
      </c>
      <c r="O251" s="29" t="s">
        <v>4</v>
      </c>
      <c r="P251" s="11">
        <f t="shared" si="15"/>
        <v>3.5726717068666693</v>
      </c>
      <c r="Q251" s="12">
        <v>46.702127294641663</v>
      </c>
      <c r="R251" s="29" t="s">
        <v>4</v>
      </c>
      <c r="S251" s="12">
        <v>50.513517731983342</v>
      </c>
      <c r="T251" s="29" t="s">
        <v>4</v>
      </c>
      <c r="U251" s="29">
        <v>5.3792097065666669</v>
      </c>
      <c r="V251" s="29">
        <v>7.2594026255666666</v>
      </c>
      <c r="W251" s="29">
        <v>23.828610146641658</v>
      </c>
      <c r="X251" s="29" t="s">
        <v>4</v>
      </c>
      <c r="Y251" s="29">
        <v>18.902464085000005</v>
      </c>
      <c r="Z251" s="29" t="s">
        <v>4</v>
      </c>
      <c r="AA251" s="29">
        <v>27.407538423366667</v>
      </c>
      <c r="AB251" s="29" t="s">
        <v>4</v>
      </c>
      <c r="AC251" s="29">
        <v>6.2576948309833345</v>
      </c>
      <c r="AD251" s="29" t="s">
        <v>4</v>
      </c>
      <c r="AE251" s="29">
        <v>32.272342012658335</v>
      </c>
      <c r="AF251" s="29" t="s">
        <v>4</v>
      </c>
      <c r="AG251" s="29">
        <v>13.510864210525</v>
      </c>
      <c r="AH251" s="29" t="s">
        <v>4</v>
      </c>
      <c r="AI251" s="29">
        <v>22.183724006749998</v>
      </c>
      <c r="AJ251" s="11" t="s">
        <v>4</v>
      </c>
      <c r="AK251" s="15"/>
    </row>
    <row r="252" spans="1:37">
      <c r="A252" s="25">
        <v>42948</v>
      </c>
      <c r="B252" s="29">
        <v>-5.1590860206916656</v>
      </c>
      <c r="C252" s="29" t="s">
        <v>4</v>
      </c>
      <c r="D252" s="11">
        <f t="shared" si="12"/>
        <v>-4.4922117560583326</v>
      </c>
      <c r="E252" s="12">
        <v>-24.540725222433331</v>
      </c>
      <c r="F252" s="29" t="s">
        <v>4</v>
      </c>
      <c r="G252" s="11">
        <f t="shared" si="13"/>
        <v>-27.010993512833334</v>
      </c>
      <c r="H252" s="12">
        <v>-1.2371568936499981</v>
      </c>
      <c r="I252" s="29" t="s">
        <v>4</v>
      </c>
      <c r="J252" s="11">
        <f t="shared" si="14"/>
        <v>-0.55955609018333197</v>
      </c>
      <c r="K252" s="12" t="s">
        <v>4</v>
      </c>
      <c r="L252" s="29" t="s">
        <v>4</v>
      </c>
      <c r="M252" s="11" t="s">
        <v>4</v>
      </c>
      <c r="N252" s="12">
        <v>5.8100659551000033</v>
      </c>
      <c r="O252" s="29" t="s">
        <v>4</v>
      </c>
      <c r="P252" s="11">
        <f t="shared" si="15"/>
        <v>4.3529323082666691</v>
      </c>
      <c r="Q252" s="12">
        <v>45.397194749341665</v>
      </c>
      <c r="R252" s="29" t="s">
        <v>4</v>
      </c>
      <c r="S252" s="12">
        <v>47.92211165898334</v>
      </c>
      <c r="T252" s="29" t="s">
        <v>4</v>
      </c>
      <c r="U252" s="29">
        <v>3.639586341766667</v>
      </c>
      <c r="V252" s="29">
        <v>8.1725610667666668</v>
      </c>
      <c r="W252" s="29">
        <v>24.895660035041658</v>
      </c>
      <c r="X252" s="29" t="s">
        <v>4</v>
      </c>
      <c r="Y252" s="29">
        <v>19.216383875900007</v>
      </c>
      <c r="Z252" s="29" t="s">
        <v>4</v>
      </c>
      <c r="AA252" s="29">
        <v>22.160141324266668</v>
      </c>
      <c r="AB252" s="29" t="s">
        <v>4</v>
      </c>
      <c r="AC252" s="29">
        <v>3.6901933155833344</v>
      </c>
      <c r="AD252" s="29" t="s">
        <v>4</v>
      </c>
      <c r="AE252" s="29">
        <v>26.121448742558336</v>
      </c>
      <c r="AF252" s="29" t="s">
        <v>4</v>
      </c>
      <c r="AG252" s="29">
        <v>17.884960648324999</v>
      </c>
      <c r="AH252" s="29" t="s">
        <v>4</v>
      </c>
      <c r="AI252" s="29">
        <v>24.748591510849998</v>
      </c>
      <c r="AJ252" s="11" t="s">
        <v>4</v>
      </c>
      <c r="AK252" s="15"/>
    </row>
    <row r="253" spans="1:37">
      <c r="A253" s="25">
        <v>42979</v>
      </c>
      <c r="B253" s="29">
        <v>-0.84758949029166608</v>
      </c>
      <c r="C253" s="29" t="s">
        <v>4</v>
      </c>
      <c r="D253" s="11">
        <f t="shared" si="12"/>
        <v>-2.9836575451583331</v>
      </c>
      <c r="E253" s="12">
        <v>-23.458165113333337</v>
      </c>
      <c r="F253" s="29" t="s">
        <v>4</v>
      </c>
      <c r="G253" s="11">
        <f t="shared" si="13"/>
        <v>-25.121483527766667</v>
      </c>
      <c r="H253" s="12">
        <v>0.4889332020500019</v>
      </c>
      <c r="I253" s="29" t="s">
        <v>4</v>
      </c>
      <c r="J253" s="11">
        <f t="shared" si="14"/>
        <v>-0.16483166214999834</v>
      </c>
      <c r="K253" s="12" t="s">
        <v>4</v>
      </c>
      <c r="L253" s="29" t="s">
        <v>4</v>
      </c>
      <c r="M253" s="11" t="s">
        <v>4</v>
      </c>
      <c r="N253" s="12">
        <v>7.4565759901000028</v>
      </c>
      <c r="O253" s="29" t="s">
        <v>4</v>
      </c>
      <c r="P253" s="11">
        <f t="shared" si="15"/>
        <v>6.0658388017666693</v>
      </c>
      <c r="Q253" s="12">
        <v>46.720789644541668</v>
      </c>
      <c r="R253" s="29" t="s">
        <v>4</v>
      </c>
      <c r="S253" s="12">
        <v>47.07676508718334</v>
      </c>
      <c r="T253" s="29" t="s">
        <v>4</v>
      </c>
      <c r="U253" s="29">
        <v>3.4146134396666667</v>
      </c>
      <c r="V253" s="29">
        <v>8.1139189306666673</v>
      </c>
      <c r="W253" s="29">
        <v>23.643748617241656</v>
      </c>
      <c r="X253" s="29" t="s">
        <v>4</v>
      </c>
      <c r="Y253" s="29">
        <v>19.569399848600007</v>
      </c>
      <c r="Z253" s="29" t="s">
        <v>4</v>
      </c>
      <c r="AA253" s="29">
        <v>26.401662469066665</v>
      </c>
      <c r="AB253" s="29" t="s">
        <v>4</v>
      </c>
      <c r="AC253" s="29">
        <v>6.1556960700833336</v>
      </c>
      <c r="AD253" s="29" t="s">
        <v>4</v>
      </c>
      <c r="AE253" s="29">
        <v>27.37906538135833</v>
      </c>
      <c r="AF253" s="29" t="s">
        <v>4</v>
      </c>
      <c r="AG253" s="29">
        <v>18.042865363224998</v>
      </c>
      <c r="AH253" s="29" t="s">
        <v>4</v>
      </c>
      <c r="AI253" s="29">
        <v>20.992784179649998</v>
      </c>
      <c r="AJ253" s="11" t="s">
        <v>4</v>
      </c>
      <c r="AK253" s="15"/>
    </row>
    <row r="254" spans="1:37">
      <c r="A254" s="25">
        <v>43009</v>
      </c>
      <c r="B254" s="29">
        <v>0.31742273840833413</v>
      </c>
      <c r="C254" s="29" t="s">
        <v>4</v>
      </c>
      <c r="D254" s="11">
        <f t="shared" si="12"/>
        <v>-1.8964175908583325</v>
      </c>
      <c r="E254" s="12">
        <v>-26.137504390033335</v>
      </c>
      <c r="F254" s="29" t="s">
        <v>4</v>
      </c>
      <c r="G254" s="11">
        <f t="shared" si="13"/>
        <v>-24.712131575266667</v>
      </c>
      <c r="H254" s="12">
        <v>-3.3606795459499983</v>
      </c>
      <c r="I254" s="29" t="s">
        <v>4</v>
      </c>
      <c r="J254" s="11">
        <f t="shared" si="14"/>
        <v>-1.3696344125166648</v>
      </c>
      <c r="K254" s="12" t="s">
        <v>4</v>
      </c>
      <c r="L254" s="29" t="s">
        <v>4</v>
      </c>
      <c r="M254" s="11" t="s">
        <v>4</v>
      </c>
      <c r="N254" s="12">
        <v>10.392899332200003</v>
      </c>
      <c r="O254" s="29" t="s">
        <v>4</v>
      </c>
      <c r="P254" s="11">
        <f t="shared" si="15"/>
        <v>7.8865137591333365</v>
      </c>
      <c r="Q254" s="12">
        <v>47.121774262041669</v>
      </c>
      <c r="R254" s="29" t="s">
        <v>4</v>
      </c>
      <c r="S254" s="12">
        <v>47.634427819683339</v>
      </c>
      <c r="T254" s="29" t="s">
        <v>4</v>
      </c>
      <c r="U254" s="29">
        <v>3.5209314090666668</v>
      </c>
      <c r="V254" s="29">
        <v>7.0197213630666671</v>
      </c>
      <c r="W254" s="29">
        <v>25.236042204541658</v>
      </c>
      <c r="X254" s="29" t="s">
        <v>4</v>
      </c>
      <c r="Y254" s="29">
        <v>18.824857053700008</v>
      </c>
      <c r="Z254" s="29" t="s">
        <v>4</v>
      </c>
      <c r="AA254" s="29">
        <v>21.655366557466664</v>
      </c>
      <c r="AB254" s="29" t="s">
        <v>4</v>
      </c>
      <c r="AC254" s="29">
        <v>2.2157112799833341</v>
      </c>
      <c r="AD254" s="29" t="s">
        <v>4</v>
      </c>
      <c r="AE254" s="29">
        <v>24.010264265658336</v>
      </c>
      <c r="AF254" s="29" t="s">
        <v>4</v>
      </c>
      <c r="AG254" s="29">
        <v>14.977571918424999</v>
      </c>
      <c r="AH254" s="29" t="s">
        <v>4</v>
      </c>
      <c r="AI254" s="29">
        <v>23.091122967650001</v>
      </c>
      <c r="AJ254" s="11" t="s">
        <v>4</v>
      </c>
      <c r="AK254" s="15"/>
    </row>
    <row r="255" spans="1:37">
      <c r="A255" s="25">
        <v>43040</v>
      </c>
      <c r="B255" s="29">
        <v>1.7961336733083337</v>
      </c>
      <c r="C255" s="29" t="s">
        <v>4</v>
      </c>
      <c r="D255" s="11">
        <f t="shared" si="12"/>
        <v>0.42198897380833394</v>
      </c>
      <c r="E255" s="12">
        <v>-24.582820113733334</v>
      </c>
      <c r="F255" s="29" t="s">
        <v>4</v>
      </c>
      <c r="G255" s="11">
        <f t="shared" si="13"/>
        <v>-24.726163205700004</v>
      </c>
      <c r="H255" s="12">
        <v>-3.7467493981499986</v>
      </c>
      <c r="I255" s="29" t="s">
        <v>4</v>
      </c>
      <c r="J255" s="11">
        <f t="shared" si="14"/>
        <v>-2.2061652473499982</v>
      </c>
      <c r="K255" s="12" t="s">
        <v>4</v>
      </c>
      <c r="L255" s="29" t="s">
        <v>4</v>
      </c>
      <c r="M255" s="11" t="s">
        <v>4</v>
      </c>
      <c r="N255" s="12">
        <v>7.7456440241000033</v>
      </c>
      <c r="O255" s="29" t="s">
        <v>4</v>
      </c>
      <c r="P255" s="11">
        <f t="shared" si="15"/>
        <v>8.5317064488000032</v>
      </c>
      <c r="Q255" s="12">
        <v>47.638580576841669</v>
      </c>
      <c r="R255" s="29" t="s">
        <v>4</v>
      </c>
      <c r="S255" s="12">
        <v>48.913288605683341</v>
      </c>
      <c r="T255" s="29" t="s">
        <v>4</v>
      </c>
      <c r="U255" s="29">
        <v>7.1794616781666667</v>
      </c>
      <c r="V255" s="29">
        <v>7.2247219231666664</v>
      </c>
      <c r="W255" s="29">
        <v>28.858213221841659</v>
      </c>
      <c r="X255" s="29" t="s">
        <v>4</v>
      </c>
      <c r="Y255" s="29">
        <v>18.989451959500006</v>
      </c>
      <c r="Z255" s="29" t="s">
        <v>4</v>
      </c>
      <c r="AA255" s="29">
        <v>23.249226679166668</v>
      </c>
      <c r="AB255" s="29" t="s">
        <v>4</v>
      </c>
      <c r="AC255" s="29">
        <v>5.4729677273833346</v>
      </c>
      <c r="AD255" s="29" t="s">
        <v>4</v>
      </c>
      <c r="AE255" s="29">
        <v>30.157092942558336</v>
      </c>
      <c r="AF255" s="29" t="s">
        <v>4</v>
      </c>
      <c r="AG255" s="29">
        <v>18.406702771124998</v>
      </c>
      <c r="AH255" s="29" t="s">
        <v>4</v>
      </c>
      <c r="AI255" s="29">
        <v>15.22385854525</v>
      </c>
      <c r="AJ255" s="11" t="s">
        <v>4</v>
      </c>
      <c r="AK255" s="15"/>
    </row>
    <row r="256" spans="1:37">
      <c r="A256" s="25">
        <v>43070</v>
      </c>
      <c r="B256" s="29">
        <v>-3.4324031253916658</v>
      </c>
      <c r="C256" s="29" t="s">
        <v>4</v>
      </c>
      <c r="D256" s="11">
        <f t="shared" si="12"/>
        <v>-0.43961557122499934</v>
      </c>
      <c r="E256" s="12">
        <v>-25.974020175033331</v>
      </c>
      <c r="F256" s="29" t="s">
        <v>4</v>
      </c>
      <c r="G256" s="11">
        <f t="shared" si="13"/>
        <v>-25.564781559600004</v>
      </c>
      <c r="H256" s="12">
        <v>-2.5836195798499988</v>
      </c>
      <c r="I256" s="29" t="s">
        <v>4</v>
      </c>
      <c r="J256" s="11">
        <f t="shared" si="14"/>
        <v>-3.2303495079833318</v>
      </c>
      <c r="K256" s="12" t="s">
        <v>4</v>
      </c>
      <c r="L256" s="29" t="s">
        <v>4</v>
      </c>
      <c r="M256" s="11" t="s">
        <v>4</v>
      </c>
      <c r="N256" s="12">
        <v>7.7897023579000031</v>
      </c>
      <c r="O256" s="29" t="s">
        <v>4</v>
      </c>
      <c r="P256" s="11">
        <f t="shared" si="15"/>
        <v>8.6427485714000039</v>
      </c>
      <c r="Q256" s="12">
        <v>48.081328162741663</v>
      </c>
      <c r="R256" s="29" t="s">
        <v>4</v>
      </c>
      <c r="S256" s="12">
        <v>46.728420655783339</v>
      </c>
      <c r="T256" s="29" t="s">
        <v>4</v>
      </c>
      <c r="U256" s="29">
        <v>4.4326261837666667</v>
      </c>
      <c r="V256" s="29">
        <v>2.4269036367666668</v>
      </c>
      <c r="W256" s="29">
        <v>27.801414413541657</v>
      </c>
      <c r="X256" s="29" t="s">
        <v>4</v>
      </c>
      <c r="Y256" s="29">
        <v>18.354660259600006</v>
      </c>
      <c r="Z256" s="29" t="s">
        <v>4</v>
      </c>
      <c r="AA256" s="29">
        <v>22.789809787366664</v>
      </c>
      <c r="AB256" s="29" t="s">
        <v>4</v>
      </c>
      <c r="AC256" s="29">
        <v>1.5276023997833343</v>
      </c>
      <c r="AD256" s="29" t="s">
        <v>4</v>
      </c>
      <c r="AE256" s="29">
        <v>22.403509923158339</v>
      </c>
      <c r="AF256" s="29" t="s">
        <v>4</v>
      </c>
      <c r="AG256" s="29">
        <v>16.586305749725</v>
      </c>
      <c r="AH256" s="29" t="s">
        <v>4</v>
      </c>
      <c r="AI256" s="29">
        <v>22.13530522065</v>
      </c>
      <c r="AJ256" s="11" t="s">
        <v>4</v>
      </c>
      <c r="AK256" s="15"/>
    </row>
    <row r="257" spans="1:37">
      <c r="A257" s="25">
        <v>43101</v>
      </c>
      <c r="B257" s="29">
        <v>-1.3188422252916663</v>
      </c>
      <c r="C257" s="29" t="s">
        <v>4</v>
      </c>
      <c r="D257" s="11">
        <f t="shared" si="12"/>
        <v>-0.98503722579166608</v>
      </c>
      <c r="E257" s="12">
        <v>-22.214292853333333</v>
      </c>
      <c r="F257" s="29" t="s">
        <v>4</v>
      </c>
      <c r="G257" s="11">
        <f t="shared" si="13"/>
        <v>-24.257044380699998</v>
      </c>
      <c r="H257" s="12">
        <v>1.9423401731500016</v>
      </c>
      <c r="I257" s="29" t="s">
        <v>4</v>
      </c>
      <c r="J257" s="11">
        <f t="shared" si="14"/>
        <v>-1.4626762682833319</v>
      </c>
      <c r="K257" s="12" t="s">
        <v>4</v>
      </c>
      <c r="L257" s="29" t="s">
        <v>4</v>
      </c>
      <c r="M257" s="11" t="s">
        <v>4</v>
      </c>
      <c r="N257" s="12">
        <v>11.975157638700002</v>
      </c>
      <c r="O257" s="29" t="s">
        <v>4</v>
      </c>
      <c r="P257" s="11">
        <f t="shared" si="15"/>
        <v>9.1701680069000044</v>
      </c>
      <c r="Q257" s="12">
        <v>44.120037274541666</v>
      </c>
      <c r="R257" s="29" t="s">
        <v>4</v>
      </c>
      <c r="S257" s="12">
        <v>46.917967153783337</v>
      </c>
      <c r="T257" s="29" t="s">
        <v>4</v>
      </c>
      <c r="U257" s="29">
        <v>7.9556111541666672</v>
      </c>
      <c r="V257" s="29">
        <v>5.6510677691666675</v>
      </c>
      <c r="W257" s="29">
        <v>26.137336658841658</v>
      </c>
      <c r="X257" s="29" t="s">
        <v>4</v>
      </c>
      <c r="Y257" s="29">
        <v>19.334270988700005</v>
      </c>
      <c r="Z257" s="29" t="s">
        <v>4</v>
      </c>
      <c r="AA257" s="29">
        <v>21.686459679266662</v>
      </c>
      <c r="AB257" s="29" t="s">
        <v>4</v>
      </c>
      <c r="AC257" s="29">
        <v>5.6025285112833334</v>
      </c>
      <c r="AD257" s="29" t="s">
        <v>4</v>
      </c>
      <c r="AE257" s="29">
        <v>28.689292895558332</v>
      </c>
      <c r="AF257" s="29" t="s">
        <v>4</v>
      </c>
      <c r="AG257" s="29">
        <v>17.966866323125</v>
      </c>
      <c r="AH257" s="29" t="s">
        <v>4</v>
      </c>
      <c r="AI257" s="29">
        <v>21.968254881949999</v>
      </c>
      <c r="AJ257" s="11" t="s">
        <v>4</v>
      </c>
      <c r="AK257" s="15"/>
    </row>
    <row r="258" spans="1:37">
      <c r="A258" s="25">
        <v>43132</v>
      </c>
      <c r="B258" s="29">
        <v>-3.1979569069916662</v>
      </c>
      <c r="C258" s="29" t="s">
        <v>4</v>
      </c>
      <c r="D258" s="11">
        <f t="shared" si="12"/>
        <v>-2.6497340858916663</v>
      </c>
      <c r="E258" s="12">
        <v>-22.807156860033331</v>
      </c>
      <c r="F258" s="29" t="s">
        <v>4</v>
      </c>
      <c r="G258" s="11">
        <f t="shared" si="13"/>
        <v>-23.665156629466665</v>
      </c>
      <c r="H258" s="12">
        <v>2.9069802190500016</v>
      </c>
      <c r="I258" s="29" t="s">
        <v>4</v>
      </c>
      <c r="J258" s="11">
        <f t="shared" si="14"/>
        <v>0.75523360411666818</v>
      </c>
      <c r="K258" s="12" t="s">
        <v>4</v>
      </c>
      <c r="L258" s="29" t="s">
        <v>4</v>
      </c>
      <c r="M258" s="11" t="s">
        <v>4</v>
      </c>
      <c r="N258" s="12">
        <v>9.5285538437000028</v>
      </c>
      <c r="O258" s="29" t="s">
        <v>4</v>
      </c>
      <c r="P258" s="11">
        <f t="shared" si="15"/>
        <v>9.7644712801000022</v>
      </c>
      <c r="Q258" s="12">
        <v>46.091789876841666</v>
      </c>
      <c r="R258" s="29" t="s">
        <v>4</v>
      </c>
      <c r="S258" s="12">
        <v>40.487770805483343</v>
      </c>
      <c r="T258" s="29" t="s">
        <v>4</v>
      </c>
      <c r="U258" s="29">
        <v>9.1089544335666659</v>
      </c>
      <c r="V258" s="29">
        <v>5.0609914185666662</v>
      </c>
      <c r="W258" s="29">
        <v>33.687526582141658</v>
      </c>
      <c r="X258" s="29" t="s">
        <v>4</v>
      </c>
      <c r="Y258" s="29">
        <v>18.976714730200008</v>
      </c>
      <c r="Z258" s="29" t="s">
        <v>4</v>
      </c>
      <c r="AA258" s="29">
        <v>17.548512624166662</v>
      </c>
      <c r="AB258" s="29" t="s">
        <v>4</v>
      </c>
      <c r="AC258" s="29">
        <v>2.7275710122833345</v>
      </c>
      <c r="AD258" s="29" t="s">
        <v>4</v>
      </c>
      <c r="AE258" s="29">
        <v>24.963827133358336</v>
      </c>
      <c r="AF258" s="29" t="s">
        <v>4</v>
      </c>
      <c r="AG258" s="29">
        <v>17.106859154824999</v>
      </c>
      <c r="AH258" s="29" t="s">
        <v>4</v>
      </c>
      <c r="AI258" s="29">
        <v>19.82293998375</v>
      </c>
      <c r="AJ258" s="11" t="s">
        <v>4</v>
      </c>
      <c r="AK258" s="15"/>
    </row>
    <row r="259" spans="1:37">
      <c r="A259" s="25">
        <v>43160</v>
      </c>
      <c r="B259" s="29">
        <v>-3.5640140297916663</v>
      </c>
      <c r="C259" s="29" t="s">
        <v>4</v>
      </c>
      <c r="D259" s="11">
        <f t="shared" si="12"/>
        <v>-2.6936043873583331</v>
      </c>
      <c r="E259" s="12">
        <v>-20.993289206833332</v>
      </c>
      <c r="F259" s="29" t="s">
        <v>4</v>
      </c>
      <c r="G259" s="11">
        <f t="shared" si="13"/>
        <v>-22.004912973399996</v>
      </c>
      <c r="H259" s="12">
        <v>6.770878660650002</v>
      </c>
      <c r="I259" s="29" t="s">
        <v>4</v>
      </c>
      <c r="J259" s="11">
        <f t="shared" si="14"/>
        <v>3.8733996842833349</v>
      </c>
      <c r="K259" s="12" t="s">
        <v>4</v>
      </c>
      <c r="L259" s="29" t="s">
        <v>4</v>
      </c>
      <c r="M259" s="11" t="s">
        <v>4</v>
      </c>
      <c r="N259" s="12">
        <v>10.283732787700004</v>
      </c>
      <c r="O259" s="29" t="s">
        <v>4</v>
      </c>
      <c r="P259" s="11">
        <f t="shared" si="15"/>
        <v>10.595814756700003</v>
      </c>
      <c r="Q259" s="12">
        <v>47.925391351441668</v>
      </c>
      <c r="R259" s="29" t="s">
        <v>4</v>
      </c>
      <c r="S259" s="12">
        <v>40.75754654608334</v>
      </c>
      <c r="T259" s="29" t="s">
        <v>4</v>
      </c>
      <c r="U259" s="29">
        <v>12.479149443466667</v>
      </c>
      <c r="V259" s="29">
        <v>8.5303900134666684</v>
      </c>
      <c r="W259" s="29">
        <v>32.380956480141663</v>
      </c>
      <c r="X259" s="29" t="s">
        <v>4</v>
      </c>
      <c r="Y259" s="29">
        <v>19.420490315300007</v>
      </c>
      <c r="Z259" s="29" t="s">
        <v>4</v>
      </c>
      <c r="AA259" s="29">
        <v>25.955502513866669</v>
      </c>
      <c r="AB259" s="29" t="s">
        <v>4</v>
      </c>
      <c r="AC259" s="29">
        <v>8.1661387343833347</v>
      </c>
      <c r="AD259" s="29" t="s">
        <v>4</v>
      </c>
      <c r="AE259" s="29">
        <v>27.828593552058337</v>
      </c>
      <c r="AF259" s="29" t="s">
        <v>4</v>
      </c>
      <c r="AG259" s="29">
        <v>14.495012913424999</v>
      </c>
      <c r="AH259" s="29" t="s">
        <v>4</v>
      </c>
      <c r="AI259" s="29">
        <v>22.519890046949996</v>
      </c>
      <c r="AJ259" s="11" t="s">
        <v>4</v>
      </c>
      <c r="AK259" s="15"/>
    </row>
    <row r="260" spans="1:37">
      <c r="A260" s="25">
        <v>43191</v>
      </c>
      <c r="B260" s="29">
        <v>-0.82641526239166652</v>
      </c>
      <c r="C260" s="29" t="s">
        <v>4</v>
      </c>
      <c r="D260" s="11">
        <f t="shared" si="12"/>
        <v>-2.5294620663916665</v>
      </c>
      <c r="E260" s="12">
        <v>-15.836923866833333</v>
      </c>
      <c r="F260" s="29" t="s">
        <v>4</v>
      </c>
      <c r="G260" s="11">
        <f t="shared" si="13"/>
        <v>-19.879123311233332</v>
      </c>
      <c r="H260" s="12">
        <v>8.5365296368500019</v>
      </c>
      <c r="I260" s="29" t="s">
        <v>4</v>
      </c>
      <c r="J260" s="11">
        <f t="shared" si="14"/>
        <v>6.0714628388500023</v>
      </c>
      <c r="K260" s="12" t="s">
        <v>4</v>
      </c>
      <c r="L260" s="29" t="s">
        <v>4</v>
      </c>
      <c r="M260" s="11" t="s">
        <v>4</v>
      </c>
      <c r="N260" s="12">
        <v>11.340496293400003</v>
      </c>
      <c r="O260" s="29" t="s">
        <v>4</v>
      </c>
      <c r="P260" s="11">
        <f t="shared" si="15"/>
        <v>10.384260974933335</v>
      </c>
      <c r="Q260" s="12">
        <v>48.053893197741665</v>
      </c>
      <c r="R260" s="29" t="s">
        <v>4</v>
      </c>
      <c r="S260" s="12">
        <v>34.447162992883342</v>
      </c>
      <c r="T260" s="29" t="s">
        <v>4</v>
      </c>
      <c r="U260" s="29">
        <v>24.206387538166666</v>
      </c>
      <c r="V260" s="29">
        <v>23.636624109166668</v>
      </c>
      <c r="W260" s="29">
        <v>32.377497205541658</v>
      </c>
      <c r="X260" s="29" t="s">
        <v>4</v>
      </c>
      <c r="Y260" s="29">
        <v>17.834214912000007</v>
      </c>
      <c r="Z260" s="29" t="s">
        <v>4</v>
      </c>
      <c r="AA260" s="29">
        <v>18.173352325066666</v>
      </c>
      <c r="AB260" s="29" t="s">
        <v>4</v>
      </c>
      <c r="AC260" s="29">
        <v>2.3137520437833343</v>
      </c>
      <c r="AD260" s="29" t="s">
        <v>4</v>
      </c>
      <c r="AE260" s="29">
        <v>24.522987976758337</v>
      </c>
      <c r="AF260" s="29" t="s">
        <v>4</v>
      </c>
      <c r="AG260" s="29">
        <v>18.822166584424998</v>
      </c>
      <c r="AH260" s="29" t="s">
        <v>4</v>
      </c>
      <c r="AI260" s="29">
        <v>20.81567055435</v>
      </c>
      <c r="AJ260" s="11" t="s">
        <v>4</v>
      </c>
      <c r="AK260" s="15"/>
    </row>
    <row r="261" spans="1:37">
      <c r="A261" s="25">
        <v>43221</v>
      </c>
      <c r="B261" s="29">
        <v>-1.5243640362916659</v>
      </c>
      <c r="C261" s="29" t="s">
        <v>4</v>
      </c>
      <c r="D261" s="11">
        <f t="shared" si="12"/>
        <v>-1.971597776158333</v>
      </c>
      <c r="E261" s="12">
        <v>-18.787558811733334</v>
      </c>
      <c r="F261" s="29" t="s">
        <v>4</v>
      </c>
      <c r="G261" s="11">
        <f t="shared" si="13"/>
        <v>-18.539257295133332</v>
      </c>
      <c r="H261" s="12">
        <v>7.9098330016500018</v>
      </c>
      <c r="I261" s="29" t="s">
        <v>4</v>
      </c>
      <c r="J261" s="11">
        <f t="shared" si="14"/>
        <v>7.7390804330500016</v>
      </c>
      <c r="K261" s="12" t="s">
        <v>4</v>
      </c>
      <c r="L261" s="29" t="s">
        <v>4</v>
      </c>
      <c r="M261" s="11" t="s">
        <v>4</v>
      </c>
      <c r="N261" s="12">
        <v>9.6760479583000034</v>
      </c>
      <c r="O261" s="29" t="s">
        <v>4</v>
      </c>
      <c r="P261" s="11">
        <f t="shared" si="15"/>
        <v>10.433425679800003</v>
      </c>
      <c r="Q261" s="12">
        <v>45.902003030241666</v>
      </c>
      <c r="R261" s="29" t="s">
        <v>4</v>
      </c>
      <c r="S261" s="12">
        <v>38.229429380583341</v>
      </c>
      <c r="T261" s="29" t="s">
        <v>4</v>
      </c>
      <c r="U261" s="29">
        <v>15.284152185966668</v>
      </c>
      <c r="V261" s="29">
        <v>13.684430460966668</v>
      </c>
      <c r="W261" s="29">
        <v>31.781714013041658</v>
      </c>
      <c r="X261" s="29" t="s">
        <v>4</v>
      </c>
      <c r="Y261" s="29">
        <v>18.725169675400007</v>
      </c>
      <c r="Z261" s="29" t="s">
        <v>4</v>
      </c>
      <c r="AA261" s="29">
        <v>23.984128639666665</v>
      </c>
      <c r="AB261" s="29" t="s">
        <v>4</v>
      </c>
      <c r="AC261" s="29">
        <v>3.1327877195833338</v>
      </c>
      <c r="AD261" s="29" t="s">
        <v>4</v>
      </c>
      <c r="AE261" s="29">
        <v>20.279563958158334</v>
      </c>
      <c r="AF261" s="29" t="s">
        <v>4</v>
      </c>
      <c r="AG261" s="29">
        <v>18.404093237425002</v>
      </c>
      <c r="AH261" s="29" t="s">
        <v>4</v>
      </c>
      <c r="AI261" s="29">
        <v>21.515604242949998</v>
      </c>
      <c r="AJ261" s="11" t="s">
        <v>4</v>
      </c>
      <c r="AK261" s="15"/>
    </row>
    <row r="262" spans="1:37">
      <c r="A262" s="25">
        <v>43252</v>
      </c>
      <c r="B262" s="29">
        <v>4.5082231611083339</v>
      </c>
      <c r="C262" s="29" t="s">
        <v>4</v>
      </c>
      <c r="D262" s="11">
        <f t="shared" si="12"/>
        <v>0.7191479541416671</v>
      </c>
      <c r="E262" s="12">
        <v>-13.371037833133334</v>
      </c>
      <c r="F262" s="29" t="s">
        <v>4</v>
      </c>
      <c r="G262" s="11">
        <f t="shared" si="13"/>
        <v>-15.998506837233334</v>
      </c>
      <c r="H262" s="12">
        <v>9.859956094750002</v>
      </c>
      <c r="I262" s="29" t="s">
        <v>4</v>
      </c>
      <c r="J262" s="11">
        <f t="shared" si="14"/>
        <v>8.768772911083337</v>
      </c>
      <c r="K262" s="12" t="s">
        <v>4</v>
      </c>
      <c r="L262" s="29" t="s">
        <v>4</v>
      </c>
      <c r="M262" s="11" t="s">
        <v>4</v>
      </c>
      <c r="N262" s="12">
        <v>12.759205333600002</v>
      </c>
      <c r="O262" s="29" t="s">
        <v>4</v>
      </c>
      <c r="P262" s="11">
        <f t="shared" si="15"/>
        <v>11.258583195100002</v>
      </c>
      <c r="Q262" s="12">
        <v>45.902676045441666</v>
      </c>
      <c r="R262" s="29" t="s">
        <v>4</v>
      </c>
      <c r="S262" s="12">
        <v>38.354453694583341</v>
      </c>
      <c r="T262" s="29" t="s">
        <v>4</v>
      </c>
      <c r="U262" s="29">
        <v>14.568734115066668</v>
      </c>
      <c r="V262" s="29">
        <v>15.254419903066669</v>
      </c>
      <c r="W262" s="29">
        <v>37.870371543041657</v>
      </c>
      <c r="X262" s="29" t="s">
        <v>4</v>
      </c>
      <c r="Y262" s="29">
        <v>19.356470625100005</v>
      </c>
      <c r="Z262" s="29" t="s">
        <v>4</v>
      </c>
      <c r="AA262" s="29">
        <v>20.506397834466668</v>
      </c>
      <c r="AB262" s="29" t="s">
        <v>4</v>
      </c>
      <c r="AC262" s="29">
        <v>1.0058368169833338</v>
      </c>
      <c r="AD262" s="29" t="s">
        <v>4</v>
      </c>
      <c r="AE262" s="29">
        <v>23.952332624758334</v>
      </c>
      <c r="AF262" s="29" t="s">
        <v>4</v>
      </c>
      <c r="AG262" s="29">
        <v>14.741194992024999</v>
      </c>
      <c r="AH262" s="29" t="s">
        <v>4</v>
      </c>
      <c r="AI262" s="29">
        <v>22.23570851925</v>
      </c>
      <c r="AJ262" s="11" t="s">
        <v>4</v>
      </c>
      <c r="AK262" s="15"/>
    </row>
    <row r="263" spans="1:37">
      <c r="A263" s="25">
        <v>43282</v>
      </c>
      <c r="B263" s="29">
        <v>-2.9455549922916662</v>
      </c>
      <c r="C263" s="29" t="s">
        <v>4</v>
      </c>
      <c r="D263" s="11">
        <f t="shared" si="12"/>
        <v>1.2768044175000584E-2</v>
      </c>
      <c r="E263" s="12">
        <v>-19.481594699533332</v>
      </c>
      <c r="F263" s="29" t="s">
        <v>4</v>
      </c>
      <c r="G263" s="11">
        <f t="shared" si="13"/>
        <v>-17.213397114799999</v>
      </c>
      <c r="H263" s="12">
        <v>9.9029063786500018</v>
      </c>
      <c r="I263" s="29" t="s">
        <v>4</v>
      </c>
      <c r="J263" s="11">
        <f t="shared" si="14"/>
        <v>9.2242318250166679</v>
      </c>
      <c r="K263" s="12" t="s">
        <v>4</v>
      </c>
      <c r="L263" s="29" t="s">
        <v>4</v>
      </c>
      <c r="M263" s="11" t="s">
        <v>4</v>
      </c>
      <c r="N263" s="12">
        <v>10.669026999600003</v>
      </c>
      <c r="O263" s="29" t="s">
        <v>4</v>
      </c>
      <c r="P263" s="11">
        <f t="shared" si="15"/>
        <v>11.034760097166668</v>
      </c>
      <c r="Q263" s="12">
        <v>46.809039229641662</v>
      </c>
      <c r="R263" s="29" t="s">
        <v>4</v>
      </c>
      <c r="S263" s="12">
        <v>37.719248038883343</v>
      </c>
      <c r="T263" s="29" t="s">
        <v>4</v>
      </c>
      <c r="U263" s="29">
        <v>10.230479058266667</v>
      </c>
      <c r="V263" s="29">
        <v>12.201502634266667</v>
      </c>
      <c r="W263" s="29">
        <v>36.287704404041662</v>
      </c>
      <c r="X263" s="29" t="s">
        <v>4</v>
      </c>
      <c r="Y263" s="29">
        <v>18.735922804400005</v>
      </c>
      <c r="Z263" s="29" t="s">
        <v>4</v>
      </c>
      <c r="AA263" s="29">
        <v>17.935227129166663</v>
      </c>
      <c r="AB263" s="29" t="s">
        <v>4</v>
      </c>
      <c r="AC263" s="29">
        <v>5.1984363206833351</v>
      </c>
      <c r="AD263" s="29" t="s">
        <v>4</v>
      </c>
      <c r="AE263" s="29">
        <v>21.367043901058338</v>
      </c>
      <c r="AF263" s="29" t="s">
        <v>4</v>
      </c>
      <c r="AG263" s="29">
        <v>14.763539074924999</v>
      </c>
      <c r="AH263" s="29" t="s">
        <v>4</v>
      </c>
      <c r="AI263" s="29">
        <v>21.78617404505</v>
      </c>
      <c r="AJ263" s="11" t="s">
        <v>4</v>
      </c>
      <c r="AK263" s="15"/>
    </row>
    <row r="264" spans="1:37">
      <c r="A264" s="25">
        <v>43313</v>
      </c>
      <c r="B264" s="29">
        <v>2.7223837306083336</v>
      </c>
      <c r="C264" s="29" t="s">
        <v>4</v>
      </c>
      <c r="D264" s="11">
        <f t="shared" si="12"/>
        <v>1.4283506331416671</v>
      </c>
      <c r="E264" s="12">
        <v>-19.259063043333335</v>
      </c>
      <c r="F264" s="29" t="s">
        <v>4</v>
      </c>
      <c r="G264" s="11">
        <f t="shared" si="13"/>
        <v>-17.370565192000001</v>
      </c>
      <c r="H264" s="12">
        <v>5.2536864618500019</v>
      </c>
      <c r="I264" s="29" t="s">
        <v>4</v>
      </c>
      <c r="J264" s="11">
        <f t="shared" si="14"/>
        <v>8.3388496450833358</v>
      </c>
      <c r="K264" s="12" t="s">
        <v>4</v>
      </c>
      <c r="L264" s="29" t="s">
        <v>4</v>
      </c>
      <c r="M264" s="11" t="s">
        <v>4</v>
      </c>
      <c r="N264" s="12">
        <v>13.042560748700003</v>
      </c>
      <c r="O264" s="29" t="s">
        <v>4</v>
      </c>
      <c r="P264" s="11">
        <f t="shared" si="15"/>
        <v>12.156931027300004</v>
      </c>
      <c r="Q264" s="12">
        <v>43.500328178941665</v>
      </c>
      <c r="R264" s="29" t="s">
        <v>4</v>
      </c>
      <c r="S264" s="12">
        <v>36.548398568583337</v>
      </c>
      <c r="T264" s="29" t="s">
        <v>4</v>
      </c>
      <c r="U264" s="29">
        <v>4.6674835368666674</v>
      </c>
      <c r="V264" s="29">
        <v>8.7872938258666675</v>
      </c>
      <c r="W264" s="29">
        <v>42.817641006241658</v>
      </c>
      <c r="X264" s="29" t="s">
        <v>4</v>
      </c>
      <c r="Y264" s="29">
        <v>18.951534940800006</v>
      </c>
      <c r="Z264" s="29" t="s">
        <v>4</v>
      </c>
      <c r="AA264" s="29">
        <v>20.852056982966666</v>
      </c>
      <c r="AB264" s="29" t="s">
        <v>4</v>
      </c>
      <c r="AC264" s="29">
        <v>2.5679498101833342</v>
      </c>
      <c r="AD264" s="29" t="s">
        <v>4</v>
      </c>
      <c r="AE264" s="29">
        <v>19.905096352758335</v>
      </c>
      <c r="AF264" s="29" t="s">
        <v>4</v>
      </c>
      <c r="AG264" s="29">
        <v>15.082019627425</v>
      </c>
      <c r="AH264" s="29" t="s">
        <v>4</v>
      </c>
      <c r="AI264" s="29">
        <v>19.77695160835</v>
      </c>
      <c r="AJ264" s="11" t="s">
        <v>4</v>
      </c>
      <c r="AK264" s="15"/>
    </row>
    <row r="265" spans="1:37">
      <c r="A265" s="25">
        <v>43344</v>
      </c>
      <c r="B265" s="29">
        <v>4.2238340624083337</v>
      </c>
      <c r="C265" s="29" t="s">
        <v>4</v>
      </c>
      <c r="D265" s="11">
        <f t="shared" si="12"/>
        <v>1.3335542669083338</v>
      </c>
      <c r="E265" s="12">
        <v>-18.037633240033337</v>
      </c>
      <c r="F265" s="29" t="s">
        <v>4</v>
      </c>
      <c r="G265" s="11">
        <f t="shared" si="13"/>
        <v>-18.9260969943</v>
      </c>
      <c r="H265" s="12">
        <v>4.1047835198500016</v>
      </c>
      <c r="I265" s="29" t="s">
        <v>4</v>
      </c>
      <c r="J265" s="11">
        <f t="shared" si="14"/>
        <v>6.4204587867833354</v>
      </c>
      <c r="K265" s="12" t="s">
        <v>4</v>
      </c>
      <c r="L265" s="29" t="s">
        <v>4</v>
      </c>
      <c r="M265" s="11" t="s">
        <v>4</v>
      </c>
      <c r="N265" s="12">
        <v>9.8438015290000038</v>
      </c>
      <c r="O265" s="29" t="s">
        <v>4</v>
      </c>
      <c r="P265" s="11">
        <f t="shared" si="15"/>
        <v>11.185129759100002</v>
      </c>
      <c r="Q265" s="12">
        <v>43.871207956641662</v>
      </c>
      <c r="R265" s="29" t="s">
        <v>4</v>
      </c>
      <c r="S265" s="12">
        <v>32.555200802683338</v>
      </c>
      <c r="T265" s="29" t="s">
        <v>4</v>
      </c>
      <c r="U265" s="29">
        <v>3.8177982597666666</v>
      </c>
      <c r="V265" s="29">
        <v>8.3697278917666669</v>
      </c>
      <c r="W265" s="29">
        <v>35.358264554941655</v>
      </c>
      <c r="X265" s="29" t="s">
        <v>4</v>
      </c>
      <c r="Y265" s="29">
        <v>19.715830729300006</v>
      </c>
      <c r="Z265" s="29" t="s">
        <v>4</v>
      </c>
      <c r="AA265" s="29">
        <v>20.924444267966663</v>
      </c>
      <c r="AB265" s="29" t="s">
        <v>4</v>
      </c>
      <c r="AC265" s="29">
        <v>4.3245399016833339</v>
      </c>
      <c r="AD265" s="29" t="s">
        <v>4</v>
      </c>
      <c r="AE265" s="29">
        <v>23.005535435358333</v>
      </c>
      <c r="AF265" s="29" t="s">
        <v>4</v>
      </c>
      <c r="AG265" s="29">
        <v>14.097237409724999</v>
      </c>
      <c r="AH265" s="29" t="s">
        <v>4</v>
      </c>
      <c r="AI265" s="29">
        <v>18.83163683035</v>
      </c>
      <c r="AJ265" s="11" t="s">
        <v>4</v>
      </c>
      <c r="AK265" s="15"/>
    </row>
    <row r="266" spans="1:37">
      <c r="A266" s="25">
        <v>43374</v>
      </c>
      <c r="B266" s="29">
        <v>4.9585532950083335</v>
      </c>
      <c r="C266" s="29" t="s">
        <v>4</v>
      </c>
      <c r="D266" s="11">
        <f t="shared" si="12"/>
        <v>3.9682570293416668</v>
      </c>
      <c r="E266" s="12">
        <v>-18.175710135733333</v>
      </c>
      <c r="F266" s="29" t="s">
        <v>4</v>
      </c>
      <c r="G266" s="11">
        <f t="shared" si="13"/>
        <v>-18.490802139700001</v>
      </c>
      <c r="H266" s="12">
        <v>11.044149234450002</v>
      </c>
      <c r="I266" s="29" t="s">
        <v>4</v>
      </c>
      <c r="J266" s="11">
        <f t="shared" si="14"/>
        <v>6.8008730720500026</v>
      </c>
      <c r="K266" s="12" t="s">
        <v>4</v>
      </c>
      <c r="L266" s="29" t="s">
        <v>4</v>
      </c>
      <c r="M266" s="11" t="s">
        <v>4</v>
      </c>
      <c r="N266" s="12">
        <v>14.430228375600002</v>
      </c>
      <c r="O266" s="29" t="s">
        <v>4</v>
      </c>
      <c r="P266" s="11">
        <f t="shared" si="15"/>
        <v>12.438863551100004</v>
      </c>
      <c r="Q266" s="12">
        <v>43.185204696241662</v>
      </c>
      <c r="R266" s="29" t="s">
        <v>4</v>
      </c>
      <c r="S266" s="12">
        <v>37.833707542483339</v>
      </c>
      <c r="T266" s="29" t="s">
        <v>4</v>
      </c>
      <c r="U266" s="29">
        <v>3.5822307526666668</v>
      </c>
      <c r="V266" s="29">
        <v>7.0831281816666669</v>
      </c>
      <c r="W266" s="29">
        <v>48.818856974641655</v>
      </c>
      <c r="X266" s="29" t="s">
        <v>4</v>
      </c>
      <c r="Y266" s="29">
        <v>18.990458230200005</v>
      </c>
      <c r="Z266" s="29" t="s">
        <v>4</v>
      </c>
      <c r="AA266" s="29">
        <v>23.114999479666665</v>
      </c>
      <c r="AB266" s="29" t="s">
        <v>4</v>
      </c>
      <c r="AC266" s="29">
        <v>5.9843444104833345</v>
      </c>
      <c r="AD266" s="29" t="s">
        <v>4</v>
      </c>
      <c r="AE266" s="29">
        <v>23.367726654358336</v>
      </c>
      <c r="AF266" s="29" t="s">
        <v>4</v>
      </c>
      <c r="AG266" s="29">
        <v>14.906943432724999</v>
      </c>
      <c r="AH266" s="29" t="s">
        <v>4</v>
      </c>
      <c r="AI266" s="29">
        <v>20.947961620449998</v>
      </c>
      <c r="AJ266" s="11" t="s">
        <v>4</v>
      </c>
      <c r="AK266" s="15"/>
    </row>
    <row r="267" spans="1:37">
      <c r="A267" s="25">
        <v>43405</v>
      </c>
      <c r="B267" s="29">
        <v>-2.9912610281916665</v>
      </c>
      <c r="C267" s="29" t="s">
        <v>4</v>
      </c>
      <c r="D267" s="11">
        <f t="shared" ref="D267:D309" si="16">AVERAGE(B265:B267)</f>
        <v>2.0637087764083337</v>
      </c>
      <c r="E267" s="12">
        <v>-16.651587444633336</v>
      </c>
      <c r="F267" s="29" t="s">
        <v>4</v>
      </c>
      <c r="G267" s="11">
        <f t="shared" ref="G267:G309" si="17">AVERAGE(E265:E267)</f>
        <v>-17.621643606800003</v>
      </c>
      <c r="H267" s="12">
        <v>8.5347034576500018</v>
      </c>
      <c r="I267" s="29" t="s">
        <v>4</v>
      </c>
      <c r="J267" s="11">
        <f t="shared" ref="J267:J309" si="18">AVERAGE(H265:H267)</f>
        <v>7.8945454039833338</v>
      </c>
      <c r="K267" s="12" t="s">
        <v>4</v>
      </c>
      <c r="L267" s="29" t="s">
        <v>4</v>
      </c>
      <c r="M267" s="11" t="s">
        <v>4</v>
      </c>
      <c r="N267" s="12">
        <v>12.468739961500003</v>
      </c>
      <c r="O267" s="29" t="s">
        <v>4</v>
      </c>
      <c r="P267" s="11">
        <f t="shared" ref="P267:P309" si="19">AVERAGE(N265:N267)</f>
        <v>12.247589955366669</v>
      </c>
      <c r="Q267" s="12">
        <v>44.539142407841666</v>
      </c>
      <c r="R267" s="29" t="s">
        <v>4</v>
      </c>
      <c r="S267" s="12">
        <v>36.801167937283338</v>
      </c>
      <c r="T267" s="29" t="s">
        <v>4</v>
      </c>
      <c r="U267" s="29">
        <v>9.060732306966667</v>
      </c>
      <c r="V267" s="29">
        <v>8.7918283729666662</v>
      </c>
      <c r="W267" s="29">
        <v>45.329140912841659</v>
      </c>
      <c r="X267" s="29" t="s">
        <v>4</v>
      </c>
      <c r="Y267" s="29">
        <v>19.113951433400008</v>
      </c>
      <c r="Z267" s="29" t="s">
        <v>4</v>
      </c>
      <c r="AA267" s="29">
        <v>19.691589291966665</v>
      </c>
      <c r="AB267" s="29" t="s">
        <v>4</v>
      </c>
      <c r="AC267" s="29">
        <v>5.311338329083334</v>
      </c>
      <c r="AD267" s="29" t="s">
        <v>4</v>
      </c>
      <c r="AE267" s="29">
        <v>19.820908230558338</v>
      </c>
      <c r="AF267" s="29" t="s">
        <v>4</v>
      </c>
      <c r="AG267" s="29">
        <v>18.187792795124999</v>
      </c>
      <c r="AH267" s="29" t="s">
        <v>4</v>
      </c>
      <c r="AI267" s="29">
        <v>17.533677199949999</v>
      </c>
      <c r="AJ267" s="11" t="s">
        <v>4</v>
      </c>
      <c r="AK267" s="15"/>
    </row>
    <row r="268" spans="1:37">
      <c r="A268" s="25">
        <v>43435</v>
      </c>
      <c r="B268" s="29">
        <v>1.710751296308334</v>
      </c>
      <c r="C268" s="29" t="s">
        <v>4</v>
      </c>
      <c r="D268" s="11">
        <f t="shared" si="16"/>
        <v>1.2260145210416671</v>
      </c>
      <c r="E268" s="12">
        <v>-11.995606561333334</v>
      </c>
      <c r="F268" s="29" t="s">
        <v>4</v>
      </c>
      <c r="G268" s="11">
        <f t="shared" si="17"/>
        <v>-15.6076347139</v>
      </c>
      <c r="H268" s="12">
        <v>7.8410971827500013</v>
      </c>
      <c r="I268" s="29" t="s">
        <v>4</v>
      </c>
      <c r="J268" s="11">
        <f t="shared" si="18"/>
        <v>9.1399832916166677</v>
      </c>
      <c r="K268" s="12" t="s">
        <v>4</v>
      </c>
      <c r="L268" s="29" t="s">
        <v>4</v>
      </c>
      <c r="M268" s="11" t="s">
        <v>4</v>
      </c>
      <c r="N268" s="12">
        <v>12.042586639100003</v>
      </c>
      <c r="O268" s="29" t="s">
        <v>4</v>
      </c>
      <c r="P268" s="11">
        <f t="shared" si="19"/>
        <v>12.980518325400004</v>
      </c>
      <c r="Q268" s="12">
        <v>44.562101148541664</v>
      </c>
      <c r="R268" s="29" t="s">
        <v>4</v>
      </c>
      <c r="S268" s="12">
        <v>33.917474448383338</v>
      </c>
      <c r="T268" s="29" t="s">
        <v>4</v>
      </c>
      <c r="U268" s="29">
        <v>10.200203553266668</v>
      </c>
      <c r="V268" s="29">
        <v>7.9443289702666675</v>
      </c>
      <c r="W268" s="29">
        <v>46.236615915741659</v>
      </c>
      <c r="X268" s="29" t="s">
        <v>4</v>
      </c>
      <c r="Y268" s="29">
        <v>18.358886408500005</v>
      </c>
      <c r="Z268" s="29" t="s">
        <v>4</v>
      </c>
      <c r="AA268" s="29">
        <v>19.391213430566665</v>
      </c>
      <c r="AB268" s="29" t="s">
        <v>4</v>
      </c>
      <c r="AC268" s="29">
        <v>1.9822768030833346</v>
      </c>
      <c r="AD268" s="29" t="s">
        <v>4</v>
      </c>
      <c r="AE268" s="29">
        <v>19.788185482358337</v>
      </c>
      <c r="AF268" s="29" t="s">
        <v>4</v>
      </c>
      <c r="AG268" s="29">
        <v>14.788420360024999</v>
      </c>
      <c r="AH268" s="29" t="s">
        <v>4</v>
      </c>
      <c r="AI268" s="29">
        <v>19.70236408865</v>
      </c>
      <c r="AJ268" s="11" t="s">
        <v>4</v>
      </c>
      <c r="AK268" s="15"/>
    </row>
    <row r="269" spans="1:37">
      <c r="A269" s="25">
        <v>43466</v>
      </c>
      <c r="B269" s="29">
        <v>-3.3866259201916664</v>
      </c>
      <c r="C269" s="29" t="s">
        <v>4</v>
      </c>
      <c r="D269" s="11">
        <f t="shared" si="16"/>
        <v>-1.5557118840249995</v>
      </c>
      <c r="E269" s="12">
        <v>-19.365293022433335</v>
      </c>
      <c r="F269" s="29" t="s">
        <v>4</v>
      </c>
      <c r="G269" s="11">
        <f t="shared" si="17"/>
        <v>-16.004162342800001</v>
      </c>
      <c r="H269" s="12">
        <v>7.9406752875500013</v>
      </c>
      <c r="I269" s="29" t="s">
        <v>4</v>
      </c>
      <c r="J269" s="11">
        <f t="shared" si="18"/>
        <v>8.1054919759833339</v>
      </c>
      <c r="K269" s="12" t="s">
        <v>4</v>
      </c>
      <c r="L269" s="29" t="s">
        <v>4</v>
      </c>
      <c r="M269" s="11" t="s">
        <v>4</v>
      </c>
      <c r="N269" s="12">
        <v>14.444580885500002</v>
      </c>
      <c r="O269" s="29" t="s">
        <v>4</v>
      </c>
      <c r="P269" s="11">
        <f t="shared" si="19"/>
        <v>12.985302495366669</v>
      </c>
      <c r="Q269" s="12">
        <v>42.213892544241666</v>
      </c>
      <c r="R269" s="29" t="s">
        <v>4</v>
      </c>
      <c r="S269" s="12">
        <v>41.316800158383337</v>
      </c>
      <c r="T269" s="29" t="s">
        <v>4</v>
      </c>
      <c r="U269" s="29">
        <v>9.3310662039666674</v>
      </c>
      <c r="V269" s="29">
        <v>6.2498081559666669</v>
      </c>
      <c r="W269" s="29">
        <v>44.102887886341655</v>
      </c>
      <c r="X269" s="29" t="s">
        <v>4</v>
      </c>
      <c r="Y269" s="29">
        <v>19.719462201400006</v>
      </c>
      <c r="Z269" s="29" t="s">
        <v>4</v>
      </c>
      <c r="AA269" s="29">
        <v>20.613327497066663</v>
      </c>
      <c r="AB269" s="29" t="s">
        <v>4</v>
      </c>
      <c r="AC269" s="29">
        <v>3.1832772562833345</v>
      </c>
      <c r="AD269" s="29" t="s">
        <v>4</v>
      </c>
      <c r="AE269" s="29">
        <v>22.489543806358334</v>
      </c>
      <c r="AF269" s="29" t="s">
        <v>4</v>
      </c>
      <c r="AG269" s="29">
        <v>16.551085575525001</v>
      </c>
      <c r="AH269" s="29" t="s">
        <v>4</v>
      </c>
      <c r="AI269" s="29">
        <v>17.590754816049998</v>
      </c>
      <c r="AJ269" s="11" t="s">
        <v>4</v>
      </c>
      <c r="AK269" s="15"/>
    </row>
    <row r="270" spans="1:37">
      <c r="A270" s="25">
        <v>43497</v>
      </c>
      <c r="B270" s="29">
        <v>1.1795442853083338</v>
      </c>
      <c r="C270" s="29" t="s">
        <v>4</v>
      </c>
      <c r="D270" s="11">
        <f t="shared" si="16"/>
        <v>-0.1654434461916662</v>
      </c>
      <c r="E270" s="12">
        <v>-9.9397835024333343</v>
      </c>
      <c r="F270" s="29" t="s">
        <v>4</v>
      </c>
      <c r="G270" s="11">
        <f t="shared" si="17"/>
        <v>-13.766894362066667</v>
      </c>
      <c r="H270" s="12">
        <v>10.842485933850002</v>
      </c>
      <c r="I270" s="29" t="s">
        <v>4</v>
      </c>
      <c r="J270" s="11">
        <f t="shared" si="18"/>
        <v>8.8747528013833357</v>
      </c>
      <c r="K270" s="12" t="s">
        <v>4</v>
      </c>
      <c r="L270" s="29" t="s">
        <v>4</v>
      </c>
      <c r="M270" s="11" t="s">
        <v>4</v>
      </c>
      <c r="N270" s="12">
        <v>13.995645099600003</v>
      </c>
      <c r="O270" s="29" t="s">
        <v>4</v>
      </c>
      <c r="P270" s="11">
        <f t="shared" si="19"/>
        <v>13.494270874733337</v>
      </c>
      <c r="Q270" s="12">
        <v>41.764373662241667</v>
      </c>
      <c r="R270" s="29" t="s">
        <v>4</v>
      </c>
      <c r="S270" s="12">
        <v>36.489224465083339</v>
      </c>
      <c r="T270" s="29" t="s">
        <v>4</v>
      </c>
      <c r="U270" s="29">
        <v>11.680354538366668</v>
      </c>
      <c r="V270" s="29">
        <v>7.2434961903666677</v>
      </c>
      <c r="W270" s="29">
        <v>43.888305588841661</v>
      </c>
      <c r="X270" s="29" t="s">
        <v>4</v>
      </c>
      <c r="Y270" s="29">
        <v>19.617838988500004</v>
      </c>
      <c r="Z270" s="29" t="s">
        <v>4</v>
      </c>
      <c r="AA270" s="29">
        <v>23.833067886366663</v>
      </c>
      <c r="AB270" s="29" t="s">
        <v>4</v>
      </c>
      <c r="AC270" s="29">
        <v>3.0452728840833334</v>
      </c>
      <c r="AD270" s="29" t="s">
        <v>4</v>
      </c>
      <c r="AE270" s="29">
        <v>16.458830319858336</v>
      </c>
      <c r="AF270" s="29" t="s">
        <v>4</v>
      </c>
      <c r="AG270" s="29">
        <v>17.940223699424998</v>
      </c>
      <c r="AH270" s="29" t="s">
        <v>4</v>
      </c>
      <c r="AI270" s="29">
        <v>16.703621082249999</v>
      </c>
      <c r="AJ270" s="11" t="s">
        <v>4</v>
      </c>
      <c r="AK270" s="15"/>
    </row>
    <row r="271" spans="1:37">
      <c r="A271" s="25">
        <v>43525</v>
      </c>
      <c r="B271" s="29">
        <v>4.087439949008334</v>
      </c>
      <c r="C271" s="29" t="s">
        <v>4</v>
      </c>
      <c r="D271" s="11">
        <f t="shared" si="16"/>
        <v>0.62678610470833374</v>
      </c>
      <c r="E271" s="12">
        <v>-13.536269351733333</v>
      </c>
      <c r="F271" s="29" t="s">
        <v>4</v>
      </c>
      <c r="G271" s="11">
        <f t="shared" si="17"/>
        <v>-14.280448625533333</v>
      </c>
      <c r="H271" s="12">
        <v>-0.32936362764999849</v>
      </c>
      <c r="I271" s="29" t="s">
        <v>4</v>
      </c>
      <c r="J271" s="11">
        <f t="shared" si="18"/>
        <v>6.1512658645833342</v>
      </c>
      <c r="K271" s="12" t="s">
        <v>4</v>
      </c>
      <c r="L271" s="29" t="s">
        <v>4</v>
      </c>
      <c r="M271" s="11" t="s">
        <v>4</v>
      </c>
      <c r="N271" s="12">
        <v>7.8862534578000032</v>
      </c>
      <c r="O271" s="29" t="s">
        <v>4</v>
      </c>
      <c r="P271" s="11">
        <f t="shared" si="19"/>
        <v>12.10882648096667</v>
      </c>
      <c r="Q271" s="12">
        <v>42.065833200741665</v>
      </c>
      <c r="R271" s="29" t="s">
        <v>4</v>
      </c>
      <c r="S271" s="12">
        <v>31.210635747583339</v>
      </c>
      <c r="T271" s="29" t="s">
        <v>4</v>
      </c>
      <c r="U271" s="29">
        <v>10.010792727866665</v>
      </c>
      <c r="V271" s="29">
        <v>6.3450640608666653</v>
      </c>
      <c r="W271" s="29">
        <v>36.554174973041654</v>
      </c>
      <c r="X271" s="29" t="s">
        <v>4</v>
      </c>
      <c r="Y271" s="29">
        <v>19.565161130800007</v>
      </c>
      <c r="Z271" s="29" t="s">
        <v>4</v>
      </c>
      <c r="AA271" s="29">
        <v>20.017734434866668</v>
      </c>
      <c r="AB271" s="29" t="s">
        <v>4</v>
      </c>
      <c r="AC271" s="29">
        <v>3.8329593516833338</v>
      </c>
      <c r="AD271" s="29" t="s">
        <v>4</v>
      </c>
      <c r="AE271" s="29">
        <v>19.064794612858336</v>
      </c>
      <c r="AF271" s="29" t="s">
        <v>4</v>
      </c>
      <c r="AG271" s="29">
        <v>17.217346547824999</v>
      </c>
      <c r="AH271" s="29" t="s">
        <v>4</v>
      </c>
      <c r="AI271" s="29">
        <v>21.238548623450001</v>
      </c>
      <c r="AJ271" s="11" t="s">
        <v>4</v>
      </c>
      <c r="AK271" s="15"/>
    </row>
    <row r="272" spans="1:37">
      <c r="A272" s="25">
        <v>43556</v>
      </c>
      <c r="B272" s="29">
        <v>1.1177910362083336</v>
      </c>
      <c r="C272" s="29" t="s">
        <v>4</v>
      </c>
      <c r="D272" s="11">
        <f t="shared" si="16"/>
        <v>2.1282584235083339</v>
      </c>
      <c r="E272" s="12">
        <v>-14.808366652733335</v>
      </c>
      <c r="F272" s="29" t="s">
        <v>4</v>
      </c>
      <c r="G272" s="11">
        <f t="shared" si="17"/>
        <v>-12.761473168966667</v>
      </c>
      <c r="H272" s="12">
        <v>6.7517849921500019</v>
      </c>
      <c r="I272" s="29" t="s">
        <v>4</v>
      </c>
      <c r="J272" s="11">
        <f t="shared" si="18"/>
        <v>5.7549690994500011</v>
      </c>
      <c r="K272" s="12" t="s">
        <v>4</v>
      </c>
      <c r="L272" s="29" t="s">
        <v>4</v>
      </c>
      <c r="M272" s="11" t="s">
        <v>4</v>
      </c>
      <c r="N272" s="12">
        <v>9.9495643746000031</v>
      </c>
      <c r="O272" s="29" t="s">
        <v>4</v>
      </c>
      <c r="P272" s="11">
        <f t="shared" si="19"/>
        <v>10.610487644000003</v>
      </c>
      <c r="Q272" s="12">
        <v>44.569090516241666</v>
      </c>
      <c r="R272" s="29" t="s">
        <v>4</v>
      </c>
      <c r="S272" s="12">
        <v>31.108436885583338</v>
      </c>
      <c r="T272" s="29" t="s">
        <v>4</v>
      </c>
      <c r="U272" s="29">
        <v>5.9521738327666665</v>
      </c>
      <c r="V272" s="29">
        <v>6.2292592427666662</v>
      </c>
      <c r="W272" s="29">
        <v>42.421750834541655</v>
      </c>
      <c r="X272" s="29" t="s">
        <v>4</v>
      </c>
      <c r="Y272" s="29">
        <v>21.037289014300008</v>
      </c>
      <c r="Z272" s="29" t="s">
        <v>4</v>
      </c>
      <c r="AA272" s="29">
        <v>12.948786233866665</v>
      </c>
      <c r="AB272" s="29" t="s">
        <v>4</v>
      </c>
      <c r="AC272" s="29">
        <v>4.1552101196833338</v>
      </c>
      <c r="AD272" s="29" t="s">
        <v>4</v>
      </c>
      <c r="AE272" s="29">
        <v>16.146731337158336</v>
      </c>
      <c r="AF272" s="29" t="s">
        <v>4</v>
      </c>
      <c r="AG272" s="29">
        <v>16.244691053324999</v>
      </c>
      <c r="AH272" s="29" t="s">
        <v>4</v>
      </c>
      <c r="AI272" s="29">
        <v>22.831028908050001</v>
      </c>
      <c r="AJ272" s="11" t="s">
        <v>4</v>
      </c>
      <c r="AK272" s="15"/>
    </row>
    <row r="273" spans="1:37">
      <c r="A273" s="25">
        <v>43586</v>
      </c>
      <c r="B273" s="29">
        <v>5.2613614991083342</v>
      </c>
      <c r="C273" s="29" t="s">
        <v>4</v>
      </c>
      <c r="D273" s="11">
        <f t="shared" si="16"/>
        <v>3.4888641614416671</v>
      </c>
      <c r="E273" s="12">
        <v>-16.014179990533336</v>
      </c>
      <c r="F273" s="29" t="s">
        <v>4</v>
      </c>
      <c r="G273" s="11">
        <f t="shared" si="17"/>
        <v>-14.786271998333333</v>
      </c>
      <c r="H273" s="12">
        <v>2.3891220381500013</v>
      </c>
      <c r="I273" s="29" t="s">
        <v>4</v>
      </c>
      <c r="J273" s="11">
        <f t="shared" si="18"/>
        <v>2.9371811342166683</v>
      </c>
      <c r="K273" s="12" t="s">
        <v>4</v>
      </c>
      <c r="L273" s="29" t="s">
        <v>4</v>
      </c>
      <c r="M273" s="11" t="s">
        <v>4</v>
      </c>
      <c r="N273" s="12">
        <v>12.232530362400002</v>
      </c>
      <c r="O273" s="29" t="s">
        <v>4</v>
      </c>
      <c r="P273" s="11">
        <f t="shared" si="19"/>
        <v>10.022782731600003</v>
      </c>
      <c r="Q273" s="12">
        <v>41.265067108041663</v>
      </c>
      <c r="R273" s="29" t="s">
        <v>4</v>
      </c>
      <c r="S273" s="12">
        <v>36.203826960983342</v>
      </c>
      <c r="T273" s="29" t="s">
        <v>4</v>
      </c>
      <c r="U273" s="29">
        <v>10.175532171066667</v>
      </c>
      <c r="V273" s="29">
        <v>9.1209818350666669</v>
      </c>
      <c r="W273" s="29">
        <v>41.989746664141656</v>
      </c>
      <c r="X273" s="29" t="s">
        <v>4</v>
      </c>
      <c r="Y273" s="29">
        <v>19.407225393500006</v>
      </c>
      <c r="Z273" s="29" t="s">
        <v>4</v>
      </c>
      <c r="AA273" s="29">
        <v>17.933419771866667</v>
      </c>
      <c r="AB273" s="29" t="s">
        <v>4</v>
      </c>
      <c r="AC273" s="29">
        <v>4.6649976203833337</v>
      </c>
      <c r="AD273" s="29" t="s">
        <v>4</v>
      </c>
      <c r="AE273" s="29">
        <v>27.620484402658334</v>
      </c>
      <c r="AF273" s="29" t="s">
        <v>4</v>
      </c>
      <c r="AG273" s="29">
        <v>17.064851257024998</v>
      </c>
      <c r="AH273" s="29" t="s">
        <v>4</v>
      </c>
      <c r="AI273" s="29">
        <v>15.109069476749998</v>
      </c>
      <c r="AJ273" s="11" t="s">
        <v>4</v>
      </c>
      <c r="AK273" s="15"/>
    </row>
    <row r="274" spans="1:37">
      <c r="A274" s="25">
        <v>43617</v>
      </c>
      <c r="B274" s="29">
        <v>3.1910133811083341</v>
      </c>
      <c r="C274" s="29" t="s">
        <v>4</v>
      </c>
      <c r="D274" s="11">
        <f t="shared" si="16"/>
        <v>3.1900553054750005</v>
      </c>
      <c r="E274" s="12">
        <v>-16.458467663033332</v>
      </c>
      <c r="F274" s="29" t="s">
        <v>4</v>
      </c>
      <c r="G274" s="11">
        <f t="shared" si="17"/>
        <v>-15.7603381021</v>
      </c>
      <c r="H274" s="12">
        <v>5.5352268947500018</v>
      </c>
      <c r="I274" s="29" t="s">
        <v>4</v>
      </c>
      <c r="J274" s="11">
        <f t="shared" si="18"/>
        <v>4.8920446416833352</v>
      </c>
      <c r="K274" s="12" t="s">
        <v>4</v>
      </c>
      <c r="L274" s="29" t="s">
        <v>4</v>
      </c>
      <c r="M274" s="11" t="s">
        <v>4</v>
      </c>
      <c r="N274" s="12">
        <v>10.942355492400003</v>
      </c>
      <c r="O274" s="29" t="s">
        <v>4</v>
      </c>
      <c r="P274" s="11">
        <f t="shared" si="19"/>
        <v>11.041483409800003</v>
      </c>
      <c r="Q274" s="12">
        <v>42.126709732441668</v>
      </c>
      <c r="R274" s="29" t="s">
        <v>4</v>
      </c>
      <c r="S274" s="12">
        <v>36.319358764183342</v>
      </c>
      <c r="T274" s="29" t="s">
        <v>4</v>
      </c>
      <c r="U274" s="29">
        <v>7.0252321828666666</v>
      </c>
      <c r="V274" s="29">
        <v>8.2890226598666672</v>
      </c>
      <c r="W274" s="29">
        <v>47.742902350441661</v>
      </c>
      <c r="X274" s="29" t="s">
        <v>4</v>
      </c>
      <c r="Y274" s="29">
        <v>19.672456969000006</v>
      </c>
      <c r="Z274" s="29" t="s">
        <v>4</v>
      </c>
      <c r="AA274" s="29">
        <v>19.468765575966664</v>
      </c>
      <c r="AB274" s="29" t="s">
        <v>4</v>
      </c>
      <c r="AC274" s="29">
        <v>7.6808176900833338</v>
      </c>
      <c r="AD274" s="29" t="s">
        <v>4</v>
      </c>
      <c r="AE274" s="29">
        <v>20.910129127058333</v>
      </c>
      <c r="AF274" s="29" t="s">
        <v>4</v>
      </c>
      <c r="AG274" s="29">
        <v>18.445812889324998</v>
      </c>
      <c r="AH274" s="29" t="s">
        <v>4</v>
      </c>
      <c r="AI274" s="29">
        <v>15.770543476149999</v>
      </c>
      <c r="AJ274" s="11" t="s">
        <v>4</v>
      </c>
      <c r="AK274" s="15"/>
    </row>
    <row r="275" spans="1:37">
      <c r="A275" s="25">
        <v>43647</v>
      </c>
      <c r="B275" s="29">
        <v>3.034021002008334</v>
      </c>
      <c r="C275" s="29" t="s">
        <v>4</v>
      </c>
      <c r="D275" s="11">
        <f t="shared" si="16"/>
        <v>3.8287986274083341</v>
      </c>
      <c r="E275" s="12">
        <v>-15.989117827533333</v>
      </c>
      <c r="F275" s="29" t="s">
        <v>4</v>
      </c>
      <c r="G275" s="11">
        <f t="shared" si="17"/>
        <v>-16.153921827033333</v>
      </c>
      <c r="H275" s="12">
        <v>-3.7803585985499977</v>
      </c>
      <c r="I275" s="29" t="s">
        <v>4</v>
      </c>
      <c r="J275" s="11">
        <f t="shared" si="18"/>
        <v>1.3813301114500016</v>
      </c>
      <c r="K275" s="12" t="s">
        <v>4</v>
      </c>
      <c r="L275" s="29" t="s">
        <v>4</v>
      </c>
      <c r="M275" s="11" t="s">
        <v>4</v>
      </c>
      <c r="N275" s="12">
        <v>12.491367773400002</v>
      </c>
      <c r="O275" s="29" t="s">
        <v>4</v>
      </c>
      <c r="P275" s="11">
        <f t="shared" si="19"/>
        <v>11.888751209400001</v>
      </c>
      <c r="Q275" s="12">
        <v>42.300433169641664</v>
      </c>
      <c r="R275" s="29" t="s">
        <v>4</v>
      </c>
      <c r="S275" s="12">
        <v>32.069737641383341</v>
      </c>
      <c r="T275" s="29" t="s">
        <v>4</v>
      </c>
      <c r="U275" s="29">
        <v>6.8299140211666671</v>
      </c>
      <c r="V275" s="29">
        <v>9.0421259541666679</v>
      </c>
      <c r="W275" s="29">
        <v>46.724195658041658</v>
      </c>
      <c r="X275" s="29" t="s">
        <v>4</v>
      </c>
      <c r="Y275" s="29">
        <v>23.483506360700005</v>
      </c>
      <c r="Z275" s="29" t="s">
        <v>4</v>
      </c>
      <c r="AA275" s="29">
        <v>15.424428540166664</v>
      </c>
      <c r="AB275" s="29" t="s">
        <v>4</v>
      </c>
      <c r="AC275" s="29">
        <v>7.7007417583833337</v>
      </c>
      <c r="AD275" s="29" t="s">
        <v>4</v>
      </c>
      <c r="AE275" s="29">
        <v>21.354646067058333</v>
      </c>
      <c r="AF275" s="29" t="s">
        <v>4</v>
      </c>
      <c r="AG275" s="29">
        <v>18.075574565425001</v>
      </c>
      <c r="AH275" s="29" t="s">
        <v>4</v>
      </c>
      <c r="AI275" s="29">
        <v>14.768568603749998</v>
      </c>
      <c r="AJ275" s="11" t="s">
        <v>4</v>
      </c>
      <c r="AK275" s="15"/>
    </row>
    <row r="276" spans="1:37">
      <c r="A276" s="25">
        <v>43678</v>
      </c>
      <c r="B276" s="29">
        <v>3.3973765213083338</v>
      </c>
      <c r="C276" s="29" t="s">
        <v>4</v>
      </c>
      <c r="D276" s="11">
        <f t="shared" si="16"/>
        <v>3.2074703014750008</v>
      </c>
      <c r="E276" s="12">
        <v>-14.210937651833335</v>
      </c>
      <c r="F276" s="29" t="s">
        <v>4</v>
      </c>
      <c r="G276" s="11">
        <f t="shared" si="17"/>
        <v>-15.552841047466666</v>
      </c>
      <c r="H276" s="12">
        <v>3.9889887288500017</v>
      </c>
      <c r="I276" s="29" t="s">
        <v>4</v>
      </c>
      <c r="J276" s="11">
        <f t="shared" si="18"/>
        <v>1.9146190083500019</v>
      </c>
      <c r="K276" s="12" t="s">
        <v>4</v>
      </c>
      <c r="L276" s="29" t="s">
        <v>4</v>
      </c>
      <c r="M276" s="11" t="s">
        <v>4</v>
      </c>
      <c r="N276" s="12">
        <v>15.301385259900004</v>
      </c>
      <c r="O276" s="29" t="s">
        <v>4</v>
      </c>
      <c r="P276" s="11">
        <f t="shared" si="19"/>
        <v>12.911702841900002</v>
      </c>
      <c r="Q276" s="12">
        <v>42.029219800741664</v>
      </c>
      <c r="R276" s="29" t="s">
        <v>4</v>
      </c>
      <c r="S276" s="12">
        <v>32.028281232883337</v>
      </c>
      <c r="T276" s="29" t="s">
        <v>4</v>
      </c>
      <c r="U276" s="29">
        <v>6.4176341789666669</v>
      </c>
      <c r="V276" s="29">
        <v>10.160563777966667</v>
      </c>
      <c r="W276" s="29">
        <v>52.379739116141657</v>
      </c>
      <c r="X276" s="29" t="s">
        <v>4</v>
      </c>
      <c r="Y276" s="29">
        <v>20.517803546200007</v>
      </c>
      <c r="Z276" s="29" t="s">
        <v>4</v>
      </c>
      <c r="AA276" s="29">
        <v>13.664107210366664</v>
      </c>
      <c r="AB276" s="29" t="s">
        <v>4</v>
      </c>
      <c r="AC276" s="29">
        <v>6.101446662483335</v>
      </c>
      <c r="AD276" s="29" t="s">
        <v>4</v>
      </c>
      <c r="AE276" s="29">
        <v>22.942977101458332</v>
      </c>
      <c r="AF276" s="29" t="s">
        <v>4</v>
      </c>
      <c r="AG276" s="29">
        <v>17.356576807924998</v>
      </c>
      <c r="AH276" s="29" t="s">
        <v>4</v>
      </c>
      <c r="AI276" s="29">
        <v>16.203819935549998</v>
      </c>
      <c r="AJ276" s="11" t="s">
        <v>4</v>
      </c>
      <c r="AK276" s="15"/>
    </row>
    <row r="277" spans="1:37">
      <c r="A277" s="25">
        <v>43709</v>
      </c>
      <c r="B277" s="29">
        <v>0.62284452260833367</v>
      </c>
      <c r="C277" s="29" t="s">
        <v>4</v>
      </c>
      <c r="D277" s="11">
        <f t="shared" si="16"/>
        <v>2.3514140153083338</v>
      </c>
      <c r="E277" s="12">
        <v>-16.398361859533331</v>
      </c>
      <c r="F277" s="29" t="s">
        <v>4</v>
      </c>
      <c r="G277" s="11">
        <f t="shared" si="17"/>
        <v>-15.532805779633334</v>
      </c>
      <c r="H277" s="12">
        <v>2.7476129457500016</v>
      </c>
      <c r="I277" s="29" t="s">
        <v>4</v>
      </c>
      <c r="J277" s="11">
        <f t="shared" si="18"/>
        <v>0.98541435868333516</v>
      </c>
      <c r="K277" s="12" t="s">
        <v>4</v>
      </c>
      <c r="L277" s="29" t="s">
        <v>4</v>
      </c>
      <c r="M277" s="11" t="s">
        <v>4</v>
      </c>
      <c r="N277" s="12">
        <v>10.586480979700003</v>
      </c>
      <c r="O277" s="29" t="s">
        <v>4</v>
      </c>
      <c r="P277" s="11">
        <f t="shared" si="19"/>
        <v>12.793078004333337</v>
      </c>
      <c r="Q277" s="12">
        <v>39.772702172541663</v>
      </c>
      <c r="R277" s="29" t="s">
        <v>4</v>
      </c>
      <c r="S277" s="12">
        <v>31.140769733783337</v>
      </c>
      <c r="T277" s="29" t="s">
        <v>4</v>
      </c>
      <c r="U277" s="29">
        <v>4.7938343867666671</v>
      </c>
      <c r="V277" s="29">
        <v>9.0523858567666657</v>
      </c>
      <c r="W277" s="29">
        <v>50.121262689641661</v>
      </c>
      <c r="X277" s="29" t="s">
        <v>4</v>
      </c>
      <c r="Y277" s="29">
        <v>24.602218536600006</v>
      </c>
      <c r="Z277" s="29" t="s">
        <v>4</v>
      </c>
      <c r="AA277" s="29">
        <v>21.035931210166666</v>
      </c>
      <c r="AB277" s="29" t="s">
        <v>4</v>
      </c>
      <c r="AC277" s="29">
        <v>11.111830221483332</v>
      </c>
      <c r="AD277" s="29" t="s">
        <v>4</v>
      </c>
      <c r="AE277" s="29">
        <v>23.442688421358334</v>
      </c>
      <c r="AF277" s="29" t="s">
        <v>4</v>
      </c>
      <c r="AG277" s="29">
        <v>18.816283255824999</v>
      </c>
      <c r="AH277" s="29" t="s">
        <v>4</v>
      </c>
      <c r="AI277" s="29">
        <v>18.58920254625</v>
      </c>
      <c r="AJ277" s="11" t="s">
        <v>4</v>
      </c>
      <c r="AK277" s="15"/>
    </row>
    <row r="278" spans="1:37">
      <c r="A278" s="25">
        <v>43739</v>
      </c>
      <c r="B278" s="29">
        <v>-0.90592932379166591</v>
      </c>
      <c r="C278" s="29" t="s">
        <v>4</v>
      </c>
      <c r="D278" s="11">
        <f t="shared" si="16"/>
        <v>1.038097240041667</v>
      </c>
      <c r="E278" s="12">
        <v>-14.045411956433336</v>
      </c>
      <c r="F278" s="29" t="s">
        <v>4</v>
      </c>
      <c r="G278" s="11">
        <f t="shared" si="17"/>
        <v>-14.8849038226</v>
      </c>
      <c r="H278" s="12">
        <v>0.19875424975000122</v>
      </c>
      <c r="I278" s="29" t="s">
        <v>4</v>
      </c>
      <c r="J278" s="11">
        <f t="shared" si="18"/>
        <v>2.3117853081166682</v>
      </c>
      <c r="K278" s="12" t="s">
        <v>4</v>
      </c>
      <c r="L278" s="29" t="s">
        <v>4</v>
      </c>
      <c r="M278" s="11" t="s">
        <v>4</v>
      </c>
      <c r="N278" s="12">
        <v>10.066117735300002</v>
      </c>
      <c r="O278" s="29" t="s">
        <v>4</v>
      </c>
      <c r="P278" s="11">
        <f t="shared" si="19"/>
        <v>11.984661324966671</v>
      </c>
      <c r="Q278" s="12">
        <v>44.023356613441663</v>
      </c>
      <c r="R278" s="29" t="s">
        <v>4</v>
      </c>
      <c r="S278" s="12">
        <v>30.580305945383337</v>
      </c>
      <c r="T278" s="29" t="s">
        <v>4</v>
      </c>
      <c r="U278" s="29">
        <v>5.6677254244666671</v>
      </c>
      <c r="V278" s="29">
        <v>8.7746697934666678</v>
      </c>
      <c r="W278" s="29">
        <v>51.397080982641661</v>
      </c>
      <c r="X278" s="29" t="s">
        <v>4</v>
      </c>
      <c r="Y278" s="29">
        <v>25.127442943900007</v>
      </c>
      <c r="Z278" s="29" t="s">
        <v>4</v>
      </c>
      <c r="AA278" s="29">
        <v>16.739479313766665</v>
      </c>
      <c r="AB278" s="29" t="s">
        <v>4</v>
      </c>
      <c r="AC278" s="29">
        <v>6.660677237183334</v>
      </c>
      <c r="AD278" s="29" t="s">
        <v>4</v>
      </c>
      <c r="AE278" s="29">
        <v>28.557650927358331</v>
      </c>
      <c r="AF278" s="29" t="s">
        <v>4</v>
      </c>
      <c r="AG278" s="29">
        <v>20.327337802525001</v>
      </c>
      <c r="AH278" s="29" t="s">
        <v>4</v>
      </c>
      <c r="AI278" s="29">
        <v>22.213030830849998</v>
      </c>
      <c r="AJ278" s="11" t="s">
        <v>4</v>
      </c>
      <c r="AK278" s="15"/>
    </row>
    <row r="279" spans="1:37">
      <c r="A279" s="25">
        <v>43770</v>
      </c>
      <c r="B279" s="29">
        <v>1.2388747437083336</v>
      </c>
      <c r="C279" s="29" t="s">
        <v>4</v>
      </c>
      <c r="D279" s="11">
        <f t="shared" si="16"/>
        <v>0.31859664750833377</v>
      </c>
      <c r="E279" s="12">
        <v>-15.260533901933334</v>
      </c>
      <c r="F279" s="29" t="s">
        <v>4</v>
      </c>
      <c r="G279" s="11">
        <f t="shared" si="17"/>
        <v>-15.2347692393</v>
      </c>
      <c r="H279" s="12">
        <v>3.4351492771500016</v>
      </c>
      <c r="I279" s="29" t="s">
        <v>4</v>
      </c>
      <c r="J279" s="11">
        <f t="shared" si="18"/>
        <v>2.1271721575500013</v>
      </c>
      <c r="K279" s="12" t="s">
        <v>4</v>
      </c>
      <c r="L279" s="29" t="s">
        <v>4</v>
      </c>
      <c r="M279" s="11" t="s">
        <v>4</v>
      </c>
      <c r="N279" s="12">
        <v>10.021936053700003</v>
      </c>
      <c r="O279" s="29" t="s">
        <v>4</v>
      </c>
      <c r="P279" s="11">
        <f t="shared" si="19"/>
        <v>10.224844922900003</v>
      </c>
      <c r="Q279" s="12">
        <v>41.674539450241667</v>
      </c>
      <c r="R279" s="29" t="s">
        <v>4</v>
      </c>
      <c r="S279" s="12">
        <v>33.798647394683343</v>
      </c>
      <c r="T279" s="29" t="s">
        <v>4</v>
      </c>
      <c r="U279" s="29">
        <v>10.278083356566668</v>
      </c>
      <c r="V279" s="29">
        <v>9.6761762565666682</v>
      </c>
      <c r="W279" s="29">
        <v>51.807785256041655</v>
      </c>
      <c r="X279" s="29" t="s">
        <v>4</v>
      </c>
      <c r="Y279" s="29">
        <v>17.976664776400007</v>
      </c>
      <c r="Z279" s="29" t="s">
        <v>4</v>
      </c>
      <c r="AA279" s="29">
        <v>17.127223892666663</v>
      </c>
      <c r="AB279" s="29" t="s">
        <v>4</v>
      </c>
      <c r="AC279" s="29">
        <v>6.909358662283335</v>
      </c>
      <c r="AD279" s="29" t="s">
        <v>4</v>
      </c>
      <c r="AE279" s="29">
        <v>20.504319621758334</v>
      </c>
      <c r="AF279" s="29" t="s">
        <v>4</v>
      </c>
      <c r="AG279" s="29">
        <v>19.662311789225001</v>
      </c>
      <c r="AH279" s="29" t="s">
        <v>4</v>
      </c>
      <c r="AI279" s="29">
        <v>22.617764709249997</v>
      </c>
      <c r="AJ279" s="11" t="s">
        <v>4</v>
      </c>
      <c r="AK279" s="15"/>
    </row>
    <row r="280" spans="1:37">
      <c r="A280" s="25">
        <v>43800</v>
      </c>
      <c r="B280" s="29">
        <v>1.6337571250083336</v>
      </c>
      <c r="C280" s="29" t="s">
        <v>4</v>
      </c>
      <c r="D280" s="11">
        <f t="shared" si="16"/>
        <v>0.65556751497500043</v>
      </c>
      <c r="E280" s="12">
        <v>-15.256871653933333</v>
      </c>
      <c r="F280" s="29" t="s">
        <v>4</v>
      </c>
      <c r="G280" s="11">
        <f t="shared" si="17"/>
        <v>-14.854272504100001</v>
      </c>
      <c r="H280" s="12">
        <v>3.9345560809500015</v>
      </c>
      <c r="I280" s="29" t="s">
        <v>4</v>
      </c>
      <c r="J280" s="11">
        <f t="shared" si="18"/>
        <v>2.5228198692833348</v>
      </c>
      <c r="K280" s="12" t="s">
        <v>4</v>
      </c>
      <c r="L280" s="29" t="s">
        <v>4</v>
      </c>
      <c r="M280" s="11" t="s">
        <v>4</v>
      </c>
      <c r="N280" s="12">
        <v>10.488287326200004</v>
      </c>
      <c r="O280" s="29" t="s">
        <v>4</v>
      </c>
      <c r="P280" s="11">
        <f t="shared" si="19"/>
        <v>10.192113705066669</v>
      </c>
      <c r="Q280" s="12">
        <v>40.522826354041662</v>
      </c>
      <c r="R280" s="29" t="s">
        <v>4</v>
      </c>
      <c r="S280" s="12">
        <v>31.360700600183343</v>
      </c>
      <c r="T280" s="29" t="s">
        <v>4</v>
      </c>
      <c r="U280" s="29">
        <v>14.793858767066666</v>
      </c>
      <c r="V280" s="29">
        <v>12.454941573066666</v>
      </c>
      <c r="W280" s="29">
        <v>49.381612899441656</v>
      </c>
      <c r="X280" s="29" t="s">
        <v>4</v>
      </c>
      <c r="Y280" s="29">
        <v>18.173314492600007</v>
      </c>
      <c r="Z280" s="29" t="s">
        <v>4</v>
      </c>
      <c r="AA280" s="29">
        <v>17.013240082466666</v>
      </c>
      <c r="AB280" s="29" t="s">
        <v>4</v>
      </c>
      <c r="AC280" s="29">
        <v>4.4538720723833336</v>
      </c>
      <c r="AD280" s="29" t="s">
        <v>4</v>
      </c>
      <c r="AE280" s="29">
        <v>19.787927999158335</v>
      </c>
      <c r="AF280" s="29" t="s">
        <v>4</v>
      </c>
      <c r="AG280" s="29">
        <v>19.003401100425002</v>
      </c>
      <c r="AH280" s="29" t="s">
        <v>4</v>
      </c>
      <c r="AI280" s="29">
        <v>16.82996589855</v>
      </c>
      <c r="AJ280" s="11" t="s">
        <v>4</v>
      </c>
      <c r="AK280" s="15"/>
    </row>
    <row r="281" spans="1:37">
      <c r="A281" s="25">
        <v>43831</v>
      </c>
      <c r="B281" s="29">
        <v>7.2114357151083333</v>
      </c>
      <c r="C281" s="29" t="s">
        <v>4</v>
      </c>
      <c r="D281" s="11">
        <f t="shared" si="16"/>
        <v>3.3613558612749999</v>
      </c>
      <c r="E281" s="12">
        <v>-11.333881890333332</v>
      </c>
      <c r="F281" s="29" t="s">
        <v>4</v>
      </c>
      <c r="G281" s="11">
        <f t="shared" si="17"/>
        <v>-13.950429148733333</v>
      </c>
      <c r="H281" s="12">
        <v>11.162223888750002</v>
      </c>
      <c r="I281" s="29" t="s">
        <v>4</v>
      </c>
      <c r="J281" s="11">
        <f t="shared" si="18"/>
        <v>6.1773097489500017</v>
      </c>
      <c r="K281" s="12" t="s">
        <v>4</v>
      </c>
      <c r="L281" s="29" t="s">
        <v>4</v>
      </c>
      <c r="M281" s="11" t="s">
        <v>4</v>
      </c>
      <c r="N281" s="12">
        <v>14.370888395000003</v>
      </c>
      <c r="O281" s="29" t="s">
        <v>4</v>
      </c>
      <c r="P281" s="11">
        <f t="shared" si="19"/>
        <v>11.627037258300001</v>
      </c>
      <c r="Q281" s="12">
        <v>42.888624440741665</v>
      </c>
      <c r="R281" s="29" t="s">
        <v>4</v>
      </c>
      <c r="S281" s="12">
        <v>28.71482639178334</v>
      </c>
      <c r="T281" s="29" t="s">
        <v>4</v>
      </c>
      <c r="U281" s="29">
        <v>16.331599096166666</v>
      </c>
      <c r="V281" s="29">
        <v>12.640106088166666</v>
      </c>
      <c r="W281" s="29">
        <v>47.352638661441659</v>
      </c>
      <c r="X281" s="29" t="s">
        <v>4</v>
      </c>
      <c r="Y281" s="29">
        <v>20.913903134200005</v>
      </c>
      <c r="Z281" s="29" t="s">
        <v>4</v>
      </c>
      <c r="AA281" s="29">
        <v>15.728101387366666</v>
      </c>
      <c r="AB281" s="29" t="s">
        <v>4</v>
      </c>
      <c r="AC281" s="29">
        <v>8.4232949759833335</v>
      </c>
      <c r="AD281" s="29" t="s">
        <v>4</v>
      </c>
      <c r="AE281" s="29">
        <v>22.684038677658336</v>
      </c>
      <c r="AF281" s="29" t="s">
        <v>4</v>
      </c>
      <c r="AG281" s="29">
        <v>18.102150094125001</v>
      </c>
      <c r="AH281" s="29" t="s">
        <v>4</v>
      </c>
      <c r="AI281" s="29">
        <v>21.657779562749997</v>
      </c>
      <c r="AJ281" s="11" t="s">
        <v>4</v>
      </c>
      <c r="AK281" s="15"/>
    </row>
    <row r="282" spans="1:37">
      <c r="A282" s="25">
        <v>43862</v>
      </c>
      <c r="B282" s="29">
        <v>5.4855312819083339</v>
      </c>
      <c r="C282" s="29" t="s">
        <v>4</v>
      </c>
      <c r="D282" s="11">
        <f t="shared" si="16"/>
        <v>4.776908040675</v>
      </c>
      <c r="E282" s="12">
        <v>-10.693608722233334</v>
      </c>
      <c r="F282" s="29" t="s">
        <v>4</v>
      </c>
      <c r="G282" s="11">
        <f t="shared" si="17"/>
        <v>-12.428120755499998</v>
      </c>
      <c r="H282" s="12">
        <v>9.5807994447500011</v>
      </c>
      <c r="I282" s="29" t="s">
        <v>4</v>
      </c>
      <c r="J282" s="11">
        <f t="shared" si="18"/>
        <v>8.2258598048166682</v>
      </c>
      <c r="K282" s="12" t="s">
        <v>4</v>
      </c>
      <c r="L282" s="29" t="s">
        <v>4</v>
      </c>
      <c r="M282" s="11" t="s">
        <v>4</v>
      </c>
      <c r="N282" s="12">
        <v>14.331581029600002</v>
      </c>
      <c r="O282" s="29" t="s">
        <v>4</v>
      </c>
      <c r="P282" s="11">
        <f t="shared" si="19"/>
        <v>13.063585583600002</v>
      </c>
      <c r="Q282" s="12">
        <v>40.205238721441667</v>
      </c>
      <c r="R282" s="29" t="s">
        <v>4</v>
      </c>
      <c r="S282" s="12">
        <v>26.938800019083338</v>
      </c>
      <c r="T282" s="29" t="s">
        <v>4</v>
      </c>
      <c r="U282" s="29">
        <v>15.558594545166667</v>
      </c>
      <c r="V282" s="29">
        <v>10.780197091166666</v>
      </c>
      <c r="W282" s="29">
        <v>51.358195914441659</v>
      </c>
      <c r="X282" s="29" t="s">
        <v>4</v>
      </c>
      <c r="Y282" s="29">
        <v>17.410340394300007</v>
      </c>
      <c r="Z282" s="29" t="s">
        <v>4</v>
      </c>
      <c r="AA282" s="29">
        <v>14.580188435566667</v>
      </c>
      <c r="AB282" s="29" t="s">
        <v>4</v>
      </c>
      <c r="AC282" s="29">
        <v>5.6605855451833342</v>
      </c>
      <c r="AD282" s="29" t="s">
        <v>4</v>
      </c>
      <c r="AE282" s="29">
        <v>22.400389569558335</v>
      </c>
      <c r="AF282" s="29" t="s">
        <v>4</v>
      </c>
      <c r="AG282" s="29">
        <v>18.406957812824999</v>
      </c>
      <c r="AH282" s="29" t="s">
        <v>4</v>
      </c>
      <c r="AI282" s="29">
        <v>15.650366865549998</v>
      </c>
      <c r="AJ282" s="11" t="s">
        <v>4</v>
      </c>
      <c r="AK282" s="15"/>
    </row>
    <row r="283" spans="1:37">
      <c r="A283" s="25">
        <v>43891</v>
      </c>
      <c r="B283" s="29">
        <v>3.8495264958083339</v>
      </c>
      <c r="C283" s="29" t="s">
        <v>4</v>
      </c>
      <c r="D283" s="11">
        <f t="shared" si="16"/>
        <v>5.5154978309416665</v>
      </c>
      <c r="E283" s="12">
        <v>-15.063594272233333</v>
      </c>
      <c r="F283" s="29" t="s">
        <v>4</v>
      </c>
      <c r="G283" s="11">
        <f t="shared" si="17"/>
        <v>-12.363694961599998</v>
      </c>
      <c r="H283" s="12">
        <v>10.016651533150002</v>
      </c>
      <c r="I283" s="29" t="s">
        <v>4</v>
      </c>
      <c r="J283" s="11">
        <f t="shared" si="18"/>
        <v>10.253224955550003</v>
      </c>
      <c r="K283" s="12" t="s">
        <v>4</v>
      </c>
      <c r="L283" s="29" t="s">
        <v>4</v>
      </c>
      <c r="M283" s="11" t="s">
        <v>4</v>
      </c>
      <c r="N283" s="12">
        <v>9.3146085786000032</v>
      </c>
      <c r="O283" s="29" t="s">
        <v>4</v>
      </c>
      <c r="P283" s="11">
        <f t="shared" si="19"/>
        <v>12.672359334400001</v>
      </c>
      <c r="Q283" s="12">
        <v>42.385317417141664</v>
      </c>
      <c r="R283" s="29" t="s">
        <v>4</v>
      </c>
      <c r="S283" s="12">
        <v>26.608164645583336</v>
      </c>
      <c r="T283" s="29" t="s">
        <v>4</v>
      </c>
      <c r="U283" s="29">
        <v>11.350580964766667</v>
      </c>
      <c r="V283" s="29">
        <v>8.1660921047666672</v>
      </c>
      <c r="W283" s="29">
        <v>40.602532045841656</v>
      </c>
      <c r="X283" s="29" t="s">
        <v>4</v>
      </c>
      <c r="Y283" s="29">
        <v>19.204266650400008</v>
      </c>
      <c r="Z283" s="29" t="s">
        <v>4</v>
      </c>
      <c r="AA283" s="29">
        <v>15.981363310966666</v>
      </c>
      <c r="AB283" s="29" t="s">
        <v>4</v>
      </c>
      <c r="AC283" s="29">
        <v>7.2571033242833334</v>
      </c>
      <c r="AD283" s="29" t="s">
        <v>4</v>
      </c>
      <c r="AE283" s="29">
        <v>19.395809904158334</v>
      </c>
      <c r="AF283" s="29" t="s">
        <v>4</v>
      </c>
      <c r="AG283" s="29">
        <v>20.916612765025</v>
      </c>
      <c r="AH283" s="29" t="s">
        <v>4</v>
      </c>
      <c r="AI283" s="29">
        <v>26.44374517955</v>
      </c>
      <c r="AJ283" s="11" t="s">
        <v>4</v>
      </c>
      <c r="AK283" s="15"/>
    </row>
    <row r="284" spans="1:37">
      <c r="A284" s="25">
        <v>43922</v>
      </c>
      <c r="B284" s="29">
        <v>-25.955482622891665</v>
      </c>
      <c r="C284" s="29" t="s">
        <v>4</v>
      </c>
      <c r="D284" s="11">
        <f t="shared" si="16"/>
        <v>-5.5401416150583325</v>
      </c>
      <c r="E284" s="12">
        <v>-36.934034221533331</v>
      </c>
      <c r="F284" s="29" t="s">
        <v>4</v>
      </c>
      <c r="G284" s="11">
        <f t="shared" si="17"/>
        <v>-20.897079072</v>
      </c>
      <c r="H284" s="12">
        <v>-23.864255444149997</v>
      </c>
      <c r="I284" s="29" t="s">
        <v>4</v>
      </c>
      <c r="J284" s="11">
        <f t="shared" si="18"/>
        <v>-1.4222681554166645</v>
      </c>
      <c r="K284" s="12" t="s">
        <v>4</v>
      </c>
      <c r="L284" s="29" t="s">
        <v>4</v>
      </c>
      <c r="M284" s="11" t="s">
        <v>4</v>
      </c>
      <c r="N284" s="12">
        <v>-2.2599135921999967</v>
      </c>
      <c r="O284" s="29" t="s">
        <v>4</v>
      </c>
      <c r="P284" s="11">
        <f t="shared" si="19"/>
        <v>7.1287586720000027</v>
      </c>
      <c r="Q284" s="12">
        <v>62.405453759941665</v>
      </c>
      <c r="R284" s="29" t="s">
        <v>4</v>
      </c>
      <c r="S284" s="12">
        <v>30.082684617083338</v>
      </c>
      <c r="T284" s="29" t="s">
        <v>4</v>
      </c>
      <c r="U284" s="29">
        <v>5.2020875792666672</v>
      </c>
      <c r="V284" s="29">
        <v>6.2278686262666669</v>
      </c>
      <c r="W284" s="29">
        <v>27.686351678141659</v>
      </c>
      <c r="X284" s="29" t="s">
        <v>4</v>
      </c>
      <c r="Y284" s="29">
        <v>27.207385625200004</v>
      </c>
      <c r="Z284" s="29" t="s">
        <v>4</v>
      </c>
      <c r="AA284" s="29">
        <v>25.940118062966668</v>
      </c>
      <c r="AB284" s="29" t="s">
        <v>4</v>
      </c>
      <c r="AC284" s="29">
        <v>0</v>
      </c>
      <c r="AD284" s="29" t="s">
        <v>4</v>
      </c>
      <c r="AE284" s="29">
        <v>13.112562668858336</v>
      </c>
      <c r="AF284" s="29" t="s">
        <v>4</v>
      </c>
      <c r="AG284" s="29">
        <v>13.712479745025</v>
      </c>
      <c r="AH284" s="29" t="s">
        <v>4</v>
      </c>
      <c r="AI284" s="29">
        <v>56.442705636550002</v>
      </c>
      <c r="AJ284" s="11" t="s">
        <v>4</v>
      </c>
      <c r="AK284" s="15"/>
    </row>
    <row r="285" spans="1:37">
      <c r="A285" s="25">
        <v>43952</v>
      </c>
      <c r="B285" s="29">
        <v>-41.255969225691665</v>
      </c>
      <c r="C285" s="29" t="s">
        <v>4</v>
      </c>
      <c r="D285" s="11">
        <f t="shared" si="16"/>
        <v>-21.120641784258332</v>
      </c>
      <c r="E285" s="12">
        <v>-38.252068739333332</v>
      </c>
      <c r="F285" s="29" t="s">
        <v>4</v>
      </c>
      <c r="G285" s="11">
        <f t="shared" si="17"/>
        <v>-30.083232411033332</v>
      </c>
      <c r="H285" s="12">
        <v>-9.3479676529499969</v>
      </c>
      <c r="I285" s="29" t="s">
        <v>4</v>
      </c>
      <c r="J285" s="11">
        <f t="shared" si="18"/>
        <v>-7.73185718798333</v>
      </c>
      <c r="K285" s="12" t="s">
        <v>4</v>
      </c>
      <c r="L285" s="29" t="s">
        <v>4</v>
      </c>
      <c r="M285" s="11" t="s">
        <v>4</v>
      </c>
      <c r="N285" s="12">
        <v>1.6089514839000021</v>
      </c>
      <c r="O285" s="29" t="s">
        <v>4</v>
      </c>
      <c r="P285" s="11">
        <f t="shared" si="19"/>
        <v>2.8878821567666697</v>
      </c>
      <c r="Q285" s="12">
        <v>64.574918551641673</v>
      </c>
      <c r="R285" s="29" t="s">
        <v>4</v>
      </c>
      <c r="S285" s="12">
        <v>31.455321351683338</v>
      </c>
      <c r="T285" s="29" t="s">
        <v>4</v>
      </c>
      <c r="U285" s="29">
        <v>7.1836949844666664</v>
      </c>
      <c r="V285" s="29">
        <v>6.4438953154666665</v>
      </c>
      <c r="W285" s="29">
        <v>26.589507879841658</v>
      </c>
      <c r="X285" s="29" t="s">
        <v>4</v>
      </c>
      <c r="Y285" s="29">
        <v>24.943066608100004</v>
      </c>
      <c r="Z285" s="29" t="s">
        <v>4</v>
      </c>
      <c r="AA285" s="29">
        <v>22.421030777866662</v>
      </c>
      <c r="AB285" s="29" t="s">
        <v>4</v>
      </c>
      <c r="AC285" s="29">
        <v>2.4626418238833345</v>
      </c>
      <c r="AD285" s="29" t="s">
        <v>4</v>
      </c>
      <c r="AE285" s="29">
        <v>14.019140031858337</v>
      </c>
      <c r="AF285" s="29" t="s">
        <v>4</v>
      </c>
      <c r="AG285" s="29">
        <v>12.784948329324999</v>
      </c>
      <c r="AH285" s="29" t="s">
        <v>4</v>
      </c>
      <c r="AI285" s="29">
        <v>55.456640028449996</v>
      </c>
      <c r="AJ285" s="11" t="s">
        <v>4</v>
      </c>
      <c r="AK285" s="15"/>
    </row>
    <row r="286" spans="1:37">
      <c r="A286" s="25">
        <v>43983</v>
      </c>
      <c r="B286" s="29">
        <v>-30.642134474591671</v>
      </c>
      <c r="C286" s="29" t="s">
        <v>4</v>
      </c>
      <c r="D286" s="11">
        <f t="shared" si="16"/>
        <v>-32.617862107724996</v>
      </c>
      <c r="E286" s="12">
        <v>-31.305100661433329</v>
      </c>
      <c r="F286" s="29" t="s">
        <v>4</v>
      </c>
      <c r="G286" s="11">
        <f t="shared" si="17"/>
        <v>-35.497067874099997</v>
      </c>
      <c r="H286" s="12">
        <v>-2.7382736753499985</v>
      </c>
      <c r="I286" s="29" t="s">
        <v>4</v>
      </c>
      <c r="J286" s="11">
        <f t="shared" si="18"/>
        <v>-11.983498924149998</v>
      </c>
      <c r="K286" s="12" t="s">
        <v>4</v>
      </c>
      <c r="L286" s="29" t="s">
        <v>4</v>
      </c>
      <c r="M286" s="11" t="s">
        <v>4</v>
      </c>
      <c r="N286" s="12">
        <v>5.2801481225000026</v>
      </c>
      <c r="O286" s="29" t="s">
        <v>4</v>
      </c>
      <c r="P286" s="11">
        <f t="shared" si="19"/>
        <v>1.5430620047333361</v>
      </c>
      <c r="Q286" s="12">
        <v>59.797046283841667</v>
      </c>
      <c r="R286" s="29" t="s">
        <v>4</v>
      </c>
      <c r="S286" s="12">
        <v>32.927465489383337</v>
      </c>
      <c r="T286" s="29" t="s">
        <v>4</v>
      </c>
      <c r="U286" s="29">
        <v>4.8305321843666666</v>
      </c>
      <c r="V286" s="29">
        <v>6.7089363633666661</v>
      </c>
      <c r="W286" s="29">
        <v>31.696159685041657</v>
      </c>
      <c r="X286" s="29" t="s">
        <v>4</v>
      </c>
      <c r="Y286" s="29">
        <v>23.885591591800008</v>
      </c>
      <c r="Z286" s="29" t="s">
        <v>4</v>
      </c>
      <c r="AA286" s="29">
        <v>17.169005515966667</v>
      </c>
      <c r="AB286" s="29" t="s">
        <v>4</v>
      </c>
      <c r="AC286" s="29">
        <v>0</v>
      </c>
      <c r="AD286" s="29" t="s">
        <v>4</v>
      </c>
      <c r="AE286" s="29">
        <v>13.274897281058335</v>
      </c>
      <c r="AF286" s="29" t="s">
        <v>4</v>
      </c>
      <c r="AG286" s="29">
        <v>13.666711671224999</v>
      </c>
      <c r="AH286" s="29" t="s">
        <v>4</v>
      </c>
      <c r="AI286" s="29">
        <v>55.035225728749992</v>
      </c>
      <c r="AJ286" s="11" t="s">
        <v>4</v>
      </c>
      <c r="AK286" s="15"/>
    </row>
    <row r="287" spans="1:37">
      <c r="A287" s="25">
        <v>44013</v>
      </c>
      <c r="B287" s="29">
        <v>-16.720097153791663</v>
      </c>
      <c r="C287" s="29" t="s">
        <v>4</v>
      </c>
      <c r="D287" s="11">
        <f t="shared" si="16"/>
        <v>-29.53940028469167</v>
      </c>
      <c r="E287" s="12">
        <v>-27.356090379233329</v>
      </c>
      <c r="F287" s="29" t="s">
        <v>4</v>
      </c>
      <c r="G287" s="11">
        <f t="shared" si="17"/>
        <v>-32.304419926666668</v>
      </c>
      <c r="H287" s="12">
        <v>2.2895693687500014</v>
      </c>
      <c r="I287" s="29" t="s">
        <v>4</v>
      </c>
      <c r="J287" s="11">
        <f t="shared" si="18"/>
        <v>-3.2655573198499979</v>
      </c>
      <c r="K287" s="12" t="s">
        <v>4</v>
      </c>
      <c r="L287" s="29" t="s">
        <v>4</v>
      </c>
      <c r="M287" s="11" t="s">
        <v>4</v>
      </c>
      <c r="N287" s="12">
        <v>6.3071401905000029</v>
      </c>
      <c r="O287" s="29" t="s">
        <v>4</v>
      </c>
      <c r="P287" s="11">
        <f t="shared" si="19"/>
        <v>4.3987465989666692</v>
      </c>
      <c r="Q287" s="12">
        <v>56.216506714941666</v>
      </c>
      <c r="R287" s="29" t="s">
        <v>4</v>
      </c>
      <c r="S287" s="12">
        <v>25.584205794383337</v>
      </c>
      <c r="T287" s="29" t="s">
        <v>4</v>
      </c>
      <c r="U287" s="29">
        <v>5.1110667841666668</v>
      </c>
      <c r="V287" s="29">
        <v>7.6751766261666674</v>
      </c>
      <c r="W287" s="29">
        <v>33.70730634834166</v>
      </c>
      <c r="X287" s="29" t="s">
        <v>4</v>
      </c>
      <c r="Y287" s="29">
        <v>23.743125999700005</v>
      </c>
      <c r="Z287" s="29" t="s">
        <v>4</v>
      </c>
      <c r="AA287" s="29">
        <v>13.546155286166664</v>
      </c>
      <c r="AB287" s="29" t="s">
        <v>4</v>
      </c>
      <c r="AC287" s="29">
        <v>6.0510342926833349</v>
      </c>
      <c r="AD287" s="29" t="s">
        <v>4</v>
      </c>
      <c r="AE287" s="29">
        <v>14.323515422658337</v>
      </c>
      <c r="AF287" s="29" t="s">
        <v>4</v>
      </c>
      <c r="AG287" s="29">
        <v>16.168856265125001</v>
      </c>
      <c r="AH287" s="29" t="s">
        <v>4</v>
      </c>
      <c r="AI287" s="29">
        <v>50.094446358550002</v>
      </c>
      <c r="AJ287" s="11" t="s">
        <v>4</v>
      </c>
      <c r="AK287" s="15"/>
    </row>
    <row r="288" spans="1:37">
      <c r="A288" s="25">
        <v>44044</v>
      </c>
      <c r="B288" s="29">
        <v>-13.656996009191667</v>
      </c>
      <c r="C288" s="29" t="s">
        <v>4</v>
      </c>
      <c r="D288" s="11">
        <f t="shared" si="16"/>
        <v>-20.339742545858332</v>
      </c>
      <c r="E288" s="12">
        <v>-20.300376564533337</v>
      </c>
      <c r="F288" s="29" t="s">
        <v>4</v>
      </c>
      <c r="G288" s="11">
        <f t="shared" si="17"/>
        <v>-26.320522535066669</v>
      </c>
      <c r="H288" s="12">
        <v>4.3501188167500011</v>
      </c>
      <c r="I288" s="29" t="s">
        <v>4</v>
      </c>
      <c r="J288" s="11">
        <f t="shared" si="18"/>
        <v>1.3004715033833347</v>
      </c>
      <c r="K288" s="12" t="s">
        <v>4</v>
      </c>
      <c r="L288" s="29" t="s">
        <v>4</v>
      </c>
      <c r="M288" s="11" t="s">
        <v>4</v>
      </c>
      <c r="N288" s="12">
        <v>6.9061927907000031</v>
      </c>
      <c r="O288" s="29" t="s">
        <v>4</v>
      </c>
      <c r="P288" s="11">
        <f t="shared" si="19"/>
        <v>6.1644937012333365</v>
      </c>
      <c r="Q288" s="12">
        <v>49.510170954241666</v>
      </c>
      <c r="R288" s="29" t="s">
        <v>4</v>
      </c>
      <c r="S288" s="12">
        <v>26.274439544183338</v>
      </c>
      <c r="T288" s="29" t="s">
        <v>4</v>
      </c>
      <c r="U288" s="29">
        <v>3.3220819438666664</v>
      </c>
      <c r="V288" s="29">
        <v>6.5067605608666668</v>
      </c>
      <c r="W288" s="29">
        <v>37.936998988641662</v>
      </c>
      <c r="X288" s="29" t="s">
        <v>4</v>
      </c>
      <c r="Y288" s="29">
        <v>21.127423692500006</v>
      </c>
      <c r="Z288" s="29" t="s">
        <v>4</v>
      </c>
      <c r="AA288" s="29">
        <v>13.248805822866666</v>
      </c>
      <c r="AB288" s="29" t="s">
        <v>4</v>
      </c>
      <c r="AC288" s="29">
        <v>2.471725875183334</v>
      </c>
      <c r="AD288" s="29" t="s">
        <v>4</v>
      </c>
      <c r="AE288" s="29">
        <v>16.792585540058333</v>
      </c>
      <c r="AF288" s="29" t="s">
        <v>4</v>
      </c>
      <c r="AG288" s="29">
        <v>16.127532236824997</v>
      </c>
      <c r="AH288" s="29" t="s">
        <v>4</v>
      </c>
      <c r="AI288" s="29">
        <v>45.795531787949997</v>
      </c>
      <c r="AJ288" s="11" t="s">
        <v>4</v>
      </c>
      <c r="AK288" s="15"/>
    </row>
    <row r="289" spans="1:37">
      <c r="A289" s="25">
        <v>44075</v>
      </c>
      <c r="B289" s="29">
        <v>-7.7866496728916665</v>
      </c>
      <c r="C289" s="29" t="s">
        <v>4</v>
      </c>
      <c r="D289" s="11">
        <f t="shared" si="16"/>
        <v>-12.721247611958333</v>
      </c>
      <c r="E289" s="12">
        <v>-19.984337998333331</v>
      </c>
      <c r="F289" s="29" t="s">
        <v>4</v>
      </c>
      <c r="G289" s="11">
        <f t="shared" si="17"/>
        <v>-22.546934980700001</v>
      </c>
      <c r="H289" s="12">
        <v>6.7902007854500015</v>
      </c>
      <c r="I289" s="29" t="s">
        <v>4</v>
      </c>
      <c r="J289" s="11">
        <f t="shared" si="18"/>
        <v>4.4766296569833344</v>
      </c>
      <c r="K289" s="12" t="s">
        <v>4</v>
      </c>
      <c r="L289" s="29" t="s">
        <v>4</v>
      </c>
      <c r="M289" s="11" t="s">
        <v>4</v>
      </c>
      <c r="N289" s="12">
        <v>8.0987636787000028</v>
      </c>
      <c r="O289" s="29" t="s">
        <v>4</v>
      </c>
      <c r="P289" s="11">
        <f t="shared" si="19"/>
        <v>7.104032219966669</v>
      </c>
      <c r="Q289" s="12">
        <v>46.883539648441662</v>
      </c>
      <c r="R289" s="29" t="s">
        <v>4</v>
      </c>
      <c r="S289" s="12">
        <v>32.91827623268334</v>
      </c>
      <c r="T289" s="29" t="s">
        <v>4</v>
      </c>
      <c r="U289" s="29">
        <v>3.3254013192666667</v>
      </c>
      <c r="V289" s="29">
        <v>7.2144229882666666</v>
      </c>
      <c r="W289" s="29">
        <v>35.340621285541658</v>
      </c>
      <c r="X289" s="29" t="s">
        <v>4</v>
      </c>
      <c r="Y289" s="29">
        <v>20.700666499500006</v>
      </c>
      <c r="Z289" s="29" t="s">
        <v>4</v>
      </c>
      <c r="AA289" s="29">
        <v>17.438546586566666</v>
      </c>
      <c r="AB289" s="29" t="s">
        <v>4</v>
      </c>
      <c r="AC289" s="29">
        <v>3.1359055346833333</v>
      </c>
      <c r="AD289" s="29" t="s">
        <v>4</v>
      </c>
      <c r="AE289" s="29">
        <v>13.765820549958336</v>
      </c>
      <c r="AF289" s="29" t="s">
        <v>4</v>
      </c>
      <c r="AG289" s="29">
        <v>18.683369010824997</v>
      </c>
      <c r="AH289" s="29" t="s">
        <v>4</v>
      </c>
      <c r="AI289" s="29">
        <v>44.434466697250002</v>
      </c>
      <c r="AJ289" s="11" t="s">
        <v>4</v>
      </c>
      <c r="AK289" s="15"/>
    </row>
    <row r="290" spans="1:37">
      <c r="A290" s="25">
        <v>44105</v>
      </c>
      <c r="B290" s="29">
        <v>-3.5761098759916656</v>
      </c>
      <c r="C290" s="29" t="s">
        <v>4</v>
      </c>
      <c r="D290" s="11">
        <f t="shared" si="16"/>
        <v>-8.3399185193583332</v>
      </c>
      <c r="E290" s="12">
        <v>-18.530983053333337</v>
      </c>
      <c r="F290" s="29" t="s">
        <v>4</v>
      </c>
      <c r="G290" s="11">
        <f t="shared" si="17"/>
        <v>-19.605232538733336</v>
      </c>
      <c r="H290" s="12">
        <v>7.9973873013500016</v>
      </c>
      <c r="I290" s="29" t="s">
        <v>4</v>
      </c>
      <c r="J290" s="11">
        <f t="shared" si="18"/>
        <v>6.3792356345166681</v>
      </c>
      <c r="K290" s="12" t="s">
        <v>4</v>
      </c>
      <c r="L290" s="29" t="s">
        <v>4</v>
      </c>
      <c r="M290" s="11" t="s">
        <v>4</v>
      </c>
      <c r="N290" s="12">
        <v>9.1652019911000036</v>
      </c>
      <c r="O290" s="29" t="s">
        <v>4</v>
      </c>
      <c r="P290" s="11">
        <f t="shared" si="19"/>
        <v>8.0567194868333374</v>
      </c>
      <c r="Q290" s="12">
        <v>46.973765084141668</v>
      </c>
      <c r="R290" s="29" t="s">
        <v>4</v>
      </c>
      <c r="S290" s="12">
        <v>26.783219704783342</v>
      </c>
      <c r="T290" s="29" t="s">
        <v>4</v>
      </c>
      <c r="U290" s="29">
        <v>5.6552771005666669</v>
      </c>
      <c r="V290" s="29">
        <v>8.299790715566667</v>
      </c>
      <c r="W290" s="29">
        <v>35.386551228041654</v>
      </c>
      <c r="X290" s="29" t="s">
        <v>4</v>
      </c>
      <c r="Y290" s="29">
        <v>20.270870306000006</v>
      </c>
      <c r="Z290" s="29" t="s">
        <v>4</v>
      </c>
      <c r="AA290" s="29">
        <v>19.874385881466665</v>
      </c>
      <c r="AB290" s="29" t="s">
        <v>4</v>
      </c>
      <c r="AC290" s="29">
        <v>3.2443122341833348</v>
      </c>
      <c r="AD290" s="29" t="s">
        <v>4</v>
      </c>
      <c r="AE290" s="29">
        <v>11.851800772858335</v>
      </c>
      <c r="AF290" s="29" t="s">
        <v>4</v>
      </c>
      <c r="AG290" s="29">
        <v>16.503061285024998</v>
      </c>
      <c r="AH290" s="29" t="s">
        <v>4</v>
      </c>
      <c r="AI290" s="29">
        <v>48.914248000450002</v>
      </c>
      <c r="AJ290" s="11" t="s">
        <v>4</v>
      </c>
      <c r="AK290" s="15"/>
    </row>
    <row r="291" spans="1:37">
      <c r="A291" s="25">
        <v>44136</v>
      </c>
      <c r="B291" s="29">
        <v>-3.7180418875916654</v>
      </c>
      <c r="C291" s="29" t="s">
        <v>4</v>
      </c>
      <c r="D291" s="11">
        <f t="shared" si="16"/>
        <v>-5.0269338121583322</v>
      </c>
      <c r="E291" s="12">
        <v>-25.031422890533335</v>
      </c>
      <c r="F291" s="29" t="s">
        <v>4</v>
      </c>
      <c r="G291" s="11">
        <f t="shared" si="17"/>
        <v>-21.182247980733333</v>
      </c>
      <c r="H291" s="12">
        <v>2.2551684418500013</v>
      </c>
      <c r="I291" s="29" t="s">
        <v>4</v>
      </c>
      <c r="J291" s="11">
        <f t="shared" si="18"/>
        <v>5.6809188428833339</v>
      </c>
      <c r="K291" s="12" t="s">
        <v>4</v>
      </c>
      <c r="L291" s="29" t="s">
        <v>4</v>
      </c>
      <c r="M291" s="11" t="s">
        <v>4</v>
      </c>
      <c r="N291" s="12">
        <v>7.0169980622000026</v>
      </c>
      <c r="O291" s="29" t="s">
        <v>4</v>
      </c>
      <c r="P291" s="11">
        <f t="shared" si="19"/>
        <v>8.0936545773333375</v>
      </c>
      <c r="Q291" s="12">
        <v>48.504126615341669</v>
      </c>
      <c r="R291" s="29" t="s">
        <v>4</v>
      </c>
      <c r="S291" s="12">
        <v>31.694808065383341</v>
      </c>
      <c r="T291" s="29" t="s">
        <v>4</v>
      </c>
      <c r="U291" s="29">
        <v>8.0322550019666679</v>
      </c>
      <c r="V291" s="29">
        <v>7.2594410599666679</v>
      </c>
      <c r="W291" s="29">
        <v>36.895786840441659</v>
      </c>
      <c r="X291" s="29" t="s">
        <v>4</v>
      </c>
      <c r="Y291" s="29">
        <v>20.330730417700007</v>
      </c>
      <c r="Z291" s="29" t="s">
        <v>4</v>
      </c>
      <c r="AA291" s="29">
        <v>26.604187167666666</v>
      </c>
      <c r="AB291" s="29" t="s">
        <v>4</v>
      </c>
      <c r="AC291" s="29">
        <v>3.4674855853833346</v>
      </c>
      <c r="AD291" s="29" t="s">
        <v>4</v>
      </c>
      <c r="AE291" s="29">
        <v>18.336876590158333</v>
      </c>
      <c r="AF291" s="29" t="s">
        <v>4</v>
      </c>
      <c r="AG291" s="29">
        <v>16.928216060724999</v>
      </c>
      <c r="AH291" s="29" t="s">
        <v>4</v>
      </c>
      <c r="AI291" s="29">
        <v>37.737014414050002</v>
      </c>
      <c r="AJ291" s="11" t="s">
        <v>4</v>
      </c>
      <c r="AK291" s="15"/>
    </row>
    <row r="292" spans="1:37">
      <c r="A292" s="25">
        <v>44166</v>
      </c>
      <c r="B292" s="29">
        <v>-9.5321886754916658</v>
      </c>
      <c r="C292" s="29" t="s">
        <v>4</v>
      </c>
      <c r="D292" s="11">
        <f t="shared" si="16"/>
        <v>-5.608780146358332</v>
      </c>
      <c r="E292" s="12">
        <v>-21.200736403633336</v>
      </c>
      <c r="F292" s="29" t="s">
        <v>4</v>
      </c>
      <c r="G292" s="11">
        <f t="shared" si="17"/>
        <v>-21.587714115833336</v>
      </c>
      <c r="H292" s="12">
        <v>2.4819297238500013</v>
      </c>
      <c r="I292" s="29" t="s">
        <v>4</v>
      </c>
      <c r="J292" s="11">
        <f t="shared" si="18"/>
        <v>4.2448284890166681</v>
      </c>
      <c r="K292" s="12" t="s">
        <v>4</v>
      </c>
      <c r="L292" s="29" t="s">
        <v>4</v>
      </c>
      <c r="M292" s="11" t="s">
        <v>4</v>
      </c>
      <c r="N292" s="12">
        <v>6.9040483033000033</v>
      </c>
      <c r="O292" s="29" t="s">
        <v>4</v>
      </c>
      <c r="P292" s="11">
        <f t="shared" si="19"/>
        <v>7.6954161188666701</v>
      </c>
      <c r="Q292" s="12">
        <v>45.339321790541668</v>
      </c>
      <c r="R292" s="29" t="s">
        <v>4</v>
      </c>
      <c r="S292" s="12">
        <v>32.960113060183339</v>
      </c>
      <c r="T292" s="29" t="s">
        <v>4</v>
      </c>
      <c r="U292" s="29">
        <v>9.7693656326666662</v>
      </c>
      <c r="V292" s="29">
        <v>7.5058403766666668</v>
      </c>
      <c r="W292" s="29">
        <v>38.776178513841657</v>
      </c>
      <c r="X292" s="29" t="s">
        <v>4</v>
      </c>
      <c r="Y292" s="29">
        <v>20.779320312600007</v>
      </c>
      <c r="Z292" s="29" t="s">
        <v>4</v>
      </c>
      <c r="AA292" s="29">
        <v>16.621910124966668</v>
      </c>
      <c r="AB292" s="29" t="s">
        <v>4</v>
      </c>
      <c r="AC292" s="29">
        <v>6.580453787883334</v>
      </c>
      <c r="AD292" s="29" t="s">
        <v>4</v>
      </c>
      <c r="AE292" s="29">
        <v>12.284509750458335</v>
      </c>
      <c r="AF292" s="29" t="s">
        <v>4</v>
      </c>
      <c r="AG292" s="29">
        <v>17.451013821825001</v>
      </c>
      <c r="AH292" s="29" t="s">
        <v>4</v>
      </c>
      <c r="AI292" s="29">
        <v>40.685360071650003</v>
      </c>
      <c r="AJ292" s="11" t="s">
        <v>4</v>
      </c>
      <c r="AK292" s="15"/>
    </row>
    <row r="293" spans="1:37">
      <c r="A293" s="25">
        <v>44197</v>
      </c>
      <c r="B293" s="29">
        <v>-7.7386984205916658</v>
      </c>
      <c r="C293" s="29" t="s">
        <v>4</v>
      </c>
      <c r="D293" s="11">
        <f t="shared" si="16"/>
        <v>-6.9963096612249984</v>
      </c>
      <c r="E293" s="12">
        <v>-18.735678246233334</v>
      </c>
      <c r="F293" s="29" t="s">
        <v>4</v>
      </c>
      <c r="G293" s="11">
        <f t="shared" si="17"/>
        <v>-21.655945846800005</v>
      </c>
      <c r="H293" s="12">
        <v>3.5853415517500014</v>
      </c>
      <c r="I293" s="29" t="s">
        <v>4</v>
      </c>
      <c r="J293" s="11">
        <f t="shared" si="18"/>
        <v>2.774146572483335</v>
      </c>
      <c r="K293" s="12" t="s">
        <v>4</v>
      </c>
      <c r="L293" s="29" t="s">
        <v>4</v>
      </c>
      <c r="M293" s="11" t="s">
        <v>4</v>
      </c>
      <c r="N293" s="12">
        <v>8.5758682580000034</v>
      </c>
      <c r="O293" s="29" t="s">
        <v>4</v>
      </c>
      <c r="P293" s="11">
        <f t="shared" si="19"/>
        <v>7.4989715411666706</v>
      </c>
      <c r="Q293" s="12">
        <v>46.825727180341666</v>
      </c>
      <c r="R293" s="29" t="s">
        <v>4</v>
      </c>
      <c r="S293" s="12">
        <v>29.903202904883337</v>
      </c>
      <c r="T293" s="29" t="s">
        <v>4</v>
      </c>
      <c r="U293" s="29">
        <v>10.995900699266667</v>
      </c>
      <c r="V293" s="29">
        <v>6.7810072602666667</v>
      </c>
      <c r="W293" s="29">
        <v>35.938399491841658</v>
      </c>
      <c r="X293" s="29" t="s">
        <v>4</v>
      </c>
      <c r="Y293" s="29">
        <v>20.364723260500007</v>
      </c>
      <c r="Z293" s="29" t="s">
        <v>4</v>
      </c>
      <c r="AA293" s="29">
        <v>18.742567131566666</v>
      </c>
      <c r="AB293" s="29" t="s">
        <v>4</v>
      </c>
      <c r="AC293" s="29">
        <v>5.543362167383334</v>
      </c>
      <c r="AD293" s="29" t="s">
        <v>4</v>
      </c>
      <c r="AE293" s="29">
        <v>18.130833378658338</v>
      </c>
      <c r="AF293" s="29" t="s">
        <v>4</v>
      </c>
      <c r="AG293" s="29">
        <v>12.818081033224999</v>
      </c>
      <c r="AH293" s="29" t="s">
        <v>4</v>
      </c>
      <c r="AI293" s="29">
        <v>40.512630522549998</v>
      </c>
      <c r="AJ293" s="11" t="s">
        <v>4</v>
      </c>
      <c r="AK293" s="15"/>
    </row>
    <row r="294" spans="1:37">
      <c r="A294" s="25">
        <v>44228</v>
      </c>
      <c r="B294" s="29">
        <v>-13.353603794291667</v>
      </c>
      <c r="C294" s="29" t="s">
        <v>4</v>
      </c>
      <c r="D294" s="11">
        <f t="shared" si="16"/>
        <v>-10.208163630125</v>
      </c>
      <c r="E294" s="12">
        <v>-20.930912000933333</v>
      </c>
      <c r="F294" s="29" t="s">
        <v>4</v>
      </c>
      <c r="G294" s="11">
        <f t="shared" si="17"/>
        <v>-20.289108883600001</v>
      </c>
      <c r="H294" s="12">
        <v>4.529450121850001</v>
      </c>
      <c r="I294" s="29" t="s">
        <v>4</v>
      </c>
      <c r="J294" s="11">
        <f t="shared" si="18"/>
        <v>3.5322404658166682</v>
      </c>
      <c r="K294" s="12" t="s">
        <v>4</v>
      </c>
      <c r="L294" s="29" t="s">
        <v>4</v>
      </c>
      <c r="M294" s="11" t="s">
        <v>4</v>
      </c>
      <c r="N294" s="12">
        <v>8.870894351200004</v>
      </c>
      <c r="O294" s="29" t="s">
        <v>4</v>
      </c>
      <c r="P294" s="11">
        <f t="shared" si="19"/>
        <v>8.1169369708333363</v>
      </c>
      <c r="Q294" s="12">
        <v>51.167781399041665</v>
      </c>
      <c r="R294" s="29" t="s">
        <v>4</v>
      </c>
      <c r="S294" s="12">
        <v>33.452810640783341</v>
      </c>
      <c r="T294" s="29" t="s">
        <v>4</v>
      </c>
      <c r="U294" s="29">
        <v>17.559622836666666</v>
      </c>
      <c r="V294" s="29">
        <v>12.678862678666665</v>
      </c>
      <c r="W294" s="29">
        <v>33.082945412841653</v>
      </c>
      <c r="X294" s="29" t="s">
        <v>4</v>
      </c>
      <c r="Y294" s="29">
        <v>23.880779534400006</v>
      </c>
      <c r="Z294" s="29" t="s">
        <v>4</v>
      </c>
      <c r="AA294" s="29">
        <v>15.208488373866667</v>
      </c>
      <c r="AB294" s="29" t="s">
        <v>4</v>
      </c>
      <c r="AC294" s="29">
        <v>4.0101997686833339</v>
      </c>
      <c r="AD294" s="29" t="s">
        <v>4</v>
      </c>
      <c r="AE294" s="29">
        <v>14.991172742058337</v>
      </c>
      <c r="AF294" s="29" t="s">
        <v>4</v>
      </c>
      <c r="AG294" s="29">
        <v>14.444445341824999</v>
      </c>
      <c r="AH294" s="29" t="s">
        <v>4</v>
      </c>
      <c r="AI294" s="29">
        <v>47.317509313949998</v>
      </c>
      <c r="AJ294" s="11" t="s">
        <v>4</v>
      </c>
      <c r="AK294" s="15"/>
    </row>
    <row r="295" spans="1:37">
      <c r="A295" s="25">
        <v>44256</v>
      </c>
      <c r="B295" s="29">
        <v>-8.6253423641916669</v>
      </c>
      <c r="C295" s="29" t="s">
        <v>4</v>
      </c>
      <c r="D295" s="11">
        <f t="shared" si="16"/>
        <v>-9.9058815263583337</v>
      </c>
      <c r="E295" s="12">
        <v>-22.858854094433333</v>
      </c>
      <c r="F295" s="29" t="s">
        <v>4</v>
      </c>
      <c r="G295" s="11">
        <f t="shared" si="17"/>
        <v>-20.841814780533333</v>
      </c>
      <c r="H295" s="12">
        <v>6.4984589230500012</v>
      </c>
      <c r="I295" s="29" t="s">
        <v>4</v>
      </c>
      <c r="J295" s="11">
        <f t="shared" si="18"/>
        <v>4.8710835322166686</v>
      </c>
      <c r="K295" s="12" t="s">
        <v>4</v>
      </c>
      <c r="L295" s="29" t="s">
        <v>4</v>
      </c>
      <c r="M295" s="11" t="s">
        <v>4</v>
      </c>
      <c r="N295" s="12">
        <v>10.424618804200003</v>
      </c>
      <c r="O295" s="29" t="s">
        <v>4</v>
      </c>
      <c r="P295" s="11">
        <f t="shared" si="19"/>
        <v>9.2904604711333363</v>
      </c>
      <c r="Q295" s="12">
        <v>47.493073593741663</v>
      </c>
      <c r="R295" s="29" t="s">
        <v>4</v>
      </c>
      <c r="S295" s="12">
        <v>33.679615592783342</v>
      </c>
      <c r="T295" s="29" t="s">
        <v>4</v>
      </c>
      <c r="U295" s="29">
        <v>17.719940038466667</v>
      </c>
      <c r="V295" s="29">
        <v>15.040203644466668</v>
      </c>
      <c r="W295" s="29">
        <v>37.893183468241659</v>
      </c>
      <c r="X295" s="29" t="s">
        <v>4</v>
      </c>
      <c r="Y295" s="29">
        <v>22.749036093100006</v>
      </c>
      <c r="Z295" s="29" t="s">
        <v>4</v>
      </c>
      <c r="AA295" s="29">
        <v>18.611548875166662</v>
      </c>
      <c r="AB295" s="29" t="s">
        <v>4</v>
      </c>
      <c r="AC295" s="29">
        <v>2.172606404483334</v>
      </c>
      <c r="AD295" s="29" t="s">
        <v>4</v>
      </c>
      <c r="AE295" s="29">
        <v>10.926627034558335</v>
      </c>
      <c r="AF295" s="29" t="s">
        <v>4</v>
      </c>
      <c r="AG295" s="29">
        <v>17.868426558625</v>
      </c>
      <c r="AH295" s="29" t="s">
        <v>4</v>
      </c>
      <c r="AI295" s="29">
        <v>42.382727471149998</v>
      </c>
      <c r="AJ295" s="11" t="s">
        <v>4</v>
      </c>
      <c r="AK295" s="15"/>
    </row>
    <row r="296" spans="1:37">
      <c r="A296" s="27">
        <v>44287</v>
      </c>
      <c r="B296" s="29">
        <v>-2.1909872186916663</v>
      </c>
      <c r="C296" s="29" t="s">
        <v>4</v>
      </c>
      <c r="D296" s="11">
        <f t="shared" si="16"/>
        <v>-8.056644459058333</v>
      </c>
      <c r="E296" s="12">
        <v>-20.727300486733334</v>
      </c>
      <c r="F296" s="29" t="s">
        <v>4</v>
      </c>
      <c r="G296" s="11">
        <f t="shared" si="17"/>
        <v>-21.505688860700001</v>
      </c>
      <c r="H296" s="12">
        <v>10.298748758050001</v>
      </c>
      <c r="I296" s="29" t="s">
        <v>4</v>
      </c>
      <c r="J296" s="11">
        <f t="shared" si="18"/>
        <v>7.1088859343166675</v>
      </c>
      <c r="K296" s="12" t="s">
        <v>4</v>
      </c>
      <c r="L296" s="29" t="s">
        <v>4</v>
      </c>
      <c r="M296" s="11" t="s">
        <v>4</v>
      </c>
      <c r="N296" s="12">
        <v>11.633427057200002</v>
      </c>
      <c r="O296" s="29" t="s">
        <v>4</v>
      </c>
      <c r="P296" s="11">
        <f t="shared" si="19"/>
        <v>10.309646737533336</v>
      </c>
      <c r="Q296" s="12">
        <v>47.236535267641663</v>
      </c>
      <c r="R296" s="29" t="s">
        <v>4</v>
      </c>
      <c r="S296" s="12">
        <v>26.843647392383339</v>
      </c>
      <c r="T296" s="29" t="s">
        <v>4</v>
      </c>
      <c r="U296" s="29">
        <v>8.067828590466668</v>
      </c>
      <c r="V296" s="29">
        <v>9.4383266124666676</v>
      </c>
      <c r="W296" s="29">
        <v>36.261941145341659</v>
      </c>
      <c r="X296" s="29" t="s">
        <v>4</v>
      </c>
      <c r="Y296" s="29">
        <v>26.346837281700004</v>
      </c>
      <c r="Z296" s="29" t="s">
        <v>4</v>
      </c>
      <c r="AA296" s="29">
        <v>12.614617838066666</v>
      </c>
      <c r="AB296" s="29" t="s">
        <v>4</v>
      </c>
      <c r="AC296" s="29">
        <v>4.4213635141833336</v>
      </c>
      <c r="AD296" s="29" t="s">
        <v>4</v>
      </c>
      <c r="AE296" s="29">
        <v>10.031921923158336</v>
      </c>
      <c r="AF296" s="29" t="s">
        <v>4</v>
      </c>
      <c r="AG296" s="29">
        <v>18.415137402424996</v>
      </c>
      <c r="AH296" s="29" t="s">
        <v>4</v>
      </c>
      <c r="AI296" s="29">
        <v>44.961524384549996</v>
      </c>
      <c r="AJ296" s="11" t="s">
        <v>4</v>
      </c>
      <c r="AK296" s="15"/>
    </row>
    <row r="297" spans="1:37">
      <c r="A297" s="25">
        <v>44317</v>
      </c>
      <c r="B297" s="29">
        <v>-14.788685770700001</v>
      </c>
      <c r="C297" s="29" t="s">
        <v>4</v>
      </c>
      <c r="D297" s="11">
        <f t="shared" si="16"/>
        <v>-8.535005117861111</v>
      </c>
      <c r="E297" s="12">
        <v>-17.655898726499998</v>
      </c>
      <c r="F297" s="29" t="s">
        <v>4</v>
      </c>
      <c r="G297" s="11">
        <f t="shared" si="17"/>
        <v>-20.414017769222223</v>
      </c>
      <c r="H297" s="12">
        <v>6.5622448752000002</v>
      </c>
      <c r="I297" s="29" t="s">
        <v>4</v>
      </c>
      <c r="J297" s="11">
        <f t="shared" si="18"/>
        <v>7.7864841854333342</v>
      </c>
      <c r="K297" s="12">
        <v>10.9775148232</v>
      </c>
      <c r="L297" s="29" t="s">
        <v>4</v>
      </c>
      <c r="M297" s="11" t="s">
        <v>4</v>
      </c>
      <c r="N297" s="12">
        <v>25.529818150499999</v>
      </c>
      <c r="O297" s="29" t="s">
        <v>4</v>
      </c>
      <c r="P297" s="11">
        <f t="shared" si="19"/>
        <v>15.8626213373</v>
      </c>
      <c r="Q297" s="12">
        <v>59.054483963400003</v>
      </c>
      <c r="R297" s="29" t="s">
        <v>4</v>
      </c>
      <c r="S297" s="12">
        <v>31.548650288099999</v>
      </c>
      <c r="T297" s="29" t="s">
        <v>4</v>
      </c>
      <c r="U297" s="29">
        <v>6.200097199</v>
      </c>
      <c r="V297" s="29">
        <v>5.7313752430000005</v>
      </c>
      <c r="W297" s="29">
        <v>48.594191154500002</v>
      </c>
      <c r="X297" s="29" t="s">
        <v>4</v>
      </c>
      <c r="Y297" s="29">
        <v>27.679527824800001</v>
      </c>
      <c r="Z297" s="29" t="s">
        <v>4</v>
      </c>
      <c r="AA297" s="29">
        <v>9.5124841181999997</v>
      </c>
      <c r="AB297" s="29" t="s">
        <v>4</v>
      </c>
      <c r="AC297" s="29">
        <v>2.1524637838</v>
      </c>
      <c r="AD297" s="29" t="s">
        <v>4</v>
      </c>
      <c r="AE297" s="29">
        <v>6.3133846132000002</v>
      </c>
      <c r="AF297" s="29" t="s">
        <v>4</v>
      </c>
      <c r="AG297" s="29">
        <v>17.4120645852</v>
      </c>
      <c r="AH297" s="29" t="s">
        <v>4</v>
      </c>
      <c r="AI297" s="29">
        <v>49.939476331999998</v>
      </c>
      <c r="AJ297" s="11" t="s">
        <v>4</v>
      </c>
      <c r="AK297" s="15"/>
    </row>
    <row r="298" spans="1:37">
      <c r="A298" s="25">
        <v>44348</v>
      </c>
      <c r="B298" s="29">
        <v>4.702203055</v>
      </c>
      <c r="C298" s="29" t="s">
        <v>4</v>
      </c>
      <c r="D298" s="11">
        <f t="shared" si="16"/>
        <v>-4.0924899781305557</v>
      </c>
      <c r="E298" s="12">
        <v>-10.7187331731</v>
      </c>
      <c r="F298" s="29" t="s">
        <v>4</v>
      </c>
      <c r="G298" s="11">
        <f t="shared" si="17"/>
        <v>-16.367310795444443</v>
      </c>
      <c r="H298" s="12">
        <v>14.003381774099999</v>
      </c>
      <c r="I298" s="29" t="s">
        <v>4</v>
      </c>
      <c r="J298" s="11">
        <f t="shared" si="18"/>
        <v>10.288125135783334</v>
      </c>
      <c r="K298" s="12">
        <v>2.2619901119999999</v>
      </c>
      <c r="L298" s="29" t="s">
        <v>4</v>
      </c>
      <c r="M298" s="11" t="s">
        <v>4</v>
      </c>
      <c r="N298" s="12">
        <v>25.1004326246</v>
      </c>
      <c r="O298" s="29" t="s">
        <v>4</v>
      </c>
      <c r="P298" s="11">
        <f t="shared" si="19"/>
        <v>20.754559277433334</v>
      </c>
      <c r="Q298" s="12">
        <v>52.6460050552</v>
      </c>
      <c r="R298" s="29" t="s">
        <v>4</v>
      </c>
      <c r="S298" s="12">
        <v>28.272728018599999</v>
      </c>
      <c r="T298" s="29" t="s">
        <v>4</v>
      </c>
      <c r="U298" s="29">
        <v>6.1535072237000001</v>
      </c>
      <c r="V298" s="29">
        <v>8.3146262906999997</v>
      </c>
      <c r="W298" s="29">
        <v>46.269547099500002</v>
      </c>
      <c r="X298" s="29" t="s">
        <v>4</v>
      </c>
      <c r="Y298" s="29">
        <v>38.5729294478</v>
      </c>
      <c r="Z298" s="29" t="s">
        <v>4</v>
      </c>
      <c r="AA298" s="29">
        <v>14.0275141717</v>
      </c>
      <c r="AB298" s="29" t="s">
        <v>4</v>
      </c>
      <c r="AC298" s="29">
        <v>3.3476064319000001</v>
      </c>
      <c r="AD298" s="29" t="s">
        <v>4</v>
      </c>
      <c r="AE298" s="29">
        <v>6.2649615523</v>
      </c>
      <c r="AF298" s="29" t="s">
        <v>4</v>
      </c>
      <c r="AG298" s="29">
        <v>17.1904966028</v>
      </c>
      <c r="AH298" s="29" t="s">
        <v>4</v>
      </c>
      <c r="AI298" s="29">
        <v>38.947991019900002</v>
      </c>
      <c r="AJ298" s="11" t="s">
        <v>4</v>
      </c>
      <c r="AK298" s="15"/>
    </row>
    <row r="299" spans="1:37">
      <c r="A299" s="25">
        <v>44378</v>
      </c>
      <c r="B299" s="29">
        <v>3.8680517030999999</v>
      </c>
      <c r="C299" s="29" t="s">
        <v>4</v>
      </c>
      <c r="D299" s="11">
        <f t="shared" si="16"/>
        <v>-2.0728103375333338</v>
      </c>
      <c r="E299" s="12">
        <v>-12.878650702</v>
      </c>
      <c r="F299" s="29" t="s">
        <v>4</v>
      </c>
      <c r="G299" s="11">
        <f t="shared" si="17"/>
        <v>-13.751094200533332</v>
      </c>
      <c r="H299" s="12">
        <v>11.129597605200001</v>
      </c>
      <c r="I299" s="29" t="s">
        <v>4</v>
      </c>
      <c r="J299" s="11">
        <f t="shared" si="18"/>
        <v>10.565074751500001</v>
      </c>
      <c r="K299" s="12">
        <v>10.046297043099999</v>
      </c>
      <c r="L299" s="29" t="s">
        <v>4</v>
      </c>
      <c r="M299" s="11">
        <f>AVERAGE(K297:K299)</f>
        <v>7.7619339927666671</v>
      </c>
      <c r="N299" s="12">
        <v>24.1396432005</v>
      </c>
      <c r="O299" s="29" t="s">
        <v>4</v>
      </c>
      <c r="P299" s="11">
        <f t="shared" si="19"/>
        <v>24.923297991866665</v>
      </c>
      <c r="Q299" s="12">
        <v>44.166304307700003</v>
      </c>
      <c r="R299" s="29" t="s">
        <v>4</v>
      </c>
      <c r="S299" s="12">
        <v>25.158431035900001</v>
      </c>
      <c r="T299" s="29" t="s">
        <v>4</v>
      </c>
      <c r="U299" s="29">
        <v>5.2520544734000003</v>
      </c>
      <c r="V299" s="29">
        <v>8.0510268444000008</v>
      </c>
      <c r="W299" s="29">
        <v>43.229683746500001</v>
      </c>
      <c r="X299" s="29" t="s">
        <v>4</v>
      </c>
      <c r="Y299" s="29">
        <v>43.0058971379</v>
      </c>
      <c r="Z299" s="29" t="s">
        <v>4</v>
      </c>
      <c r="AA299" s="29">
        <v>11.6921718312</v>
      </c>
      <c r="AB299" s="29" t="s">
        <v>4</v>
      </c>
      <c r="AC299" s="29">
        <v>2.968314678</v>
      </c>
      <c r="AD299" s="29" t="s">
        <v>4</v>
      </c>
      <c r="AE299" s="29">
        <v>11.272336015200001</v>
      </c>
      <c r="AF299" s="29" t="s">
        <v>4</v>
      </c>
      <c r="AG299" s="29">
        <v>13.1035882363</v>
      </c>
      <c r="AH299" s="29" t="s">
        <v>4</v>
      </c>
      <c r="AI299" s="29">
        <v>43.083810090100002</v>
      </c>
      <c r="AJ299" s="11" t="s">
        <v>4</v>
      </c>
      <c r="AK299" s="15"/>
    </row>
    <row r="300" spans="1:37">
      <c r="A300" s="25">
        <v>44409</v>
      </c>
      <c r="B300" s="29">
        <v>4.1269865115000002</v>
      </c>
      <c r="C300" s="29" t="s">
        <v>4</v>
      </c>
      <c r="D300" s="11">
        <f t="shared" si="16"/>
        <v>4.2324137565333331</v>
      </c>
      <c r="E300" s="12">
        <v>-11.239296099000001</v>
      </c>
      <c r="F300" s="29" t="s">
        <v>4</v>
      </c>
      <c r="G300" s="11">
        <f t="shared" si="17"/>
        <v>-11.612226658033334</v>
      </c>
      <c r="H300" s="12">
        <v>10.0069589501</v>
      </c>
      <c r="I300" s="29" t="s">
        <v>4</v>
      </c>
      <c r="J300" s="11">
        <f t="shared" si="18"/>
        <v>11.713312776466665</v>
      </c>
      <c r="K300" s="12">
        <v>2.4282912774000001</v>
      </c>
      <c r="L300" s="29" t="s">
        <v>4</v>
      </c>
      <c r="M300" s="11">
        <f t="shared" ref="M300:M309" si="20">AVERAGE(K298:K300)</f>
        <v>4.912192810833333</v>
      </c>
      <c r="N300" s="12">
        <v>23.1707625865</v>
      </c>
      <c r="O300" s="29" t="s">
        <v>4</v>
      </c>
      <c r="P300" s="11">
        <f t="shared" si="19"/>
        <v>24.136946137199999</v>
      </c>
      <c r="Q300" s="12">
        <v>42.922359566600001</v>
      </c>
      <c r="R300" s="29" t="s">
        <v>4</v>
      </c>
      <c r="S300" s="12">
        <v>26.529798491499999</v>
      </c>
      <c r="T300" s="29" t="s">
        <v>4</v>
      </c>
      <c r="U300" s="29">
        <v>8.3749524665999999</v>
      </c>
      <c r="V300" s="29">
        <v>11.323254263599999</v>
      </c>
      <c r="W300" s="29">
        <v>55.214331208600001</v>
      </c>
      <c r="X300" s="29" t="s">
        <v>4</v>
      </c>
      <c r="Y300" s="29">
        <v>50.972381962500002</v>
      </c>
      <c r="Z300" s="29" t="s">
        <v>4</v>
      </c>
      <c r="AA300" s="29">
        <v>9.3952603458000006</v>
      </c>
      <c r="AB300" s="29" t="s">
        <v>4</v>
      </c>
      <c r="AC300" s="29">
        <v>3.0564680397999999</v>
      </c>
      <c r="AD300" s="29" t="s">
        <v>4</v>
      </c>
      <c r="AE300" s="29">
        <v>13.2743886271</v>
      </c>
      <c r="AF300" s="29" t="s">
        <v>4</v>
      </c>
      <c r="AG300" s="29">
        <v>15.0634480698</v>
      </c>
      <c r="AH300" s="29" t="s">
        <v>4</v>
      </c>
      <c r="AI300" s="29">
        <v>39.392943516499997</v>
      </c>
      <c r="AJ300" s="11" t="s">
        <v>4</v>
      </c>
      <c r="AK300" s="15"/>
    </row>
    <row r="301" spans="1:37">
      <c r="A301" s="25">
        <v>44440</v>
      </c>
      <c r="B301" s="29">
        <v>0.62486342930000005</v>
      </c>
      <c r="C301" s="29" t="s">
        <v>4</v>
      </c>
      <c r="D301" s="11">
        <f t="shared" si="16"/>
        <v>2.8733005479666667</v>
      </c>
      <c r="E301" s="12">
        <v>-14.511798198599999</v>
      </c>
      <c r="F301" s="29" t="s">
        <v>4</v>
      </c>
      <c r="G301" s="11">
        <f t="shared" si="17"/>
        <v>-12.876581666533333</v>
      </c>
      <c r="H301" s="12">
        <v>9.1658729405999999</v>
      </c>
      <c r="I301" s="29" t="s">
        <v>4</v>
      </c>
      <c r="J301" s="11">
        <f t="shared" si="18"/>
        <v>10.100809831966666</v>
      </c>
      <c r="K301" s="12">
        <v>10.5652454423</v>
      </c>
      <c r="L301" s="29" t="s">
        <v>4</v>
      </c>
      <c r="M301" s="11">
        <f t="shared" si="20"/>
        <v>7.6799445876000005</v>
      </c>
      <c r="N301" s="12">
        <v>26.149409031200001</v>
      </c>
      <c r="O301" s="29" t="s">
        <v>4</v>
      </c>
      <c r="P301" s="11">
        <f t="shared" si="19"/>
        <v>24.486604939399999</v>
      </c>
      <c r="Q301" s="12">
        <v>42.111948738000002</v>
      </c>
      <c r="R301" s="29" t="s">
        <v>4</v>
      </c>
      <c r="S301" s="12">
        <v>22.465427384400002</v>
      </c>
      <c r="T301" s="29" t="s">
        <v>4</v>
      </c>
      <c r="U301" s="29">
        <v>11.3457154483</v>
      </c>
      <c r="V301" s="29">
        <v>14.899024858299999</v>
      </c>
      <c r="W301" s="29">
        <v>55.7740363562</v>
      </c>
      <c r="X301" s="29" t="s">
        <v>4</v>
      </c>
      <c r="Y301" s="29">
        <v>54.100702921600003</v>
      </c>
      <c r="Z301" s="29" t="s">
        <v>4</v>
      </c>
      <c r="AA301" s="29">
        <v>15.5714064156</v>
      </c>
      <c r="AB301" s="29" t="s">
        <v>4</v>
      </c>
      <c r="AC301" s="29">
        <v>2.5716429259</v>
      </c>
      <c r="AD301" s="29" t="s">
        <v>4</v>
      </c>
      <c r="AE301" s="29">
        <v>13.817525235</v>
      </c>
      <c r="AF301" s="29" t="s">
        <v>4</v>
      </c>
      <c r="AG301" s="29">
        <v>19.3981036317</v>
      </c>
      <c r="AH301" s="29" t="s">
        <v>4</v>
      </c>
      <c r="AI301" s="29">
        <v>38.266700510500002</v>
      </c>
      <c r="AJ301" s="11" t="s">
        <v>4</v>
      </c>
      <c r="AK301" s="15"/>
    </row>
    <row r="302" spans="1:37">
      <c r="A302" s="25">
        <v>44470</v>
      </c>
      <c r="B302" s="29">
        <v>0.82334405749999995</v>
      </c>
      <c r="C302" s="29" t="s">
        <v>4</v>
      </c>
      <c r="D302" s="11">
        <f t="shared" si="16"/>
        <v>1.8583979994333335</v>
      </c>
      <c r="E302" s="12">
        <v>-7.9145331499999996</v>
      </c>
      <c r="F302" s="29" t="s">
        <v>4</v>
      </c>
      <c r="G302" s="11">
        <f t="shared" si="17"/>
        <v>-11.221875815866666</v>
      </c>
      <c r="H302" s="12">
        <v>8.9335339017000006</v>
      </c>
      <c r="I302" s="29" t="s">
        <v>4</v>
      </c>
      <c r="J302" s="11">
        <f t="shared" si="18"/>
        <v>9.3687885974666667</v>
      </c>
      <c r="K302" s="12">
        <v>3.3842297690000001</v>
      </c>
      <c r="L302" s="29" t="s">
        <v>4</v>
      </c>
      <c r="M302" s="11">
        <f t="shared" si="20"/>
        <v>5.4592554962333333</v>
      </c>
      <c r="N302" s="12">
        <v>28.778630747899999</v>
      </c>
      <c r="O302" s="29" t="s">
        <v>4</v>
      </c>
      <c r="P302" s="11">
        <f t="shared" si="19"/>
        <v>26.032934121866663</v>
      </c>
      <c r="Q302" s="12">
        <v>46.339530264899999</v>
      </c>
      <c r="R302" s="29" t="s">
        <v>4</v>
      </c>
      <c r="S302" s="12">
        <v>21.249217292200001</v>
      </c>
      <c r="T302" s="29" t="s">
        <v>4</v>
      </c>
      <c r="U302" s="29">
        <v>6.8858483081999999</v>
      </c>
      <c r="V302" s="29">
        <v>9.0785155541999991</v>
      </c>
      <c r="W302" s="29">
        <v>64.416355143299995</v>
      </c>
      <c r="X302" s="29" t="s">
        <v>4</v>
      </c>
      <c r="Y302" s="29">
        <v>55.5788907978</v>
      </c>
      <c r="Z302" s="29" t="s">
        <v>4</v>
      </c>
      <c r="AA302" s="29">
        <v>11.1899867115</v>
      </c>
      <c r="AB302" s="29" t="s">
        <v>4</v>
      </c>
      <c r="AC302" s="29">
        <v>2.7977811637999999</v>
      </c>
      <c r="AD302" s="29" t="s">
        <v>4</v>
      </c>
      <c r="AE302" s="29">
        <v>13.987358864500001</v>
      </c>
      <c r="AF302" s="29" t="s">
        <v>4</v>
      </c>
      <c r="AG302" s="29">
        <v>18.0246837169</v>
      </c>
      <c r="AH302" s="29" t="s">
        <v>4</v>
      </c>
      <c r="AI302" s="29">
        <v>34.296346167099998</v>
      </c>
      <c r="AJ302" s="11" t="s">
        <v>4</v>
      </c>
      <c r="AK302" s="15"/>
    </row>
    <row r="303" spans="1:37">
      <c r="A303" s="25">
        <v>44501</v>
      </c>
      <c r="B303" s="29">
        <v>-2.6465541424999999</v>
      </c>
      <c r="C303" s="29" t="s">
        <v>4</v>
      </c>
      <c r="D303" s="11">
        <f t="shared" si="16"/>
        <v>-0.39944888523333333</v>
      </c>
      <c r="E303" s="12">
        <v>-11.7833792595</v>
      </c>
      <c r="F303" s="29" t="s">
        <v>4</v>
      </c>
      <c r="G303" s="11">
        <f t="shared" si="17"/>
        <v>-11.403236869366665</v>
      </c>
      <c r="H303" s="12">
        <v>7.2033897968999998</v>
      </c>
      <c r="I303" s="29" t="s">
        <v>4</v>
      </c>
      <c r="J303" s="11">
        <f t="shared" si="18"/>
        <v>8.4342655463999989</v>
      </c>
      <c r="K303" s="12">
        <v>9.3628275593999994</v>
      </c>
      <c r="L303" s="29" t="s">
        <v>4</v>
      </c>
      <c r="M303" s="11">
        <f t="shared" si="20"/>
        <v>7.7707675902333335</v>
      </c>
      <c r="N303" s="12">
        <v>36.8724172314</v>
      </c>
      <c r="O303" s="29" t="s">
        <v>4</v>
      </c>
      <c r="P303" s="11">
        <f t="shared" si="19"/>
        <v>30.600152336833332</v>
      </c>
      <c r="Q303" s="12">
        <v>46.008941476300002</v>
      </c>
      <c r="R303" s="29" t="s">
        <v>4</v>
      </c>
      <c r="S303" s="12">
        <v>22.428946201500001</v>
      </c>
      <c r="T303" s="29" t="s">
        <v>4</v>
      </c>
      <c r="U303" s="29">
        <v>8.0489314171000004</v>
      </c>
      <c r="V303" s="29">
        <v>7.2067742131000001</v>
      </c>
      <c r="W303" s="29">
        <v>63.834109991200002</v>
      </c>
      <c r="X303" s="29" t="s">
        <v>4</v>
      </c>
      <c r="Y303" s="29">
        <v>56.560915299000001</v>
      </c>
      <c r="Z303" s="29" t="s">
        <v>4</v>
      </c>
      <c r="AA303" s="29">
        <v>12.6600368568</v>
      </c>
      <c r="AB303" s="29" t="s">
        <v>4</v>
      </c>
      <c r="AC303" s="29">
        <v>3.2965554066</v>
      </c>
      <c r="AD303" s="29" t="s">
        <v>4</v>
      </c>
      <c r="AE303" s="29">
        <v>4.6481902999000004</v>
      </c>
      <c r="AF303" s="29" t="s">
        <v>4</v>
      </c>
      <c r="AG303" s="29">
        <v>24.493255614100001</v>
      </c>
      <c r="AH303" s="29" t="s">
        <v>4</v>
      </c>
      <c r="AI303" s="29">
        <v>26.082876235499999</v>
      </c>
      <c r="AJ303" s="11" t="s">
        <v>4</v>
      </c>
      <c r="AK303" s="15"/>
    </row>
    <row r="304" spans="1:37">
      <c r="A304" s="25">
        <v>44531</v>
      </c>
      <c r="B304" s="29">
        <v>10.713891090000001</v>
      </c>
      <c r="C304" s="29" t="s">
        <v>4</v>
      </c>
      <c r="D304" s="11">
        <f t="shared" si="16"/>
        <v>2.9635603350000004</v>
      </c>
      <c r="E304" s="12">
        <v>-7.6246689774999998</v>
      </c>
      <c r="F304" s="29" t="s">
        <v>4</v>
      </c>
      <c r="G304" s="11">
        <f t="shared" si="17"/>
        <v>-9.1075271289999993</v>
      </c>
      <c r="H304" s="12">
        <v>12.6377552912</v>
      </c>
      <c r="I304" s="29" t="s">
        <v>4</v>
      </c>
      <c r="J304" s="11">
        <f t="shared" si="18"/>
        <v>9.5915596632666666</v>
      </c>
      <c r="K304" s="12">
        <v>1.6231841448</v>
      </c>
      <c r="L304" s="29" t="s">
        <v>4</v>
      </c>
      <c r="M304" s="11">
        <f t="shared" si="20"/>
        <v>4.790080491066667</v>
      </c>
      <c r="N304" s="12">
        <v>35.8944312052</v>
      </c>
      <c r="O304" s="29" t="s">
        <v>4</v>
      </c>
      <c r="P304" s="11">
        <f t="shared" si="19"/>
        <v>33.848493061500001</v>
      </c>
      <c r="Q304" s="12">
        <v>47.289776436899999</v>
      </c>
      <c r="R304" s="29" t="s">
        <v>4</v>
      </c>
      <c r="S304" s="12">
        <v>19.1029386071</v>
      </c>
      <c r="T304" s="29" t="s">
        <v>4</v>
      </c>
      <c r="U304" s="29">
        <v>2.5396501767999999</v>
      </c>
      <c r="V304" s="29">
        <v>0.45395274080000014</v>
      </c>
      <c r="W304" s="29">
        <v>65.392023510499996</v>
      </c>
      <c r="X304" s="29" t="s">
        <v>4</v>
      </c>
      <c r="Y304" s="29">
        <v>55.658739104799999</v>
      </c>
      <c r="Z304" s="29" t="s">
        <v>4</v>
      </c>
      <c r="AA304" s="29">
        <v>10.199818049799999</v>
      </c>
      <c r="AB304" s="29" t="s">
        <v>4</v>
      </c>
      <c r="AC304" s="29">
        <v>2.9958672123999999</v>
      </c>
      <c r="AD304" s="29" t="s">
        <v>4</v>
      </c>
      <c r="AE304" s="29">
        <v>4.6258952385000001</v>
      </c>
      <c r="AF304" s="29" t="s">
        <v>4</v>
      </c>
      <c r="AG304" s="29">
        <v>22.1420843569</v>
      </c>
      <c r="AH304" s="29" t="s">
        <v>4</v>
      </c>
      <c r="AI304" s="29">
        <v>31.946935851199999</v>
      </c>
      <c r="AJ304" s="11" t="s">
        <v>4</v>
      </c>
      <c r="AK304" s="15"/>
    </row>
    <row r="305" spans="1:37">
      <c r="A305" s="25">
        <v>44562</v>
      </c>
      <c r="B305" s="29">
        <v>5.6524468503999996</v>
      </c>
      <c r="C305" s="29" t="s">
        <v>4</v>
      </c>
      <c r="D305" s="11">
        <f t="shared" si="16"/>
        <v>4.5732612659666669</v>
      </c>
      <c r="E305" s="12">
        <v>-8.1123635527999998</v>
      </c>
      <c r="F305" s="29" t="s">
        <v>4</v>
      </c>
      <c r="G305" s="11">
        <f t="shared" si="17"/>
        <v>-9.1734705965999996</v>
      </c>
      <c r="H305" s="12">
        <v>14.194614556499999</v>
      </c>
      <c r="I305" s="29" t="s">
        <v>4</v>
      </c>
      <c r="J305" s="11">
        <f t="shared" si="18"/>
        <v>11.345253214866666</v>
      </c>
      <c r="K305" s="12">
        <v>8.5032911203000001</v>
      </c>
      <c r="L305" s="29" t="s">
        <v>4</v>
      </c>
      <c r="M305" s="11">
        <f t="shared" si="20"/>
        <v>6.4964342748333337</v>
      </c>
      <c r="N305" s="12">
        <v>33.817785708700001</v>
      </c>
      <c r="O305" s="29" t="s">
        <v>4</v>
      </c>
      <c r="P305" s="11">
        <f t="shared" si="19"/>
        <v>35.528211381766667</v>
      </c>
      <c r="Q305" s="12">
        <v>48.5594912651</v>
      </c>
      <c r="R305" s="29" t="s">
        <v>4</v>
      </c>
      <c r="S305" s="12">
        <v>20.985393701</v>
      </c>
      <c r="T305" s="29" t="s">
        <v>4</v>
      </c>
      <c r="U305" s="29">
        <v>8.9212757504999995</v>
      </c>
      <c r="V305" s="29">
        <v>4.5088626134999998</v>
      </c>
      <c r="W305" s="29">
        <v>64.831700619900005</v>
      </c>
      <c r="X305" s="29" t="s">
        <v>4</v>
      </c>
      <c r="Y305" s="29">
        <v>47.211947813899997</v>
      </c>
      <c r="Z305" s="29" t="s">
        <v>4</v>
      </c>
      <c r="AA305" s="29">
        <v>10.964725273299999</v>
      </c>
      <c r="AB305" s="29" t="s">
        <v>4</v>
      </c>
      <c r="AC305" s="29">
        <v>4.8035913388000004</v>
      </c>
      <c r="AD305" s="29" t="s">
        <v>4</v>
      </c>
      <c r="AE305" s="29">
        <v>7.0755784457999997</v>
      </c>
      <c r="AF305" s="29" t="s">
        <v>4</v>
      </c>
      <c r="AG305" s="29">
        <v>15.590688010799999</v>
      </c>
      <c r="AH305" s="29" t="s">
        <v>4</v>
      </c>
      <c r="AI305" s="29">
        <v>36.205324605400001</v>
      </c>
      <c r="AJ305" s="11" t="s">
        <v>4</v>
      </c>
      <c r="AK305" s="15"/>
    </row>
    <row r="306" spans="1:37">
      <c r="A306" s="25">
        <v>44593</v>
      </c>
      <c r="B306" s="29">
        <v>4.4916832607000003</v>
      </c>
      <c r="C306" s="29" t="s">
        <v>4</v>
      </c>
      <c r="D306" s="11">
        <f t="shared" si="16"/>
        <v>6.9526737337000002</v>
      </c>
      <c r="E306" s="12">
        <v>-9.2777503352000004</v>
      </c>
      <c r="F306" s="29" t="s">
        <v>4</v>
      </c>
      <c r="G306" s="11">
        <f t="shared" si="17"/>
        <v>-8.3382609551666658</v>
      </c>
      <c r="H306" s="12">
        <v>13.989809836599999</v>
      </c>
      <c r="I306" s="29" t="s">
        <v>4</v>
      </c>
      <c r="J306" s="11">
        <f t="shared" si="18"/>
        <v>13.607393228099999</v>
      </c>
      <c r="K306" s="12">
        <v>1.5463674819</v>
      </c>
      <c r="L306" s="29" t="s">
        <v>4</v>
      </c>
      <c r="M306" s="11">
        <f t="shared" si="20"/>
        <v>3.8909475823333337</v>
      </c>
      <c r="N306" s="12">
        <v>35.356811794499997</v>
      </c>
      <c r="O306" s="29" t="s">
        <v>4</v>
      </c>
      <c r="P306" s="11">
        <f t="shared" si="19"/>
        <v>35.023009569466666</v>
      </c>
      <c r="Q306" s="12">
        <v>50.949983759200002</v>
      </c>
      <c r="R306" s="29" t="s">
        <v>4</v>
      </c>
      <c r="S306" s="12">
        <v>20.526007956200001</v>
      </c>
      <c r="T306" s="29" t="s">
        <v>4</v>
      </c>
      <c r="U306" s="29">
        <v>5.5305765775999998</v>
      </c>
      <c r="V306" s="29">
        <v>0.58270601959999979</v>
      </c>
      <c r="W306" s="29">
        <v>64.750536028900001</v>
      </c>
      <c r="X306" s="29" t="s">
        <v>4</v>
      </c>
      <c r="Y306" s="29">
        <v>52.199998998399998</v>
      </c>
      <c r="Z306" s="29" t="s">
        <v>4</v>
      </c>
      <c r="AA306" s="29">
        <v>11.3977031041</v>
      </c>
      <c r="AB306" s="29" t="s">
        <v>4</v>
      </c>
      <c r="AC306" s="29">
        <v>3.9501272674000001</v>
      </c>
      <c r="AD306" s="29" t="s">
        <v>4</v>
      </c>
      <c r="AE306" s="29">
        <v>9.3584972559999997</v>
      </c>
      <c r="AF306" s="29" t="s">
        <v>4</v>
      </c>
      <c r="AG306" s="29">
        <v>15.428756094300001</v>
      </c>
      <c r="AH306" s="29" t="s">
        <v>4</v>
      </c>
      <c r="AI306" s="29">
        <v>36.566461646400001</v>
      </c>
      <c r="AJ306" s="11" t="s">
        <v>4</v>
      </c>
      <c r="AK306" s="15"/>
    </row>
    <row r="307" spans="1:37">
      <c r="A307" s="25">
        <v>44621</v>
      </c>
      <c r="B307" s="29">
        <v>3.8189060524</v>
      </c>
      <c r="C307" s="29" t="s">
        <v>4</v>
      </c>
      <c r="D307" s="11">
        <f t="shared" si="16"/>
        <v>4.6543453878333336</v>
      </c>
      <c r="E307" s="12">
        <v>-12.9791962843</v>
      </c>
      <c r="F307" s="29" t="s">
        <v>4</v>
      </c>
      <c r="G307" s="11">
        <f t="shared" si="17"/>
        <v>-10.123103390766667</v>
      </c>
      <c r="H307" s="12">
        <v>11.9653895194</v>
      </c>
      <c r="I307" s="29" t="s">
        <v>4</v>
      </c>
      <c r="J307" s="11">
        <f t="shared" si="18"/>
        <v>13.383271304166668</v>
      </c>
      <c r="K307" s="12">
        <v>7.4859919362999996</v>
      </c>
      <c r="L307" s="29" t="s">
        <v>4</v>
      </c>
      <c r="M307" s="11">
        <f t="shared" si="20"/>
        <v>5.8452168461666671</v>
      </c>
      <c r="N307" s="12">
        <v>42.413041433499998</v>
      </c>
      <c r="O307" s="29" t="s">
        <v>4</v>
      </c>
      <c r="P307" s="11">
        <f t="shared" si="19"/>
        <v>37.19587964556667</v>
      </c>
      <c r="Q307" s="12">
        <v>49.690232656200003</v>
      </c>
      <c r="R307" s="29" t="s">
        <v>4</v>
      </c>
      <c r="S307" s="12">
        <v>20.9400672499</v>
      </c>
      <c r="T307" s="29" t="s">
        <v>4</v>
      </c>
      <c r="U307" s="29">
        <v>3.5619142535999999</v>
      </c>
      <c r="V307" s="29">
        <v>1.1222526295999997</v>
      </c>
      <c r="W307" s="29">
        <v>67.966622757699994</v>
      </c>
      <c r="X307" s="29" t="s">
        <v>4</v>
      </c>
      <c r="Y307" s="29">
        <v>45.4831004698</v>
      </c>
      <c r="Z307" s="29" t="s">
        <v>4</v>
      </c>
      <c r="AA307" s="29">
        <v>13.309738122100001</v>
      </c>
      <c r="AB307" s="29" t="s">
        <v>4</v>
      </c>
      <c r="AC307" s="29">
        <v>3.3491274425999999</v>
      </c>
      <c r="AD307" s="29" t="s">
        <v>4</v>
      </c>
      <c r="AE307" s="29">
        <v>9.1466764054999992</v>
      </c>
      <c r="AF307" s="29" t="s">
        <v>4</v>
      </c>
      <c r="AG307" s="29">
        <v>19.279255365099999</v>
      </c>
      <c r="AH307" s="29" t="s">
        <v>4</v>
      </c>
      <c r="AI307" s="29">
        <v>37.280896881300002</v>
      </c>
      <c r="AJ307" s="11" t="s">
        <v>4</v>
      </c>
      <c r="AK307" s="15"/>
    </row>
    <row r="308" spans="1:37">
      <c r="A308" s="25">
        <v>44652</v>
      </c>
      <c r="B308" s="29">
        <v>3.2171132693</v>
      </c>
      <c r="C308" s="29" t="s">
        <v>4</v>
      </c>
      <c r="D308" s="11">
        <f t="shared" si="16"/>
        <v>3.8425675274666666</v>
      </c>
      <c r="E308" s="12">
        <v>-16.695816044699999</v>
      </c>
      <c r="F308" s="29" t="s">
        <v>4</v>
      </c>
      <c r="G308" s="11">
        <f t="shared" si="17"/>
        <v>-12.984254221399999</v>
      </c>
      <c r="H308" s="12">
        <v>5.9284857497000001</v>
      </c>
      <c r="I308" s="29" t="s">
        <v>4</v>
      </c>
      <c r="J308" s="11">
        <f t="shared" si="18"/>
        <v>10.627895035233335</v>
      </c>
      <c r="K308" s="12">
        <v>15.9702181984</v>
      </c>
      <c r="L308" s="29" t="s">
        <v>4</v>
      </c>
      <c r="M308" s="11">
        <f t="shared" si="20"/>
        <v>8.3341925388666667</v>
      </c>
      <c r="N308" s="12">
        <v>41.892647689299999</v>
      </c>
      <c r="O308" s="29" t="s">
        <v>4</v>
      </c>
      <c r="P308" s="11">
        <f t="shared" si="19"/>
        <v>39.887500305766658</v>
      </c>
      <c r="Q308" s="12">
        <v>50.162216356599998</v>
      </c>
      <c r="R308" s="29" t="s">
        <v>4</v>
      </c>
      <c r="S308" s="12">
        <v>23.133337883100001</v>
      </c>
      <c r="T308" s="29" t="s">
        <v>4</v>
      </c>
      <c r="U308" s="29">
        <v>1.808485441</v>
      </c>
      <c r="V308" s="29">
        <v>3.3161825550000001</v>
      </c>
      <c r="W308" s="29">
        <v>63.255061374599997</v>
      </c>
      <c r="X308" s="29" t="s">
        <v>4</v>
      </c>
      <c r="Y308" s="29">
        <v>53.344860355199998</v>
      </c>
      <c r="Z308" s="29" t="s">
        <v>4</v>
      </c>
      <c r="AA308" s="29">
        <v>11.627751878</v>
      </c>
      <c r="AB308" s="29" t="s">
        <v>4</v>
      </c>
      <c r="AC308" s="29">
        <v>11.3436155129</v>
      </c>
      <c r="AD308" s="29" t="s">
        <v>4</v>
      </c>
      <c r="AE308" s="29">
        <v>12.614840449200001</v>
      </c>
      <c r="AF308" s="29" t="s">
        <v>4</v>
      </c>
      <c r="AG308" s="29">
        <v>15.259848722699999</v>
      </c>
      <c r="AH308" s="29" t="s">
        <v>4</v>
      </c>
      <c r="AI308" s="29">
        <v>42.269117293800001</v>
      </c>
      <c r="AJ308" s="11" t="s">
        <v>4</v>
      </c>
      <c r="AK308" s="15"/>
    </row>
    <row r="309" spans="1:37">
      <c r="A309" s="25">
        <v>44682</v>
      </c>
      <c r="B309" s="29">
        <v>2.7878437285</v>
      </c>
      <c r="C309" s="29" t="s">
        <v>4</v>
      </c>
      <c r="D309" s="11">
        <f t="shared" si="16"/>
        <v>3.2746210167333332</v>
      </c>
      <c r="E309" s="12">
        <v>-13.312701944200001</v>
      </c>
      <c r="F309" s="29" t="s">
        <v>4</v>
      </c>
      <c r="G309" s="11">
        <f t="shared" si="17"/>
        <v>-14.329238091066665</v>
      </c>
      <c r="H309" s="12">
        <v>7.5802704731999997</v>
      </c>
      <c r="I309" s="29" t="s">
        <v>4</v>
      </c>
      <c r="J309" s="11">
        <f t="shared" si="18"/>
        <v>8.4913819140999998</v>
      </c>
      <c r="K309" s="12">
        <v>9.0458814741999998</v>
      </c>
      <c r="L309" s="29" t="s">
        <v>4</v>
      </c>
      <c r="M309" s="11">
        <f t="shared" si="20"/>
        <v>10.8340305363</v>
      </c>
      <c r="N309" s="12">
        <v>39.986323761400001</v>
      </c>
      <c r="O309" s="29" t="s">
        <v>4</v>
      </c>
      <c r="P309" s="11">
        <f t="shared" si="19"/>
        <v>41.430670961400004</v>
      </c>
      <c r="Q309" s="12">
        <v>47.840913932500001</v>
      </c>
      <c r="R309" s="29" t="s">
        <v>4</v>
      </c>
      <c r="S309" s="12">
        <v>23.6045438421</v>
      </c>
      <c r="T309" s="29" t="s">
        <v>4</v>
      </c>
      <c r="U309" s="29">
        <v>1.9503473618</v>
      </c>
      <c r="V309" s="29">
        <v>1.6488478157999999</v>
      </c>
      <c r="W309" s="29">
        <v>59.506437257599998</v>
      </c>
      <c r="X309" s="29" t="s">
        <v>4</v>
      </c>
      <c r="Y309" s="29">
        <v>67.928044316599994</v>
      </c>
      <c r="Z309" s="29" t="s">
        <v>4</v>
      </c>
      <c r="AA309" s="29">
        <v>13.918740311400001</v>
      </c>
      <c r="AB309" s="29" t="s">
        <v>4</v>
      </c>
      <c r="AC309" s="29">
        <v>4.9796411885999996</v>
      </c>
      <c r="AD309" s="29" t="s">
        <v>4</v>
      </c>
      <c r="AE309" s="29">
        <v>12.330827796399999</v>
      </c>
      <c r="AF309" s="29" t="s">
        <v>4</v>
      </c>
      <c r="AG309" s="29">
        <v>11.8592383317</v>
      </c>
      <c r="AH309" s="29" t="s">
        <v>4</v>
      </c>
      <c r="AI309" s="29">
        <v>34.4336176001</v>
      </c>
      <c r="AJ309" s="11" t="s">
        <v>4</v>
      </c>
      <c r="AK309" s="15"/>
    </row>
    <row r="310" spans="1:37">
      <c r="A310" s="25">
        <v>44713</v>
      </c>
      <c r="B310" s="29">
        <v>-0.66296420150000002</v>
      </c>
      <c r="C310" s="29" t="s">
        <v>4</v>
      </c>
      <c r="D310" s="11">
        <f t="shared" ref="D310" si="21">AVERAGE(B308:B310)</f>
        <v>1.7806642654333331</v>
      </c>
      <c r="E310" s="12">
        <v>-16.557222707200001</v>
      </c>
      <c r="F310" s="29" t="s">
        <v>4</v>
      </c>
      <c r="G310" s="11">
        <f t="shared" ref="G310" si="22">AVERAGE(E308:E310)</f>
        <v>-15.521913565366667</v>
      </c>
      <c r="H310" s="12">
        <v>1.7977975571</v>
      </c>
      <c r="I310" s="29" t="s">
        <v>4</v>
      </c>
      <c r="J310" s="11">
        <f t="shared" ref="J310" si="23">AVERAGE(H308:H310)</f>
        <v>5.1021845933333339</v>
      </c>
      <c r="K310" s="12">
        <v>9.9110963063999993</v>
      </c>
      <c r="L310" s="29" t="s">
        <v>4</v>
      </c>
      <c r="M310" s="11">
        <f t="shared" ref="M310" si="24">AVERAGE(K308:K310)</f>
        <v>11.642398659666666</v>
      </c>
      <c r="N310" s="12">
        <v>42.976158233200003</v>
      </c>
      <c r="O310" s="29" t="s">
        <v>4</v>
      </c>
      <c r="P310" s="11">
        <f t="shared" ref="P310" si="25">AVERAGE(N308:N310)</f>
        <v>41.618376561300003</v>
      </c>
      <c r="Q310" s="12">
        <v>46.195662496200001</v>
      </c>
      <c r="R310" s="29" t="s">
        <v>4</v>
      </c>
      <c r="S310" s="12">
        <v>19.333476345099999</v>
      </c>
      <c r="T310" s="29" t="s">
        <v>4</v>
      </c>
      <c r="U310" s="29">
        <v>1.8849627868000001</v>
      </c>
      <c r="V310" s="29">
        <v>4.2457380998000005</v>
      </c>
      <c r="W310" s="29">
        <v>58.000364365499998</v>
      </c>
      <c r="X310" s="29" t="s">
        <v>4</v>
      </c>
      <c r="Y310" s="29">
        <v>57.120923495100001</v>
      </c>
      <c r="Z310" s="29" t="s">
        <v>4</v>
      </c>
      <c r="AA310" s="29">
        <v>14.0394168724</v>
      </c>
      <c r="AB310" s="29" t="s">
        <v>4</v>
      </c>
      <c r="AC310" s="29">
        <v>14.2976758575</v>
      </c>
      <c r="AD310" s="29" t="s">
        <v>4</v>
      </c>
      <c r="AE310" s="29">
        <v>13.887726648699999</v>
      </c>
      <c r="AF310" s="29" t="s">
        <v>4</v>
      </c>
      <c r="AG310" s="29">
        <v>17.209183669200002</v>
      </c>
      <c r="AH310" s="29" t="s">
        <v>4</v>
      </c>
      <c r="AI310" s="29">
        <v>46.188738903800001</v>
      </c>
      <c r="AJ310" s="11" t="s">
        <v>4</v>
      </c>
    </row>
    <row r="311" spans="1:37">
      <c r="A311" s="25">
        <v>44743</v>
      </c>
      <c r="B311" s="29">
        <v>3.5928964209999998</v>
      </c>
      <c r="C311" s="29" t="s">
        <v>4</v>
      </c>
      <c r="D311" s="11">
        <f t="shared" ref="D311" si="26">AVERAGE(B309:B311)</f>
        <v>1.905925316</v>
      </c>
      <c r="E311" s="12">
        <v>-13.712407667400001</v>
      </c>
      <c r="F311" s="29" t="s">
        <v>4</v>
      </c>
      <c r="G311" s="11">
        <f t="shared" ref="G311" si="27">AVERAGE(E309:E311)</f>
        <v>-14.527444106266666</v>
      </c>
      <c r="H311" s="12">
        <v>6.6881033766</v>
      </c>
      <c r="I311" s="29" t="s">
        <v>4</v>
      </c>
      <c r="J311" s="11">
        <f t="shared" ref="J311" si="28">AVERAGE(H309:H311)</f>
        <v>5.3553904689666672</v>
      </c>
      <c r="K311" s="12">
        <v>8.8293544356000009</v>
      </c>
      <c r="L311" s="29" t="s">
        <v>4</v>
      </c>
      <c r="M311" s="11">
        <f t="shared" ref="M311" si="29">AVERAGE(K309:K311)</f>
        <v>9.2621107387333339</v>
      </c>
      <c r="N311" s="12">
        <v>39.156108477799997</v>
      </c>
      <c r="O311" s="29" t="s">
        <v>4</v>
      </c>
      <c r="P311" s="11">
        <f t="shared" ref="P311" si="30">AVERAGE(N309:N311)</f>
        <v>40.706196824133336</v>
      </c>
      <c r="Q311" s="12">
        <v>50.504021874199999</v>
      </c>
      <c r="R311" s="29" t="s">
        <v>4</v>
      </c>
      <c r="S311" s="12">
        <v>19.060416024199998</v>
      </c>
      <c r="T311" s="29" t="s">
        <v>4</v>
      </c>
      <c r="U311" s="29">
        <v>1.9701134561</v>
      </c>
      <c r="V311" s="29">
        <v>4.8803680341</v>
      </c>
      <c r="W311" s="29">
        <v>65.898932404199996</v>
      </c>
      <c r="X311" s="29" t="s">
        <v>4</v>
      </c>
      <c r="Y311" s="29">
        <v>56.033485504600002</v>
      </c>
      <c r="Z311" s="29" t="s">
        <v>4</v>
      </c>
      <c r="AA311" s="29">
        <v>11.8676240902</v>
      </c>
      <c r="AB311" s="29" t="s">
        <v>4</v>
      </c>
      <c r="AC311" s="29">
        <v>14.084850988099999</v>
      </c>
      <c r="AD311" s="29" t="s">
        <v>4</v>
      </c>
      <c r="AE311" s="29">
        <v>9.5097350720999998</v>
      </c>
      <c r="AF311" s="29" t="s">
        <v>4</v>
      </c>
      <c r="AG311" s="29">
        <v>18.6396321163</v>
      </c>
      <c r="AH311" s="29" t="s">
        <v>4</v>
      </c>
      <c r="AI311" s="29">
        <v>37.267629757999998</v>
      </c>
      <c r="AJ311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1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615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3" t="s">
        <v>692</v>
      </c>
      <c r="R5" s="74"/>
      <c r="S5" s="63" t="s">
        <v>616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609</v>
      </c>
      <c r="T6" s="71"/>
      <c r="U6" s="71" t="s">
        <v>610</v>
      </c>
      <c r="V6" s="71"/>
      <c r="W6" s="71" t="s">
        <v>555</v>
      </c>
      <c r="X6" s="71"/>
      <c r="Y6" s="71" t="s">
        <v>556</v>
      </c>
      <c r="Z6" s="71"/>
      <c r="AA6" s="71" t="s">
        <v>611</v>
      </c>
      <c r="AB6" s="71"/>
      <c r="AC6" s="71" t="s">
        <v>612</v>
      </c>
      <c r="AD6" s="71"/>
      <c r="AE6" s="71" t="s">
        <v>558</v>
      </c>
      <c r="AF6" s="71"/>
      <c r="AG6" s="71" t="s">
        <v>613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30" t="s">
        <v>4</v>
      </c>
      <c r="E8" s="31">
        <v>-3.8970308151404058</v>
      </c>
      <c r="F8" s="28" t="s">
        <v>4</v>
      </c>
      <c r="G8" s="30" t="s">
        <v>4</v>
      </c>
      <c r="H8" s="31">
        <v>31.621430976825643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14.4578721972532</v>
      </c>
      <c r="O8" s="28" t="s">
        <v>4</v>
      </c>
      <c r="P8" s="30" t="s">
        <v>4</v>
      </c>
      <c r="Q8" s="12">
        <v>42.216559359783346</v>
      </c>
      <c r="R8" s="29" t="s">
        <v>4</v>
      </c>
      <c r="S8" s="31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30" t="s">
        <v>4</v>
      </c>
    </row>
    <row r="9" spans="1:36">
      <c r="A9" s="25">
        <v>35551</v>
      </c>
      <c r="B9" s="29">
        <v>18.859768597301283</v>
      </c>
      <c r="C9" s="29" t="s">
        <v>4</v>
      </c>
      <c r="D9" s="11" t="s">
        <v>4</v>
      </c>
      <c r="E9" s="12">
        <v>4.1029691848595942</v>
      </c>
      <c r="F9" s="29" t="s">
        <v>4</v>
      </c>
      <c r="G9" s="11" t="s">
        <v>4</v>
      </c>
      <c r="H9" s="12">
        <v>27.621430976825643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10.4578721972532</v>
      </c>
      <c r="O9" s="29" t="s">
        <v>4</v>
      </c>
      <c r="P9" s="11" t="s">
        <v>4</v>
      </c>
      <c r="Q9" s="12">
        <v>45.216559359783346</v>
      </c>
      <c r="R9" s="29" t="s">
        <v>4</v>
      </c>
      <c r="S9" s="12">
        <v>52.623202865691681</v>
      </c>
      <c r="T9" s="29" t="s">
        <v>4</v>
      </c>
      <c r="U9" s="29">
        <v>9.1855790443499998</v>
      </c>
      <c r="V9" s="29">
        <v>5.9631573953499997</v>
      </c>
      <c r="W9" s="29">
        <v>51.788466610258915</v>
      </c>
      <c r="X9" s="29" t="s">
        <v>4</v>
      </c>
      <c r="Y9" s="29">
        <v>15.261578364479172</v>
      </c>
      <c r="Z9" s="29" t="s">
        <v>4</v>
      </c>
      <c r="AA9" s="29">
        <v>19.30475045323918</v>
      </c>
      <c r="AB9" s="29" t="s">
        <v>4</v>
      </c>
      <c r="AC9" s="29">
        <v>11.487306285550662</v>
      </c>
      <c r="AD9" s="29" t="s">
        <v>4</v>
      </c>
      <c r="AE9" s="29">
        <v>0.59657354967666798</v>
      </c>
      <c r="AF9" s="29" t="s">
        <v>4</v>
      </c>
      <c r="AG9" s="29">
        <v>38.957275222541654</v>
      </c>
      <c r="AH9" s="29" t="s">
        <v>4</v>
      </c>
      <c r="AI9" s="29">
        <v>22.58171555534166</v>
      </c>
      <c r="AJ9" s="11" t="s">
        <v>4</v>
      </c>
    </row>
    <row r="10" spans="1:36">
      <c r="A10" s="25">
        <v>35582</v>
      </c>
      <c r="B10" s="29">
        <v>20.859768597301283</v>
      </c>
      <c r="C10" s="29" t="s">
        <v>4</v>
      </c>
      <c r="D10" s="11">
        <f>AVERAGE(B8:B10)</f>
        <v>21.193101930634615</v>
      </c>
      <c r="E10" s="12">
        <v>7.1029691848595942</v>
      </c>
      <c r="F10" s="29" t="s">
        <v>4</v>
      </c>
      <c r="G10" s="11">
        <f>AVERAGE(E8:E10)</f>
        <v>2.4363025181929276</v>
      </c>
      <c r="H10" s="12">
        <v>37.621430976825643</v>
      </c>
      <c r="I10" s="29" t="s">
        <v>4</v>
      </c>
      <c r="J10" s="11">
        <f>AVERAGE(H8:H10)</f>
        <v>32.288097643492307</v>
      </c>
      <c r="K10" s="12" t="s">
        <v>4</v>
      </c>
      <c r="L10" s="29" t="s">
        <v>4</v>
      </c>
      <c r="M10" s="11" t="s">
        <v>4</v>
      </c>
      <c r="N10" s="12">
        <v>16.457872197253202</v>
      </c>
      <c r="O10" s="29" t="s">
        <v>4</v>
      </c>
      <c r="P10" s="11">
        <f>AVERAGE(N8:N10)</f>
        <v>13.791205530586533</v>
      </c>
      <c r="Q10" s="12">
        <v>47.216559359783346</v>
      </c>
      <c r="R10" s="29" t="s">
        <v>4</v>
      </c>
      <c r="S10" s="12">
        <v>55.623202865691681</v>
      </c>
      <c r="T10" s="29" t="s">
        <v>4</v>
      </c>
      <c r="U10" s="29">
        <v>19.18557904435</v>
      </c>
      <c r="V10" s="29">
        <v>20.126216125349998</v>
      </c>
      <c r="W10" s="29">
        <v>45.788466610258915</v>
      </c>
      <c r="X10" s="29" t="s">
        <v>4</v>
      </c>
      <c r="Y10" s="29">
        <v>16.26157836447917</v>
      </c>
      <c r="Z10" s="29" t="s">
        <v>4</v>
      </c>
      <c r="AA10" s="29">
        <v>20.30475045323918</v>
      </c>
      <c r="AB10" s="29" t="s">
        <v>4</v>
      </c>
      <c r="AC10" s="29">
        <v>19.487306285550659</v>
      </c>
      <c r="AD10" s="29" t="s">
        <v>4</v>
      </c>
      <c r="AE10" s="29">
        <v>0</v>
      </c>
      <c r="AF10" s="29" t="s">
        <v>4</v>
      </c>
      <c r="AG10" s="29">
        <v>41.957275222541654</v>
      </c>
      <c r="AH10" s="29" t="s">
        <v>4</v>
      </c>
      <c r="AI10" s="29">
        <v>13.581715555341667</v>
      </c>
      <c r="AJ10" s="11" t="s">
        <v>4</v>
      </c>
    </row>
    <row r="11" spans="1:36">
      <c r="A11" s="25">
        <v>35612</v>
      </c>
      <c r="B11" s="29">
        <v>13.859768597301285</v>
      </c>
      <c r="C11" s="29" t="s">
        <v>4</v>
      </c>
      <c r="D11" s="11">
        <f t="shared" ref="D11:D74" si="0">AVERAGE(B9:B11)</f>
        <v>17.859768597301283</v>
      </c>
      <c r="E11" s="12">
        <v>11.102969184859594</v>
      </c>
      <c r="F11" s="29" t="s">
        <v>4</v>
      </c>
      <c r="G11" s="11">
        <f t="shared" ref="G11:G74" si="1">AVERAGE(E9:E11)</f>
        <v>7.4363025181929272</v>
      </c>
      <c r="H11" s="12">
        <v>30.621430976825643</v>
      </c>
      <c r="I11" s="29" t="s">
        <v>4</v>
      </c>
      <c r="J11" s="11">
        <f t="shared" ref="J11:J74" si="2">AVERAGE(H9:H11)</f>
        <v>31.954764310158975</v>
      </c>
      <c r="K11" s="12" t="s">
        <v>4</v>
      </c>
      <c r="L11" s="29" t="s">
        <v>4</v>
      </c>
      <c r="M11" s="11" t="s">
        <v>4</v>
      </c>
      <c r="N11" s="12">
        <v>15.4578721972532</v>
      </c>
      <c r="O11" s="29" t="s">
        <v>4</v>
      </c>
      <c r="P11" s="11">
        <f t="shared" ref="P11:P74" si="3">AVERAGE(N9:N11)</f>
        <v>14.124538863919868</v>
      </c>
      <c r="Q11" s="12">
        <v>45.216559359783346</v>
      </c>
      <c r="R11" s="29" t="s">
        <v>4</v>
      </c>
      <c r="S11" s="12">
        <v>50.623202865691681</v>
      </c>
      <c r="T11" s="29" t="s">
        <v>4</v>
      </c>
      <c r="U11" s="29">
        <v>10.18557904435</v>
      </c>
      <c r="V11" s="29">
        <v>13.29011668035</v>
      </c>
      <c r="W11" s="29">
        <v>49.788466610258915</v>
      </c>
      <c r="X11" s="29" t="s">
        <v>4</v>
      </c>
      <c r="Y11" s="29">
        <v>21.26157836447917</v>
      </c>
      <c r="Z11" s="29" t="s">
        <v>4</v>
      </c>
      <c r="AA11" s="29">
        <v>26.30475045323918</v>
      </c>
      <c r="AB11" s="29" t="s">
        <v>4</v>
      </c>
      <c r="AC11" s="29">
        <v>6.4873062855506625</v>
      </c>
      <c r="AD11" s="29" t="s">
        <v>4</v>
      </c>
      <c r="AE11" s="29">
        <v>0</v>
      </c>
      <c r="AF11" s="29" t="s">
        <v>4</v>
      </c>
      <c r="AG11" s="29">
        <v>30.957275222541657</v>
      </c>
      <c r="AH11" s="29" t="s">
        <v>4</v>
      </c>
      <c r="AI11" s="29">
        <v>21.58171555534166</v>
      </c>
      <c r="AJ11" s="11" t="s">
        <v>4</v>
      </c>
    </row>
    <row r="12" spans="1:36">
      <c r="A12" s="25">
        <v>35643</v>
      </c>
      <c r="B12" s="29">
        <v>20.859768597301283</v>
      </c>
      <c r="C12" s="29" t="s">
        <v>4</v>
      </c>
      <c r="D12" s="11">
        <f t="shared" si="0"/>
        <v>18.526435263967951</v>
      </c>
      <c r="E12" s="12">
        <v>15.102969184859594</v>
      </c>
      <c r="F12" s="29" t="s">
        <v>4</v>
      </c>
      <c r="G12" s="11">
        <f t="shared" si="1"/>
        <v>11.102969184859594</v>
      </c>
      <c r="H12" s="12">
        <v>32.621430976825643</v>
      </c>
      <c r="I12" s="29" t="s">
        <v>4</v>
      </c>
      <c r="J12" s="11">
        <f t="shared" si="2"/>
        <v>33.621430976825643</v>
      </c>
      <c r="K12" s="12" t="s">
        <v>4</v>
      </c>
      <c r="L12" s="29" t="s">
        <v>4</v>
      </c>
      <c r="M12" s="11" t="s">
        <v>4</v>
      </c>
      <c r="N12" s="12">
        <v>15.4578721972532</v>
      </c>
      <c r="O12" s="29" t="s">
        <v>4</v>
      </c>
      <c r="P12" s="11">
        <f t="shared" si="3"/>
        <v>15.791205530586536</v>
      </c>
      <c r="Q12" s="12">
        <v>39.216559359783346</v>
      </c>
      <c r="R12" s="29" t="s">
        <v>4</v>
      </c>
      <c r="S12" s="12">
        <v>45.623202865691681</v>
      </c>
      <c r="T12" s="29" t="s">
        <v>4</v>
      </c>
      <c r="U12" s="29">
        <v>10.18557904435</v>
      </c>
      <c r="V12" s="29">
        <v>13.908304267349999</v>
      </c>
      <c r="W12" s="29">
        <v>49.788466610258915</v>
      </c>
      <c r="X12" s="29" t="s">
        <v>4</v>
      </c>
      <c r="Y12" s="29">
        <v>16.26157836447917</v>
      </c>
      <c r="Z12" s="29" t="s">
        <v>4</v>
      </c>
      <c r="AA12" s="29">
        <v>17.30475045323918</v>
      </c>
      <c r="AB12" s="29" t="s">
        <v>4</v>
      </c>
      <c r="AC12" s="29">
        <v>0</v>
      </c>
      <c r="AD12" s="29" t="s">
        <v>4</v>
      </c>
      <c r="AE12" s="29">
        <v>0.59657354967666798</v>
      </c>
      <c r="AF12" s="29" t="s">
        <v>4</v>
      </c>
      <c r="AG12" s="29">
        <v>19.957275222541657</v>
      </c>
      <c r="AH12" s="29" t="s">
        <v>4</v>
      </c>
      <c r="AI12" s="29">
        <v>20.581715555341667</v>
      </c>
      <c r="AJ12" s="11" t="s">
        <v>4</v>
      </c>
    </row>
    <row r="13" spans="1:36">
      <c r="A13" s="25">
        <v>35674</v>
      </c>
      <c r="B13" s="29">
        <v>26.859768597301283</v>
      </c>
      <c r="C13" s="29" t="s">
        <v>4</v>
      </c>
      <c r="D13" s="11">
        <f t="shared" si="0"/>
        <v>20.526435263967951</v>
      </c>
      <c r="E13" s="12">
        <v>22.102969184859596</v>
      </c>
      <c r="F13" s="29" t="s">
        <v>4</v>
      </c>
      <c r="G13" s="11">
        <f t="shared" si="1"/>
        <v>16.102969184859592</v>
      </c>
      <c r="H13" s="12">
        <v>30.621430976825643</v>
      </c>
      <c r="I13" s="29" t="s">
        <v>4</v>
      </c>
      <c r="J13" s="11">
        <f t="shared" si="2"/>
        <v>31.288097643492307</v>
      </c>
      <c r="K13" s="12" t="s">
        <v>4</v>
      </c>
      <c r="L13" s="29" t="s">
        <v>4</v>
      </c>
      <c r="M13" s="11" t="s">
        <v>4</v>
      </c>
      <c r="N13" s="12">
        <v>16.457872197253202</v>
      </c>
      <c r="O13" s="29" t="s">
        <v>4</v>
      </c>
      <c r="P13" s="11">
        <f t="shared" si="3"/>
        <v>15.791205530586533</v>
      </c>
      <c r="Q13" s="12">
        <v>51.216559359783346</v>
      </c>
      <c r="R13" s="29" t="s">
        <v>4</v>
      </c>
      <c r="S13" s="12">
        <v>29.623202865691667</v>
      </c>
      <c r="T13" s="29" t="s">
        <v>4</v>
      </c>
      <c r="U13" s="29">
        <v>8.1855790443499998</v>
      </c>
      <c r="V13" s="29">
        <v>11.50276485635</v>
      </c>
      <c r="W13" s="29">
        <v>58.788466610258915</v>
      </c>
      <c r="X13" s="29" t="s">
        <v>4</v>
      </c>
      <c r="Y13" s="29">
        <v>18.26157836447917</v>
      </c>
      <c r="Z13" s="29" t="s">
        <v>4</v>
      </c>
      <c r="AA13" s="29">
        <v>11.30475045323918</v>
      </c>
      <c r="AB13" s="29" t="s">
        <v>4</v>
      </c>
      <c r="AC13" s="29">
        <v>7.4873062855506625</v>
      </c>
      <c r="AD13" s="29" t="s">
        <v>4</v>
      </c>
      <c r="AE13" s="29">
        <v>0</v>
      </c>
      <c r="AF13" s="29" t="s">
        <v>4</v>
      </c>
      <c r="AG13" s="29">
        <v>30.957275222541657</v>
      </c>
      <c r="AH13" s="29" t="s">
        <v>4</v>
      </c>
      <c r="AI13" s="29">
        <v>15.581715555341667</v>
      </c>
      <c r="AJ13" s="11" t="s">
        <v>4</v>
      </c>
    </row>
    <row r="14" spans="1:36">
      <c r="A14" s="25">
        <v>35704</v>
      </c>
      <c r="B14" s="29">
        <v>27.859768597301283</v>
      </c>
      <c r="C14" s="29" t="s">
        <v>4</v>
      </c>
      <c r="D14" s="11">
        <f t="shared" si="0"/>
        <v>25.193101930634615</v>
      </c>
      <c r="E14" s="12">
        <v>15.102969184859594</v>
      </c>
      <c r="F14" s="29" t="s">
        <v>4</v>
      </c>
      <c r="G14" s="11">
        <f t="shared" si="1"/>
        <v>17.436302518192928</v>
      </c>
      <c r="H14" s="12">
        <v>25.621430976825643</v>
      </c>
      <c r="I14" s="29" t="s">
        <v>4</v>
      </c>
      <c r="J14" s="11">
        <f t="shared" si="2"/>
        <v>29.621430976825639</v>
      </c>
      <c r="K14" s="12" t="s">
        <v>4</v>
      </c>
      <c r="L14" s="29" t="s">
        <v>4</v>
      </c>
      <c r="M14" s="11" t="s">
        <v>4</v>
      </c>
      <c r="N14" s="12">
        <v>13.4578721972532</v>
      </c>
      <c r="O14" s="29" t="s">
        <v>4</v>
      </c>
      <c r="P14" s="11">
        <f t="shared" si="3"/>
        <v>15.124538863919868</v>
      </c>
      <c r="Q14" s="12">
        <v>47.216559359783346</v>
      </c>
      <c r="R14" s="29" t="s">
        <v>4</v>
      </c>
      <c r="S14" s="12">
        <v>31.623202865691667</v>
      </c>
      <c r="T14" s="29" t="s">
        <v>4</v>
      </c>
      <c r="U14" s="29">
        <v>6.1855790443499998</v>
      </c>
      <c r="V14" s="29">
        <v>8.5258134303500004</v>
      </c>
      <c r="W14" s="29">
        <v>57.788466610258915</v>
      </c>
      <c r="X14" s="29" t="s">
        <v>4</v>
      </c>
      <c r="Y14" s="29">
        <v>16.26157836447917</v>
      </c>
      <c r="Z14" s="29" t="s">
        <v>4</v>
      </c>
      <c r="AA14" s="29">
        <v>12.30475045323918</v>
      </c>
      <c r="AB14" s="29" t="s">
        <v>4</v>
      </c>
      <c r="AC14" s="29">
        <v>18.487306285550659</v>
      </c>
      <c r="AD14" s="29" t="s">
        <v>4</v>
      </c>
      <c r="AE14" s="29">
        <v>0.59657354967666798</v>
      </c>
      <c r="AF14" s="29" t="s">
        <v>4</v>
      </c>
      <c r="AG14" s="29">
        <v>33.957275222541654</v>
      </c>
      <c r="AH14" s="29" t="s">
        <v>4</v>
      </c>
      <c r="AI14" s="29">
        <v>27.58171555534166</v>
      </c>
      <c r="AJ14" s="11" t="s">
        <v>4</v>
      </c>
    </row>
    <row r="15" spans="1:36">
      <c r="A15" s="25">
        <v>35735</v>
      </c>
      <c r="B15" s="29">
        <v>24.859768597301283</v>
      </c>
      <c r="C15" s="29" t="s">
        <v>4</v>
      </c>
      <c r="D15" s="11">
        <f t="shared" si="0"/>
        <v>26.526435263967951</v>
      </c>
      <c r="E15" s="12">
        <v>15.102969184859594</v>
      </c>
      <c r="F15" s="29" t="s">
        <v>4</v>
      </c>
      <c r="G15" s="11">
        <f t="shared" si="1"/>
        <v>17.436302518192928</v>
      </c>
      <c r="H15" s="12">
        <v>27.621430976825643</v>
      </c>
      <c r="I15" s="29" t="s">
        <v>4</v>
      </c>
      <c r="J15" s="11">
        <f t="shared" si="2"/>
        <v>27.954764310158975</v>
      </c>
      <c r="K15" s="12" t="s">
        <v>4</v>
      </c>
      <c r="L15" s="29" t="s">
        <v>4</v>
      </c>
      <c r="M15" s="11" t="s">
        <v>4</v>
      </c>
      <c r="N15" s="12">
        <v>15.4578721972532</v>
      </c>
      <c r="O15" s="29" t="s">
        <v>4</v>
      </c>
      <c r="P15" s="11">
        <f t="shared" si="3"/>
        <v>15.124538863919868</v>
      </c>
      <c r="Q15" s="12">
        <v>51.216559359783346</v>
      </c>
      <c r="R15" s="29" t="s">
        <v>4</v>
      </c>
      <c r="S15" s="12">
        <v>30.623202865691667</v>
      </c>
      <c r="T15" s="29" t="s">
        <v>4</v>
      </c>
      <c r="U15" s="29">
        <v>25.18557904435</v>
      </c>
      <c r="V15" s="29">
        <v>25.48173989935</v>
      </c>
      <c r="W15" s="29">
        <v>54.788466610258915</v>
      </c>
      <c r="X15" s="29" t="s">
        <v>4</v>
      </c>
      <c r="Y15" s="29">
        <v>17.26157836447917</v>
      </c>
      <c r="Z15" s="29" t="s">
        <v>4</v>
      </c>
      <c r="AA15" s="29">
        <v>7.3047504532391807</v>
      </c>
      <c r="AB15" s="29" t="s">
        <v>4</v>
      </c>
      <c r="AC15" s="29">
        <v>12.487306285550662</v>
      </c>
      <c r="AD15" s="29" t="s">
        <v>4</v>
      </c>
      <c r="AE15" s="29">
        <v>0</v>
      </c>
      <c r="AF15" s="29" t="s">
        <v>4</v>
      </c>
      <c r="AG15" s="29">
        <v>31.957275222541657</v>
      </c>
      <c r="AH15" s="29" t="s">
        <v>4</v>
      </c>
      <c r="AI15" s="29">
        <v>25.58171555534166</v>
      </c>
      <c r="AJ15" s="11" t="s">
        <v>4</v>
      </c>
    </row>
    <row r="16" spans="1:36">
      <c r="A16" s="25">
        <v>35765</v>
      </c>
      <c r="B16" s="29">
        <v>19.859768597301283</v>
      </c>
      <c r="C16" s="29" t="s">
        <v>4</v>
      </c>
      <c r="D16" s="11">
        <f t="shared" si="0"/>
        <v>24.193101930634615</v>
      </c>
      <c r="E16" s="12">
        <v>11.102969184859594</v>
      </c>
      <c r="F16" s="29" t="s">
        <v>4</v>
      </c>
      <c r="G16" s="11">
        <f t="shared" si="1"/>
        <v>13.76963585152626</v>
      </c>
      <c r="H16" s="12">
        <v>29.621430976825643</v>
      </c>
      <c r="I16" s="29" t="s">
        <v>4</v>
      </c>
      <c r="J16" s="11">
        <f t="shared" si="2"/>
        <v>27.621430976825639</v>
      </c>
      <c r="K16" s="12" t="s">
        <v>4</v>
      </c>
      <c r="L16" s="29" t="s">
        <v>4</v>
      </c>
      <c r="M16" s="11" t="s">
        <v>4</v>
      </c>
      <c r="N16" s="12">
        <v>16.457872197253202</v>
      </c>
      <c r="O16" s="29" t="s">
        <v>4</v>
      </c>
      <c r="P16" s="11">
        <f t="shared" si="3"/>
        <v>15.124538863919867</v>
      </c>
      <c r="Q16" s="12">
        <v>43.216559359783346</v>
      </c>
      <c r="R16" s="29" t="s">
        <v>4</v>
      </c>
      <c r="S16" s="12">
        <v>30.623202865691667</v>
      </c>
      <c r="T16" s="29" t="s">
        <v>4</v>
      </c>
      <c r="U16" s="29">
        <v>28.18557904435</v>
      </c>
      <c r="V16" s="29">
        <v>25.864325526350001</v>
      </c>
      <c r="W16" s="29">
        <v>54.788466610258915</v>
      </c>
      <c r="X16" s="29" t="s">
        <v>4</v>
      </c>
      <c r="Y16" s="29">
        <v>17.26157836447917</v>
      </c>
      <c r="Z16" s="29" t="s">
        <v>4</v>
      </c>
      <c r="AA16" s="29">
        <v>12.30475045323918</v>
      </c>
      <c r="AB16" s="29" t="s">
        <v>4</v>
      </c>
      <c r="AC16" s="29">
        <v>11.487306285550662</v>
      </c>
      <c r="AD16" s="29" t="s">
        <v>4</v>
      </c>
      <c r="AE16" s="29">
        <v>0.59657354967666798</v>
      </c>
      <c r="AF16" s="29" t="s">
        <v>4</v>
      </c>
      <c r="AG16" s="29">
        <v>31.957275222541657</v>
      </c>
      <c r="AH16" s="29" t="s">
        <v>4</v>
      </c>
      <c r="AI16" s="29">
        <v>31.58171555534166</v>
      </c>
      <c r="AJ16" s="11" t="s">
        <v>4</v>
      </c>
    </row>
    <row r="17" spans="1:36">
      <c r="A17" s="25">
        <v>35796</v>
      </c>
      <c r="B17" s="29">
        <v>14.859768597301285</v>
      </c>
      <c r="C17" s="29" t="s">
        <v>4</v>
      </c>
      <c r="D17" s="11">
        <f t="shared" si="0"/>
        <v>19.859768597301283</v>
      </c>
      <c r="E17" s="12">
        <v>6.1029691848595942</v>
      </c>
      <c r="F17" s="29" t="s">
        <v>4</v>
      </c>
      <c r="G17" s="11">
        <f t="shared" si="1"/>
        <v>10.76963585152626</v>
      </c>
      <c r="H17" s="12">
        <v>26.621430976825643</v>
      </c>
      <c r="I17" s="29" t="s">
        <v>4</v>
      </c>
      <c r="J17" s="11">
        <f t="shared" si="2"/>
        <v>27.954764310158975</v>
      </c>
      <c r="K17" s="12" t="s">
        <v>4</v>
      </c>
      <c r="L17" s="29" t="s">
        <v>4</v>
      </c>
      <c r="M17" s="11" t="s">
        <v>4</v>
      </c>
      <c r="N17" s="12">
        <v>11.4578721972532</v>
      </c>
      <c r="O17" s="29" t="s">
        <v>4</v>
      </c>
      <c r="P17" s="11">
        <f t="shared" si="3"/>
        <v>14.457872197253202</v>
      </c>
      <c r="Q17" s="12">
        <v>51.216559359783346</v>
      </c>
      <c r="R17" s="29" t="s">
        <v>4</v>
      </c>
      <c r="S17" s="12">
        <v>26.623202865691667</v>
      </c>
      <c r="T17" s="29" t="s">
        <v>4</v>
      </c>
      <c r="U17" s="29">
        <v>40.18557904435</v>
      </c>
      <c r="V17" s="29">
        <v>36.113566874349999</v>
      </c>
      <c r="W17" s="29">
        <v>55.788466610258915</v>
      </c>
      <c r="X17" s="29" t="s">
        <v>4</v>
      </c>
      <c r="Y17" s="29">
        <v>19.26157836447917</v>
      </c>
      <c r="Z17" s="29" t="s">
        <v>4</v>
      </c>
      <c r="AA17" s="29">
        <v>12.30475045323918</v>
      </c>
      <c r="AB17" s="29" t="s">
        <v>4</v>
      </c>
      <c r="AC17" s="29">
        <v>8.4873062855506625</v>
      </c>
      <c r="AD17" s="29" t="s">
        <v>4</v>
      </c>
      <c r="AE17" s="29">
        <v>0</v>
      </c>
      <c r="AF17" s="29" t="s">
        <v>4</v>
      </c>
      <c r="AG17" s="29">
        <v>35.957275222541654</v>
      </c>
      <c r="AH17" s="29" t="s">
        <v>4</v>
      </c>
      <c r="AI17" s="29">
        <v>27.58171555534166</v>
      </c>
      <c r="AJ17" s="11" t="s">
        <v>4</v>
      </c>
    </row>
    <row r="18" spans="1:36">
      <c r="A18" s="25">
        <v>35827</v>
      </c>
      <c r="B18" s="29">
        <v>16.859768597301283</v>
      </c>
      <c r="C18" s="29" t="s">
        <v>4</v>
      </c>
      <c r="D18" s="11">
        <f t="shared" si="0"/>
        <v>17.193101930634615</v>
      </c>
      <c r="E18" s="12">
        <v>8.1029691848595942</v>
      </c>
      <c r="F18" s="29" t="s">
        <v>4</v>
      </c>
      <c r="G18" s="11">
        <f t="shared" si="1"/>
        <v>8.4363025181929263</v>
      </c>
      <c r="H18" s="12">
        <v>26.621430976825643</v>
      </c>
      <c r="I18" s="29" t="s">
        <v>4</v>
      </c>
      <c r="J18" s="11">
        <f t="shared" si="2"/>
        <v>27.621430976825639</v>
      </c>
      <c r="K18" s="12" t="s">
        <v>4</v>
      </c>
      <c r="L18" s="29" t="s">
        <v>4</v>
      </c>
      <c r="M18" s="11" t="s">
        <v>4</v>
      </c>
      <c r="N18" s="12">
        <v>5.4578721972532005</v>
      </c>
      <c r="O18" s="29" t="s">
        <v>4</v>
      </c>
      <c r="P18" s="11">
        <f t="shared" si="3"/>
        <v>11.124538863919868</v>
      </c>
      <c r="Q18" s="12">
        <v>50.216559359783346</v>
      </c>
      <c r="R18" s="29" t="s">
        <v>4</v>
      </c>
      <c r="S18" s="12">
        <v>40.623202865691667</v>
      </c>
      <c r="T18" s="29" t="s">
        <v>4</v>
      </c>
      <c r="U18" s="29">
        <v>26.18557904435</v>
      </c>
      <c r="V18" s="29">
        <v>25.167432613350002</v>
      </c>
      <c r="W18" s="29">
        <v>39.788466610258915</v>
      </c>
      <c r="X18" s="29" t="s">
        <v>4</v>
      </c>
      <c r="Y18" s="29">
        <v>17.26157836447917</v>
      </c>
      <c r="Z18" s="29" t="s">
        <v>4</v>
      </c>
      <c r="AA18" s="29">
        <v>17.30475045323918</v>
      </c>
      <c r="AB18" s="29" t="s">
        <v>4</v>
      </c>
      <c r="AC18" s="29">
        <v>7.4873062855506625</v>
      </c>
      <c r="AD18" s="29" t="s">
        <v>4</v>
      </c>
      <c r="AE18" s="29">
        <v>0.59657354967666798</v>
      </c>
      <c r="AF18" s="29" t="s">
        <v>4</v>
      </c>
      <c r="AG18" s="29">
        <v>32.957275222541654</v>
      </c>
      <c r="AH18" s="29" t="s">
        <v>4</v>
      </c>
      <c r="AI18" s="29">
        <v>22.58171555534166</v>
      </c>
      <c r="AJ18" s="11" t="s">
        <v>4</v>
      </c>
    </row>
    <row r="19" spans="1:36">
      <c r="A19" s="25">
        <v>35855</v>
      </c>
      <c r="B19" s="29">
        <v>17.859768597301283</v>
      </c>
      <c r="C19" s="29" t="s">
        <v>4</v>
      </c>
      <c r="D19" s="11">
        <f t="shared" si="0"/>
        <v>16.526435263967951</v>
      </c>
      <c r="E19" s="12">
        <v>0.10296918485959417</v>
      </c>
      <c r="F19" s="29" t="s">
        <v>4</v>
      </c>
      <c r="G19" s="11">
        <f t="shared" si="1"/>
        <v>4.7696358515262611</v>
      </c>
      <c r="H19" s="12">
        <v>29.621430976825643</v>
      </c>
      <c r="I19" s="29" t="s">
        <v>4</v>
      </c>
      <c r="J19" s="11">
        <f t="shared" si="2"/>
        <v>27.621430976825639</v>
      </c>
      <c r="K19" s="12" t="s">
        <v>4</v>
      </c>
      <c r="L19" s="29" t="s">
        <v>4</v>
      </c>
      <c r="M19" s="11" t="s">
        <v>4</v>
      </c>
      <c r="N19" s="12">
        <v>6.4578721972532005</v>
      </c>
      <c r="O19" s="29" t="s">
        <v>4</v>
      </c>
      <c r="P19" s="11">
        <f t="shared" si="3"/>
        <v>7.7912055305865335</v>
      </c>
      <c r="Q19" s="12">
        <v>50.216559359783346</v>
      </c>
      <c r="R19" s="29" t="s">
        <v>4</v>
      </c>
      <c r="S19" s="12">
        <v>40.623202865691667</v>
      </c>
      <c r="T19" s="29" t="s">
        <v>4</v>
      </c>
      <c r="U19" s="29">
        <v>17.18557904435</v>
      </c>
      <c r="V19" s="29">
        <v>16.23250239235</v>
      </c>
      <c r="W19" s="29">
        <v>59.788466610258915</v>
      </c>
      <c r="X19" s="29" t="s">
        <v>4</v>
      </c>
      <c r="Y19" s="29">
        <v>17.26157836447917</v>
      </c>
      <c r="Z19" s="29" t="s">
        <v>4</v>
      </c>
      <c r="AA19" s="29">
        <v>8.3047504532391798</v>
      </c>
      <c r="AB19" s="29" t="s">
        <v>4</v>
      </c>
      <c r="AC19" s="29">
        <v>6.4873062855506625</v>
      </c>
      <c r="AD19" s="29" t="s">
        <v>4</v>
      </c>
      <c r="AE19" s="29">
        <v>0</v>
      </c>
      <c r="AF19" s="29" t="s">
        <v>4</v>
      </c>
      <c r="AG19" s="29">
        <v>32.957275222541654</v>
      </c>
      <c r="AH19" s="29" t="s">
        <v>4</v>
      </c>
      <c r="AI19" s="29">
        <v>30.58171555534166</v>
      </c>
      <c r="AJ19" s="11" t="s">
        <v>4</v>
      </c>
    </row>
    <row r="20" spans="1:36">
      <c r="A20" s="25">
        <v>35886</v>
      </c>
      <c r="B20" s="29">
        <v>20.859768597301283</v>
      </c>
      <c r="C20" s="29" t="s">
        <v>4</v>
      </c>
      <c r="D20" s="11">
        <f t="shared" si="0"/>
        <v>18.526435263967951</v>
      </c>
      <c r="E20" s="12">
        <v>19.102969184859596</v>
      </c>
      <c r="F20" s="29" t="s">
        <v>4</v>
      </c>
      <c r="G20" s="11">
        <f t="shared" si="1"/>
        <v>9.1029691848595942</v>
      </c>
      <c r="H20" s="12">
        <v>27.621430976825643</v>
      </c>
      <c r="I20" s="29" t="s">
        <v>4</v>
      </c>
      <c r="J20" s="11">
        <f t="shared" si="2"/>
        <v>27.954764310158975</v>
      </c>
      <c r="K20" s="12" t="s">
        <v>4</v>
      </c>
      <c r="L20" s="29" t="s">
        <v>4</v>
      </c>
      <c r="M20" s="11" t="s">
        <v>4</v>
      </c>
      <c r="N20" s="12">
        <v>10.4578721972532</v>
      </c>
      <c r="O20" s="29" t="s">
        <v>4</v>
      </c>
      <c r="P20" s="11">
        <f t="shared" si="3"/>
        <v>7.4578721972531996</v>
      </c>
      <c r="Q20" s="12">
        <v>47.216559359783346</v>
      </c>
      <c r="R20" s="29" t="s">
        <v>4</v>
      </c>
      <c r="S20" s="12">
        <v>43.623202865691681</v>
      </c>
      <c r="T20" s="29" t="s">
        <v>4</v>
      </c>
      <c r="U20" s="29">
        <v>19.18557904435</v>
      </c>
      <c r="V20" s="29">
        <v>17.088723019349999</v>
      </c>
      <c r="W20" s="29">
        <v>47.788466610258915</v>
      </c>
      <c r="X20" s="29" t="s">
        <v>4</v>
      </c>
      <c r="Y20" s="29">
        <v>17.26157836447917</v>
      </c>
      <c r="Z20" s="29" t="s">
        <v>4</v>
      </c>
      <c r="AA20" s="29">
        <v>7.3047504532391807</v>
      </c>
      <c r="AB20" s="29" t="s">
        <v>4</v>
      </c>
      <c r="AC20" s="29">
        <v>8.4873062855506625</v>
      </c>
      <c r="AD20" s="29" t="s">
        <v>4</v>
      </c>
      <c r="AE20" s="29">
        <v>0</v>
      </c>
      <c r="AF20" s="29" t="s">
        <v>4</v>
      </c>
      <c r="AG20" s="29">
        <v>31.957275222541657</v>
      </c>
      <c r="AH20" s="29" t="s">
        <v>4</v>
      </c>
      <c r="AI20" s="29">
        <v>28.58171555534166</v>
      </c>
      <c r="AJ20" s="11" t="s">
        <v>4</v>
      </c>
    </row>
    <row r="21" spans="1:36">
      <c r="A21" s="25">
        <v>35916</v>
      </c>
      <c r="B21" s="29">
        <v>30.859768597301283</v>
      </c>
      <c r="C21" s="29" t="s">
        <v>4</v>
      </c>
      <c r="D21" s="11">
        <f t="shared" si="0"/>
        <v>23.193101930634615</v>
      </c>
      <c r="E21" s="12">
        <v>13.102969184859594</v>
      </c>
      <c r="F21" s="29" t="s">
        <v>4</v>
      </c>
      <c r="G21" s="11">
        <f t="shared" si="1"/>
        <v>10.769635851526262</v>
      </c>
      <c r="H21" s="12">
        <v>25.621430976825643</v>
      </c>
      <c r="I21" s="29" t="s">
        <v>4</v>
      </c>
      <c r="J21" s="11">
        <f t="shared" si="2"/>
        <v>27.621430976825639</v>
      </c>
      <c r="K21" s="12" t="s">
        <v>4</v>
      </c>
      <c r="L21" s="29" t="s">
        <v>4</v>
      </c>
      <c r="M21" s="11" t="s">
        <v>4</v>
      </c>
      <c r="N21" s="12">
        <v>6.4578721972532005</v>
      </c>
      <c r="O21" s="29" t="s">
        <v>4</v>
      </c>
      <c r="P21" s="11">
        <f t="shared" si="3"/>
        <v>7.7912055305865335</v>
      </c>
      <c r="Q21" s="12">
        <v>45.216559359783346</v>
      </c>
      <c r="R21" s="29" t="s">
        <v>4</v>
      </c>
      <c r="S21" s="12">
        <v>41.623202865691667</v>
      </c>
      <c r="T21" s="29" t="s">
        <v>4</v>
      </c>
      <c r="U21" s="29">
        <v>31.18557904435</v>
      </c>
      <c r="V21" s="29">
        <v>27.929229755350001</v>
      </c>
      <c r="W21" s="29">
        <v>48.788466610258915</v>
      </c>
      <c r="X21" s="29" t="s">
        <v>4</v>
      </c>
      <c r="Y21" s="29">
        <v>19.26157836447917</v>
      </c>
      <c r="Z21" s="29" t="s">
        <v>4</v>
      </c>
      <c r="AA21" s="29">
        <v>7.3047504532391807</v>
      </c>
      <c r="AB21" s="29" t="s">
        <v>4</v>
      </c>
      <c r="AC21" s="29">
        <v>10.487306285550662</v>
      </c>
      <c r="AD21" s="29" t="s">
        <v>4</v>
      </c>
      <c r="AE21" s="29">
        <v>0</v>
      </c>
      <c r="AF21" s="29" t="s">
        <v>4</v>
      </c>
      <c r="AG21" s="29">
        <v>39.957275222541654</v>
      </c>
      <c r="AH21" s="29" t="s">
        <v>4</v>
      </c>
      <c r="AI21" s="29">
        <v>24.58171555534166</v>
      </c>
      <c r="AJ21" s="11" t="s">
        <v>4</v>
      </c>
    </row>
    <row r="22" spans="1:36">
      <c r="A22" s="25">
        <v>35947</v>
      </c>
      <c r="B22" s="29">
        <v>9.8597685973012812</v>
      </c>
      <c r="C22" s="29" t="s">
        <v>4</v>
      </c>
      <c r="D22" s="11">
        <f t="shared" si="0"/>
        <v>20.526435263967951</v>
      </c>
      <c r="E22" s="12">
        <v>6.1029691848595942</v>
      </c>
      <c r="F22" s="29" t="s">
        <v>4</v>
      </c>
      <c r="G22" s="11">
        <f t="shared" si="1"/>
        <v>12.769635851526262</v>
      </c>
      <c r="H22" s="12">
        <v>13.621430976825641</v>
      </c>
      <c r="I22" s="29" t="s">
        <v>4</v>
      </c>
      <c r="J22" s="11">
        <f t="shared" si="2"/>
        <v>22.288097643492307</v>
      </c>
      <c r="K22" s="12" t="s">
        <v>4</v>
      </c>
      <c r="L22" s="29" t="s">
        <v>4</v>
      </c>
      <c r="M22" s="11" t="s">
        <v>4</v>
      </c>
      <c r="N22" s="12">
        <v>2.4578721972532005</v>
      </c>
      <c r="O22" s="29" t="s">
        <v>4</v>
      </c>
      <c r="P22" s="11">
        <f t="shared" si="3"/>
        <v>6.4578721972531996</v>
      </c>
      <c r="Q22" s="12">
        <v>52.216559359783346</v>
      </c>
      <c r="R22" s="29" t="s">
        <v>4</v>
      </c>
      <c r="S22" s="12">
        <v>40.623202865691667</v>
      </c>
      <c r="T22" s="29" t="s">
        <v>4</v>
      </c>
      <c r="U22" s="29">
        <v>20.18557904435</v>
      </c>
      <c r="V22" s="29">
        <v>21.057664949349999</v>
      </c>
      <c r="W22" s="29">
        <v>48.788466610258915</v>
      </c>
      <c r="X22" s="29" t="s">
        <v>4</v>
      </c>
      <c r="Y22" s="29">
        <v>17.26157836447917</v>
      </c>
      <c r="Z22" s="29" t="s">
        <v>4</v>
      </c>
      <c r="AA22" s="29">
        <v>11.30475045323918</v>
      </c>
      <c r="AB22" s="29" t="s">
        <v>4</v>
      </c>
      <c r="AC22" s="29">
        <v>5.4873062855506625</v>
      </c>
      <c r="AD22" s="29" t="s">
        <v>4</v>
      </c>
      <c r="AE22" s="29">
        <v>0</v>
      </c>
      <c r="AF22" s="29" t="s">
        <v>4</v>
      </c>
      <c r="AG22" s="29">
        <v>36.957275222541654</v>
      </c>
      <c r="AH22" s="29" t="s">
        <v>4</v>
      </c>
      <c r="AI22" s="29">
        <v>23.58171555534166</v>
      </c>
      <c r="AJ22" s="11" t="s">
        <v>4</v>
      </c>
    </row>
    <row r="23" spans="1:36">
      <c r="A23" s="25">
        <v>35977</v>
      </c>
      <c r="B23" s="29">
        <v>13.859768597301285</v>
      </c>
      <c r="C23" s="29" t="s">
        <v>4</v>
      </c>
      <c r="D23" s="11">
        <f t="shared" si="0"/>
        <v>18.193101930634615</v>
      </c>
      <c r="E23" s="12">
        <v>7.1029691848595942</v>
      </c>
      <c r="F23" s="29" t="s">
        <v>4</v>
      </c>
      <c r="G23" s="11">
        <f t="shared" si="1"/>
        <v>8.7696358515262602</v>
      </c>
      <c r="H23" s="12">
        <v>22.621430976825643</v>
      </c>
      <c r="I23" s="29" t="s">
        <v>4</v>
      </c>
      <c r="J23" s="11">
        <f t="shared" si="2"/>
        <v>20.621430976825643</v>
      </c>
      <c r="K23" s="12" t="s">
        <v>4</v>
      </c>
      <c r="L23" s="29" t="s">
        <v>4</v>
      </c>
      <c r="M23" s="11" t="s">
        <v>4</v>
      </c>
      <c r="N23" s="12">
        <v>3.4578721972532005</v>
      </c>
      <c r="O23" s="29" t="s">
        <v>4</v>
      </c>
      <c r="P23" s="11">
        <f t="shared" si="3"/>
        <v>4.1245388639198675</v>
      </c>
      <c r="Q23" s="12">
        <v>45.216559359783346</v>
      </c>
      <c r="R23" s="29" t="s">
        <v>4</v>
      </c>
      <c r="S23" s="12">
        <v>41.623202865691667</v>
      </c>
      <c r="T23" s="29" t="s">
        <v>4</v>
      </c>
      <c r="U23" s="29">
        <v>13.18557904435</v>
      </c>
      <c r="V23" s="29">
        <v>16.251561483349999</v>
      </c>
      <c r="W23" s="29">
        <v>49.788466610258915</v>
      </c>
      <c r="X23" s="29" t="s">
        <v>4</v>
      </c>
      <c r="Y23" s="29">
        <v>18.26157836447917</v>
      </c>
      <c r="Z23" s="29" t="s">
        <v>4</v>
      </c>
      <c r="AA23" s="29">
        <v>9.3047504532391798</v>
      </c>
      <c r="AB23" s="29" t="s">
        <v>4</v>
      </c>
      <c r="AC23" s="29">
        <v>10.487306285550662</v>
      </c>
      <c r="AD23" s="29" t="s">
        <v>4</v>
      </c>
      <c r="AE23" s="29">
        <v>0</v>
      </c>
      <c r="AF23" s="29" t="s">
        <v>4</v>
      </c>
      <c r="AG23" s="29">
        <v>29.957275222541657</v>
      </c>
      <c r="AH23" s="29" t="s">
        <v>4</v>
      </c>
      <c r="AI23" s="29">
        <v>24.58171555534166</v>
      </c>
      <c r="AJ23" s="11" t="s">
        <v>4</v>
      </c>
    </row>
    <row r="24" spans="1:36">
      <c r="A24" s="25">
        <v>36008</v>
      </c>
      <c r="B24" s="29">
        <v>7.8597685973012812</v>
      </c>
      <c r="C24" s="29" t="s">
        <v>4</v>
      </c>
      <c r="D24" s="11">
        <f t="shared" si="0"/>
        <v>10.526435263967949</v>
      </c>
      <c r="E24" s="12">
        <v>5.1029691848595942</v>
      </c>
      <c r="F24" s="29" t="s">
        <v>4</v>
      </c>
      <c r="G24" s="11">
        <f t="shared" si="1"/>
        <v>6.1029691848595933</v>
      </c>
      <c r="H24" s="12">
        <v>13.621430976825641</v>
      </c>
      <c r="I24" s="29" t="s">
        <v>4</v>
      </c>
      <c r="J24" s="11">
        <f t="shared" si="2"/>
        <v>16.621430976825643</v>
      </c>
      <c r="K24" s="12" t="s">
        <v>4</v>
      </c>
      <c r="L24" s="29" t="s">
        <v>4</v>
      </c>
      <c r="M24" s="11" t="s">
        <v>4</v>
      </c>
      <c r="N24" s="12">
        <v>-0.5421278027467924</v>
      </c>
      <c r="O24" s="29" t="s">
        <v>4</v>
      </c>
      <c r="P24" s="11">
        <f t="shared" si="3"/>
        <v>1.7912055305865362</v>
      </c>
      <c r="Q24" s="12">
        <v>48.216559359783346</v>
      </c>
      <c r="R24" s="29" t="s">
        <v>4</v>
      </c>
      <c r="S24" s="12">
        <v>33.623202865691667</v>
      </c>
      <c r="T24" s="29" t="s">
        <v>4</v>
      </c>
      <c r="U24" s="29">
        <v>8.1855790443499998</v>
      </c>
      <c r="V24" s="29">
        <v>11.91836168535</v>
      </c>
      <c r="W24" s="29">
        <v>46.788466610258915</v>
      </c>
      <c r="X24" s="29" t="s">
        <v>4</v>
      </c>
      <c r="Y24" s="29">
        <v>19.26157836447917</v>
      </c>
      <c r="Z24" s="29" t="s">
        <v>4</v>
      </c>
      <c r="AA24" s="29">
        <v>2.3047504532391807</v>
      </c>
      <c r="AB24" s="29" t="s">
        <v>4</v>
      </c>
      <c r="AC24" s="29">
        <v>8.4873062855506625</v>
      </c>
      <c r="AD24" s="29" t="s">
        <v>4</v>
      </c>
      <c r="AE24" s="29">
        <v>0.59657354967666798</v>
      </c>
      <c r="AF24" s="29" t="s">
        <v>4</v>
      </c>
      <c r="AG24" s="29">
        <v>35.957275222541654</v>
      </c>
      <c r="AH24" s="29" t="s">
        <v>4</v>
      </c>
      <c r="AI24" s="29">
        <v>29.58171555534166</v>
      </c>
      <c r="AJ24" s="11" t="s">
        <v>4</v>
      </c>
    </row>
    <row r="25" spans="1:36">
      <c r="A25" s="25">
        <v>36039</v>
      </c>
      <c r="B25" s="29">
        <v>4.8597685973012812</v>
      </c>
      <c r="C25" s="29" t="s">
        <v>4</v>
      </c>
      <c r="D25" s="11">
        <f t="shared" si="0"/>
        <v>8.859768597301283</v>
      </c>
      <c r="E25" s="12">
        <v>-1.8970308151404058</v>
      </c>
      <c r="F25" s="29" t="s">
        <v>4</v>
      </c>
      <c r="G25" s="11">
        <f t="shared" si="1"/>
        <v>3.4363025181929276</v>
      </c>
      <c r="H25" s="12">
        <v>2.6214309768256374</v>
      </c>
      <c r="I25" s="29" t="s">
        <v>4</v>
      </c>
      <c r="J25" s="11">
        <f t="shared" si="2"/>
        <v>12.954764310158973</v>
      </c>
      <c r="K25" s="12" t="s">
        <v>4</v>
      </c>
      <c r="L25" s="29" t="s">
        <v>4</v>
      </c>
      <c r="M25" s="11" t="s">
        <v>4</v>
      </c>
      <c r="N25" s="12">
        <v>-3.5421278027467924</v>
      </c>
      <c r="O25" s="29" t="s">
        <v>4</v>
      </c>
      <c r="P25" s="11">
        <f t="shared" si="3"/>
        <v>-0.20879446941346144</v>
      </c>
      <c r="Q25" s="12">
        <v>43.216559359783346</v>
      </c>
      <c r="R25" s="29" t="s">
        <v>4</v>
      </c>
      <c r="S25" s="12">
        <v>33.623202865691667</v>
      </c>
      <c r="T25" s="29" t="s">
        <v>4</v>
      </c>
      <c r="U25" s="29">
        <v>7.1855790443499998</v>
      </c>
      <c r="V25" s="29">
        <v>10.62655065935</v>
      </c>
      <c r="W25" s="29">
        <v>37.788466610258922</v>
      </c>
      <c r="X25" s="29" t="s">
        <v>4</v>
      </c>
      <c r="Y25" s="29">
        <v>20.26157836447917</v>
      </c>
      <c r="Z25" s="29" t="s">
        <v>4</v>
      </c>
      <c r="AA25" s="29">
        <v>7.3047504532391807</v>
      </c>
      <c r="AB25" s="29" t="s">
        <v>4</v>
      </c>
      <c r="AC25" s="29">
        <v>0</v>
      </c>
      <c r="AD25" s="29" t="s">
        <v>4</v>
      </c>
      <c r="AE25" s="29">
        <v>6.596573549676668</v>
      </c>
      <c r="AF25" s="29" t="s">
        <v>4</v>
      </c>
      <c r="AG25" s="29">
        <v>28.957275222541657</v>
      </c>
      <c r="AH25" s="29" t="s">
        <v>4</v>
      </c>
      <c r="AI25" s="29">
        <v>32.58171555534166</v>
      </c>
      <c r="AJ25" s="11" t="s">
        <v>4</v>
      </c>
    </row>
    <row r="26" spans="1:36">
      <c r="A26" s="25">
        <v>36069</v>
      </c>
      <c r="B26" s="29">
        <v>8.8597685973012812</v>
      </c>
      <c r="C26" s="29" t="s">
        <v>4</v>
      </c>
      <c r="D26" s="11">
        <f t="shared" si="0"/>
        <v>7.1931019306346142</v>
      </c>
      <c r="E26" s="12">
        <v>5.1029691848595942</v>
      </c>
      <c r="F26" s="29" t="s">
        <v>4</v>
      </c>
      <c r="G26" s="11">
        <f t="shared" si="1"/>
        <v>2.7696358515262607</v>
      </c>
      <c r="H26" s="12">
        <v>12.621430976825645</v>
      </c>
      <c r="I26" s="29" t="s">
        <v>4</v>
      </c>
      <c r="J26" s="11">
        <f t="shared" si="2"/>
        <v>9.621430976825641</v>
      </c>
      <c r="K26" s="12" t="s">
        <v>4</v>
      </c>
      <c r="L26" s="29" t="s">
        <v>4</v>
      </c>
      <c r="M26" s="11" t="s">
        <v>4</v>
      </c>
      <c r="N26" s="12">
        <v>-4.5421278027467924</v>
      </c>
      <c r="O26" s="29" t="s">
        <v>4</v>
      </c>
      <c r="P26" s="11">
        <f t="shared" si="3"/>
        <v>-2.8754611360801259</v>
      </c>
      <c r="Q26" s="12">
        <v>40.216559359783346</v>
      </c>
      <c r="R26" s="29" t="s">
        <v>4</v>
      </c>
      <c r="S26" s="12">
        <v>40.623202865691667</v>
      </c>
      <c r="T26" s="29" t="s">
        <v>4</v>
      </c>
      <c r="U26" s="29">
        <v>8.1855790443499998</v>
      </c>
      <c r="V26" s="29">
        <v>10.49476563835</v>
      </c>
      <c r="W26" s="29">
        <v>53.788466610258915</v>
      </c>
      <c r="X26" s="29" t="s">
        <v>4</v>
      </c>
      <c r="Y26" s="29">
        <v>20.26157836447917</v>
      </c>
      <c r="Z26" s="29" t="s">
        <v>4</v>
      </c>
      <c r="AA26" s="29">
        <v>17.30475045323918</v>
      </c>
      <c r="AB26" s="29" t="s">
        <v>4</v>
      </c>
      <c r="AC26" s="29">
        <v>8.4873062855506625</v>
      </c>
      <c r="AD26" s="29" t="s">
        <v>4</v>
      </c>
      <c r="AE26" s="29">
        <v>2.596573549676668</v>
      </c>
      <c r="AF26" s="29" t="s">
        <v>4</v>
      </c>
      <c r="AG26" s="29">
        <v>41.957275222541654</v>
      </c>
      <c r="AH26" s="29" t="s">
        <v>4</v>
      </c>
      <c r="AI26" s="29">
        <v>19.581715555341667</v>
      </c>
      <c r="AJ26" s="11" t="s">
        <v>4</v>
      </c>
    </row>
    <row r="27" spans="1:36">
      <c r="A27" s="25">
        <v>36100</v>
      </c>
      <c r="B27" s="29">
        <v>15.859768597301285</v>
      </c>
      <c r="C27" s="29" t="s">
        <v>4</v>
      </c>
      <c r="D27" s="11">
        <f t="shared" si="0"/>
        <v>9.859768597301283</v>
      </c>
      <c r="E27" s="12">
        <v>-3.8970308151404058</v>
      </c>
      <c r="F27" s="29" t="s">
        <v>4</v>
      </c>
      <c r="G27" s="11">
        <f t="shared" si="1"/>
        <v>-0.23036414847373918</v>
      </c>
      <c r="H27" s="12">
        <v>4.6214309768256374</v>
      </c>
      <c r="I27" s="29" t="s">
        <v>4</v>
      </c>
      <c r="J27" s="11">
        <f t="shared" si="2"/>
        <v>6.6214309768256401</v>
      </c>
      <c r="K27" s="12" t="s">
        <v>4</v>
      </c>
      <c r="L27" s="29" t="s">
        <v>4</v>
      </c>
      <c r="M27" s="11" t="s">
        <v>4</v>
      </c>
      <c r="N27" s="12">
        <v>-4.5421278027467924</v>
      </c>
      <c r="O27" s="29" t="s">
        <v>4</v>
      </c>
      <c r="P27" s="11">
        <f t="shared" si="3"/>
        <v>-4.2087944694134594</v>
      </c>
      <c r="Q27" s="12">
        <v>47.216559359783346</v>
      </c>
      <c r="R27" s="29" t="s">
        <v>4</v>
      </c>
      <c r="S27" s="12">
        <v>36.623202865691667</v>
      </c>
      <c r="T27" s="29" t="s">
        <v>4</v>
      </c>
      <c r="U27" s="29">
        <v>7.1855790443499998</v>
      </c>
      <c r="V27" s="29">
        <v>7.4108845813499995</v>
      </c>
      <c r="W27" s="29">
        <v>49.788466610258915</v>
      </c>
      <c r="X27" s="29" t="s">
        <v>4</v>
      </c>
      <c r="Y27" s="29">
        <v>19.26157836447917</v>
      </c>
      <c r="Z27" s="29" t="s">
        <v>4</v>
      </c>
      <c r="AA27" s="29">
        <v>17.30475045323918</v>
      </c>
      <c r="AB27" s="29" t="s">
        <v>4</v>
      </c>
      <c r="AC27" s="29">
        <v>0.48730628555066247</v>
      </c>
      <c r="AD27" s="29" t="s">
        <v>4</v>
      </c>
      <c r="AE27" s="29">
        <v>0</v>
      </c>
      <c r="AF27" s="29" t="s">
        <v>4</v>
      </c>
      <c r="AG27" s="29">
        <v>34.957275222541654</v>
      </c>
      <c r="AH27" s="29" t="s">
        <v>4</v>
      </c>
      <c r="AI27" s="29">
        <v>27.58171555534166</v>
      </c>
      <c r="AJ27" s="11" t="s">
        <v>4</v>
      </c>
    </row>
    <row r="28" spans="1:36">
      <c r="A28" s="25">
        <v>36130</v>
      </c>
      <c r="B28" s="29">
        <v>7.8597685973012812</v>
      </c>
      <c r="C28" s="29" t="s">
        <v>4</v>
      </c>
      <c r="D28" s="11">
        <f t="shared" si="0"/>
        <v>10.859768597301283</v>
      </c>
      <c r="E28" s="12">
        <v>3.1029691848595942</v>
      </c>
      <c r="F28" s="29" t="s">
        <v>4</v>
      </c>
      <c r="G28" s="11">
        <f t="shared" si="1"/>
        <v>1.4363025181929274</v>
      </c>
      <c r="H28" s="12">
        <v>3.6214309768256374</v>
      </c>
      <c r="I28" s="29" t="s">
        <v>4</v>
      </c>
      <c r="J28" s="11">
        <f t="shared" si="2"/>
        <v>6.954764310158974</v>
      </c>
      <c r="K28" s="12" t="s">
        <v>4</v>
      </c>
      <c r="L28" s="29" t="s">
        <v>4</v>
      </c>
      <c r="M28" s="11" t="s">
        <v>4</v>
      </c>
      <c r="N28" s="12">
        <v>-2.5421278027467924</v>
      </c>
      <c r="O28" s="29" t="s">
        <v>4</v>
      </c>
      <c r="P28" s="11">
        <f t="shared" si="3"/>
        <v>-3.8754611360801259</v>
      </c>
      <c r="Q28" s="12">
        <v>51.216559359783346</v>
      </c>
      <c r="R28" s="29" t="s">
        <v>4</v>
      </c>
      <c r="S28" s="12">
        <v>39.623202865691667</v>
      </c>
      <c r="T28" s="29" t="s">
        <v>4</v>
      </c>
      <c r="U28" s="29">
        <v>7.1855790443499998</v>
      </c>
      <c r="V28" s="29">
        <v>4.8307640693499998</v>
      </c>
      <c r="W28" s="29">
        <v>47.788466610258915</v>
      </c>
      <c r="X28" s="29" t="s">
        <v>4</v>
      </c>
      <c r="Y28" s="29">
        <v>17.26157836447917</v>
      </c>
      <c r="Z28" s="29" t="s">
        <v>4</v>
      </c>
      <c r="AA28" s="29">
        <v>13.30475045323918</v>
      </c>
      <c r="AB28" s="29" t="s">
        <v>4</v>
      </c>
      <c r="AC28" s="29">
        <v>2.4873062855506625</v>
      </c>
      <c r="AD28" s="29" t="s">
        <v>4</v>
      </c>
      <c r="AE28" s="29">
        <v>0.59657354967666798</v>
      </c>
      <c r="AF28" s="29" t="s">
        <v>4</v>
      </c>
      <c r="AG28" s="29">
        <v>37.957275222541654</v>
      </c>
      <c r="AH28" s="29" t="s">
        <v>4</v>
      </c>
      <c r="AI28" s="29">
        <v>26.58171555534166</v>
      </c>
      <c r="AJ28" s="11" t="s">
        <v>4</v>
      </c>
    </row>
    <row r="29" spans="1:36">
      <c r="A29" s="25">
        <v>36161</v>
      </c>
      <c r="B29" s="29">
        <v>-3.1402314026987188</v>
      </c>
      <c r="C29" s="29" t="s">
        <v>4</v>
      </c>
      <c r="D29" s="11">
        <f t="shared" si="0"/>
        <v>6.859768597301283</v>
      </c>
      <c r="E29" s="12">
        <v>-0.89703081514040583</v>
      </c>
      <c r="F29" s="29" t="s">
        <v>4</v>
      </c>
      <c r="G29" s="11">
        <f t="shared" si="1"/>
        <v>-0.56369748180707246</v>
      </c>
      <c r="H29" s="12">
        <v>4.6214309768256374</v>
      </c>
      <c r="I29" s="29" t="s">
        <v>4</v>
      </c>
      <c r="J29" s="11">
        <f t="shared" si="2"/>
        <v>4.2880976434923044</v>
      </c>
      <c r="K29" s="12" t="s">
        <v>4</v>
      </c>
      <c r="L29" s="29" t="s">
        <v>4</v>
      </c>
      <c r="M29" s="11" t="s">
        <v>4</v>
      </c>
      <c r="N29" s="12">
        <v>-1.5421278027467924</v>
      </c>
      <c r="O29" s="29" t="s">
        <v>4</v>
      </c>
      <c r="P29" s="11">
        <f t="shared" si="3"/>
        <v>-2.8754611360801259</v>
      </c>
      <c r="Q29" s="12">
        <v>45.216559359783346</v>
      </c>
      <c r="R29" s="29" t="s">
        <v>4</v>
      </c>
      <c r="S29" s="12">
        <v>42.623202865691681</v>
      </c>
      <c r="T29" s="29" t="s">
        <v>4</v>
      </c>
      <c r="U29" s="29">
        <v>12.18557904435</v>
      </c>
      <c r="V29" s="29">
        <v>8.3354464333500005</v>
      </c>
      <c r="W29" s="29">
        <v>47.788466610258915</v>
      </c>
      <c r="X29" s="29" t="s">
        <v>4</v>
      </c>
      <c r="Y29" s="29">
        <v>18.26157836447917</v>
      </c>
      <c r="Z29" s="29" t="s">
        <v>4</v>
      </c>
      <c r="AA29" s="29">
        <v>15.30475045323918</v>
      </c>
      <c r="AB29" s="29" t="s">
        <v>4</v>
      </c>
      <c r="AC29" s="29">
        <v>3.4873062855506625</v>
      </c>
      <c r="AD29" s="29" t="s">
        <v>4</v>
      </c>
      <c r="AE29" s="29">
        <v>0</v>
      </c>
      <c r="AF29" s="29" t="s">
        <v>4</v>
      </c>
      <c r="AG29" s="29">
        <v>36.957275222541654</v>
      </c>
      <c r="AH29" s="29" t="s">
        <v>4</v>
      </c>
      <c r="AI29" s="29">
        <v>26.58171555534166</v>
      </c>
      <c r="AJ29" s="11" t="s">
        <v>4</v>
      </c>
    </row>
    <row r="30" spans="1:36">
      <c r="A30" s="25">
        <v>36192</v>
      </c>
      <c r="B30" s="29">
        <v>6.8597685973012812</v>
      </c>
      <c r="C30" s="29" t="s">
        <v>4</v>
      </c>
      <c r="D30" s="11">
        <f t="shared" si="0"/>
        <v>3.8597685973012812</v>
      </c>
      <c r="E30" s="12">
        <v>-1.8970308151404058</v>
      </c>
      <c r="F30" s="29" t="s">
        <v>4</v>
      </c>
      <c r="G30" s="11">
        <f t="shared" si="1"/>
        <v>0.10296918485959417</v>
      </c>
      <c r="H30" s="12">
        <v>27.621430976825643</v>
      </c>
      <c r="I30" s="29" t="s">
        <v>4</v>
      </c>
      <c r="J30" s="11">
        <f t="shared" si="2"/>
        <v>11.954764310158973</v>
      </c>
      <c r="K30" s="12" t="s">
        <v>4</v>
      </c>
      <c r="L30" s="29" t="s">
        <v>4</v>
      </c>
      <c r="M30" s="11" t="s">
        <v>4</v>
      </c>
      <c r="N30" s="12">
        <v>3.4578721972532005</v>
      </c>
      <c r="O30" s="29" t="s">
        <v>4</v>
      </c>
      <c r="P30" s="11">
        <f t="shared" si="3"/>
        <v>-0.20879446941346144</v>
      </c>
      <c r="Q30" s="12">
        <v>46.216559359783346</v>
      </c>
      <c r="R30" s="29" t="s">
        <v>4</v>
      </c>
      <c r="S30" s="12">
        <v>36.623202865691667</v>
      </c>
      <c r="T30" s="29" t="s">
        <v>4</v>
      </c>
      <c r="U30" s="29">
        <v>8.1855790443499998</v>
      </c>
      <c r="V30" s="29">
        <v>7.1660036063499994</v>
      </c>
      <c r="W30" s="29">
        <v>44.788466610258915</v>
      </c>
      <c r="X30" s="29" t="s">
        <v>4</v>
      </c>
      <c r="Y30" s="29">
        <v>18.26157836447917</v>
      </c>
      <c r="Z30" s="29" t="s">
        <v>4</v>
      </c>
      <c r="AA30" s="29">
        <v>0</v>
      </c>
      <c r="AB30" s="29" t="s">
        <v>4</v>
      </c>
      <c r="AC30" s="29">
        <v>0.48730628555066247</v>
      </c>
      <c r="AD30" s="29" t="s">
        <v>4</v>
      </c>
      <c r="AE30" s="29">
        <v>0</v>
      </c>
      <c r="AF30" s="29" t="s">
        <v>4</v>
      </c>
      <c r="AG30" s="29">
        <v>36.957275222541654</v>
      </c>
      <c r="AH30" s="29" t="s">
        <v>4</v>
      </c>
      <c r="AI30" s="29">
        <v>29.58171555534166</v>
      </c>
      <c r="AJ30" s="11" t="s">
        <v>4</v>
      </c>
    </row>
    <row r="31" spans="1:36">
      <c r="A31" s="25">
        <v>36220</v>
      </c>
      <c r="B31" s="29">
        <v>6.8597685973012812</v>
      </c>
      <c r="C31" s="29" t="s">
        <v>4</v>
      </c>
      <c r="D31" s="11">
        <f t="shared" si="0"/>
        <v>3.5264352639679477</v>
      </c>
      <c r="E31" s="12">
        <v>3.1029691848595942</v>
      </c>
      <c r="F31" s="29" t="s">
        <v>4</v>
      </c>
      <c r="G31" s="11">
        <f t="shared" si="1"/>
        <v>0.10296918485959417</v>
      </c>
      <c r="H31" s="12">
        <v>19.621430976825643</v>
      </c>
      <c r="I31" s="29" t="s">
        <v>4</v>
      </c>
      <c r="J31" s="11">
        <f t="shared" si="2"/>
        <v>17.288097643492307</v>
      </c>
      <c r="K31" s="12" t="s">
        <v>4</v>
      </c>
      <c r="L31" s="29" t="s">
        <v>4</v>
      </c>
      <c r="M31" s="11" t="s">
        <v>4</v>
      </c>
      <c r="N31" s="12">
        <v>-2.5421278027467924</v>
      </c>
      <c r="O31" s="29" t="s">
        <v>4</v>
      </c>
      <c r="P31" s="11">
        <f t="shared" si="3"/>
        <v>-0.20879446941346144</v>
      </c>
      <c r="Q31" s="12">
        <v>45.216559359783346</v>
      </c>
      <c r="R31" s="29" t="s">
        <v>4</v>
      </c>
      <c r="S31" s="12">
        <v>39.623202865691667</v>
      </c>
      <c r="T31" s="29" t="s">
        <v>4</v>
      </c>
      <c r="U31" s="29">
        <v>9.1855790443499998</v>
      </c>
      <c r="V31" s="29">
        <v>8.2092842303500007</v>
      </c>
      <c r="W31" s="29">
        <v>48.788466610258915</v>
      </c>
      <c r="X31" s="29" t="s">
        <v>4</v>
      </c>
      <c r="Y31" s="29">
        <v>18.26157836447917</v>
      </c>
      <c r="Z31" s="29" t="s">
        <v>4</v>
      </c>
      <c r="AA31" s="29">
        <v>0</v>
      </c>
      <c r="AB31" s="29" t="s">
        <v>4</v>
      </c>
      <c r="AC31" s="29">
        <v>1.4873062855506625</v>
      </c>
      <c r="AD31" s="29" t="s">
        <v>4</v>
      </c>
      <c r="AE31" s="29">
        <v>0</v>
      </c>
      <c r="AF31" s="29" t="s">
        <v>4</v>
      </c>
      <c r="AG31" s="29">
        <v>44.957275222541654</v>
      </c>
      <c r="AH31" s="29" t="s">
        <v>4</v>
      </c>
      <c r="AI31" s="29">
        <v>29.58171555534166</v>
      </c>
      <c r="AJ31" s="11" t="s">
        <v>4</v>
      </c>
    </row>
    <row r="32" spans="1:36">
      <c r="A32" s="25">
        <v>36251</v>
      </c>
      <c r="B32" s="29">
        <v>17.859768597301283</v>
      </c>
      <c r="C32" s="29" t="s">
        <v>4</v>
      </c>
      <c r="D32" s="11">
        <f t="shared" si="0"/>
        <v>10.526435263967949</v>
      </c>
      <c r="E32" s="12">
        <v>2.1029691848595942</v>
      </c>
      <c r="F32" s="29" t="s">
        <v>4</v>
      </c>
      <c r="G32" s="11">
        <f t="shared" si="1"/>
        <v>1.1029691848595942</v>
      </c>
      <c r="H32" s="12">
        <v>6.6214309768256374</v>
      </c>
      <c r="I32" s="29" t="s">
        <v>4</v>
      </c>
      <c r="J32" s="11">
        <f t="shared" si="2"/>
        <v>17.954764310158975</v>
      </c>
      <c r="K32" s="12" t="s">
        <v>4</v>
      </c>
      <c r="L32" s="29" t="s">
        <v>4</v>
      </c>
      <c r="M32" s="11" t="s">
        <v>4</v>
      </c>
      <c r="N32" s="12">
        <v>-4.5421278027467924</v>
      </c>
      <c r="O32" s="29" t="s">
        <v>4</v>
      </c>
      <c r="P32" s="11">
        <f t="shared" si="3"/>
        <v>-1.2087944694134614</v>
      </c>
      <c r="Q32" s="12">
        <v>48.216559359783346</v>
      </c>
      <c r="R32" s="29" t="s">
        <v>4</v>
      </c>
      <c r="S32" s="12">
        <v>39.623202865691667</v>
      </c>
      <c r="T32" s="29" t="s">
        <v>4</v>
      </c>
      <c r="U32" s="29">
        <v>9.1855790443499998</v>
      </c>
      <c r="V32" s="29">
        <v>7.1162788363500002</v>
      </c>
      <c r="W32" s="29">
        <v>49.788466610258915</v>
      </c>
      <c r="X32" s="29" t="s">
        <v>4</v>
      </c>
      <c r="Y32" s="29">
        <v>20.26157836447917</v>
      </c>
      <c r="Z32" s="29" t="s">
        <v>4</v>
      </c>
      <c r="AA32" s="29">
        <v>1.3047504532391807</v>
      </c>
      <c r="AB32" s="29" t="s">
        <v>4</v>
      </c>
      <c r="AC32" s="29">
        <v>0.48730628555066247</v>
      </c>
      <c r="AD32" s="29" t="s">
        <v>4</v>
      </c>
      <c r="AE32" s="29">
        <v>0</v>
      </c>
      <c r="AF32" s="29" t="s">
        <v>4</v>
      </c>
      <c r="AG32" s="29">
        <v>41.957275222541654</v>
      </c>
      <c r="AH32" s="29" t="s">
        <v>4</v>
      </c>
      <c r="AI32" s="29">
        <v>22.58171555534166</v>
      </c>
      <c r="AJ32" s="11" t="s">
        <v>4</v>
      </c>
    </row>
    <row r="33" spans="1:36">
      <c r="A33" s="25">
        <v>36281</v>
      </c>
      <c r="B33" s="29">
        <v>20.859768597301283</v>
      </c>
      <c r="C33" s="29" t="s">
        <v>4</v>
      </c>
      <c r="D33" s="11">
        <f t="shared" si="0"/>
        <v>15.193101930634617</v>
      </c>
      <c r="E33" s="12">
        <v>1.1029691848595942</v>
      </c>
      <c r="F33" s="29" t="s">
        <v>4</v>
      </c>
      <c r="G33" s="11">
        <f t="shared" si="1"/>
        <v>2.1029691848595942</v>
      </c>
      <c r="H33" s="12">
        <v>19.621430976825643</v>
      </c>
      <c r="I33" s="29" t="s">
        <v>4</v>
      </c>
      <c r="J33" s="11">
        <f t="shared" si="2"/>
        <v>15.288097643492307</v>
      </c>
      <c r="K33" s="12" t="s">
        <v>4</v>
      </c>
      <c r="L33" s="29" t="s">
        <v>4</v>
      </c>
      <c r="M33" s="11" t="s">
        <v>4</v>
      </c>
      <c r="N33" s="12">
        <v>-2.5421278027467924</v>
      </c>
      <c r="O33" s="29" t="s">
        <v>4</v>
      </c>
      <c r="P33" s="11">
        <f t="shared" si="3"/>
        <v>-3.2087944694134589</v>
      </c>
      <c r="Q33" s="12">
        <v>53.216559359783346</v>
      </c>
      <c r="R33" s="29" t="s">
        <v>4</v>
      </c>
      <c r="S33" s="12">
        <v>27.623202865691667</v>
      </c>
      <c r="T33" s="29" t="s">
        <v>4</v>
      </c>
      <c r="U33" s="29">
        <v>11.18557904435</v>
      </c>
      <c r="V33" s="29">
        <v>7.90254475435</v>
      </c>
      <c r="W33" s="29">
        <v>52.788466610258915</v>
      </c>
      <c r="X33" s="29" t="s">
        <v>4</v>
      </c>
      <c r="Y33" s="29">
        <v>20.26157836447917</v>
      </c>
      <c r="Z33" s="29" t="s">
        <v>4</v>
      </c>
      <c r="AA33" s="29">
        <v>12.30475045323918</v>
      </c>
      <c r="AB33" s="29" t="s">
        <v>4</v>
      </c>
      <c r="AC33" s="29">
        <v>0</v>
      </c>
      <c r="AD33" s="29" t="s">
        <v>4</v>
      </c>
      <c r="AE33" s="29">
        <v>0</v>
      </c>
      <c r="AF33" s="29" t="s">
        <v>4</v>
      </c>
      <c r="AG33" s="29">
        <v>36.957275222541654</v>
      </c>
      <c r="AH33" s="29" t="s">
        <v>4</v>
      </c>
      <c r="AI33" s="29">
        <v>22.58171555534166</v>
      </c>
      <c r="AJ33" s="11" t="s">
        <v>4</v>
      </c>
    </row>
    <row r="34" spans="1:36">
      <c r="A34" s="25">
        <v>36312</v>
      </c>
      <c r="B34" s="29">
        <v>16.859768597301283</v>
      </c>
      <c r="C34" s="29" t="s">
        <v>4</v>
      </c>
      <c r="D34" s="11">
        <f t="shared" si="0"/>
        <v>18.526435263967951</v>
      </c>
      <c r="E34" s="12">
        <v>-0.89703081514040583</v>
      </c>
      <c r="F34" s="29" t="s">
        <v>4</v>
      </c>
      <c r="G34" s="11">
        <f t="shared" si="1"/>
        <v>0.76963585152626079</v>
      </c>
      <c r="H34" s="12">
        <v>15.621430976825641</v>
      </c>
      <c r="I34" s="29" t="s">
        <v>4</v>
      </c>
      <c r="J34" s="11">
        <f t="shared" si="2"/>
        <v>13.954764310158973</v>
      </c>
      <c r="K34" s="12" t="s">
        <v>4</v>
      </c>
      <c r="L34" s="29" t="s">
        <v>4</v>
      </c>
      <c r="M34" s="11" t="s">
        <v>4</v>
      </c>
      <c r="N34" s="12">
        <v>8.4578721972532005</v>
      </c>
      <c r="O34" s="29" t="s">
        <v>4</v>
      </c>
      <c r="P34" s="11">
        <f t="shared" si="3"/>
        <v>0.45787219725320522</v>
      </c>
      <c r="Q34" s="12">
        <v>53.216559359783346</v>
      </c>
      <c r="R34" s="29" t="s">
        <v>4</v>
      </c>
      <c r="S34" s="12">
        <v>39.623202865691667</v>
      </c>
      <c r="T34" s="29" t="s">
        <v>4</v>
      </c>
      <c r="U34" s="29">
        <v>7.1855790443499998</v>
      </c>
      <c r="V34" s="29">
        <v>7.9930587173499994</v>
      </c>
      <c r="W34" s="29">
        <v>46.788466610258915</v>
      </c>
      <c r="X34" s="29" t="s">
        <v>4</v>
      </c>
      <c r="Y34" s="29">
        <v>19.26157836447917</v>
      </c>
      <c r="Z34" s="29" t="s">
        <v>4</v>
      </c>
      <c r="AA34" s="29">
        <v>12.30475045323918</v>
      </c>
      <c r="AB34" s="29" t="s">
        <v>4</v>
      </c>
      <c r="AC34" s="29">
        <v>0</v>
      </c>
      <c r="AD34" s="29" t="s">
        <v>4</v>
      </c>
      <c r="AE34" s="29">
        <v>0</v>
      </c>
      <c r="AF34" s="29" t="s">
        <v>4</v>
      </c>
      <c r="AG34" s="29">
        <v>39.957275222541654</v>
      </c>
      <c r="AH34" s="29" t="s">
        <v>4</v>
      </c>
      <c r="AI34" s="29">
        <v>32.58171555534166</v>
      </c>
      <c r="AJ34" s="11" t="s">
        <v>4</v>
      </c>
    </row>
    <row r="35" spans="1:36">
      <c r="A35" s="25">
        <v>36342</v>
      </c>
      <c r="B35" s="29">
        <v>19.859768597301283</v>
      </c>
      <c r="C35" s="29" t="s">
        <v>4</v>
      </c>
      <c r="D35" s="11">
        <f t="shared" si="0"/>
        <v>19.193101930634615</v>
      </c>
      <c r="E35" s="12">
        <v>5.1029691848595942</v>
      </c>
      <c r="F35" s="29" t="s">
        <v>4</v>
      </c>
      <c r="G35" s="11">
        <f t="shared" si="1"/>
        <v>1.7696358515262609</v>
      </c>
      <c r="H35" s="12">
        <v>16.621430976825643</v>
      </c>
      <c r="I35" s="29" t="s">
        <v>4</v>
      </c>
      <c r="J35" s="11">
        <f t="shared" si="2"/>
        <v>17.288097643492311</v>
      </c>
      <c r="K35" s="12" t="s">
        <v>4</v>
      </c>
      <c r="L35" s="29" t="s">
        <v>4</v>
      </c>
      <c r="M35" s="11" t="s">
        <v>4</v>
      </c>
      <c r="N35" s="12">
        <v>12.4578721972532</v>
      </c>
      <c r="O35" s="29" t="s">
        <v>4</v>
      </c>
      <c r="P35" s="11">
        <f t="shared" si="3"/>
        <v>6.1245388639198692</v>
      </c>
      <c r="Q35" s="12">
        <v>47.216559359783346</v>
      </c>
      <c r="R35" s="29" t="s">
        <v>4</v>
      </c>
      <c r="S35" s="12">
        <v>33.623202865691667</v>
      </c>
      <c r="T35" s="29" t="s">
        <v>4</v>
      </c>
      <c r="U35" s="29">
        <v>7.1855790443499998</v>
      </c>
      <c r="V35" s="29">
        <v>10.059469818349999</v>
      </c>
      <c r="W35" s="29">
        <v>59.788466610258915</v>
      </c>
      <c r="X35" s="29" t="s">
        <v>4</v>
      </c>
      <c r="Y35" s="29">
        <v>18.26157836447917</v>
      </c>
      <c r="Z35" s="29" t="s">
        <v>4</v>
      </c>
      <c r="AA35" s="29">
        <v>10.30475045323918</v>
      </c>
      <c r="AB35" s="29" t="s">
        <v>4</v>
      </c>
      <c r="AC35" s="29">
        <v>0</v>
      </c>
      <c r="AD35" s="29" t="s">
        <v>4</v>
      </c>
      <c r="AE35" s="29">
        <v>0.59657354967666798</v>
      </c>
      <c r="AF35" s="29" t="s">
        <v>4</v>
      </c>
      <c r="AG35" s="29">
        <v>39.957275222541654</v>
      </c>
      <c r="AH35" s="29" t="s">
        <v>4</v>
      </c>
      <c r="AI35" s="29">
        <v>31.58171555534166</v>
      </c>
      <c r="AJ35" s="11" t="s">
        <v>4</v>
      </c>
    </row>
    <row r="36" spans="1:36">
      <c r="A36" s="25">
        <v>36373</v>
      </c>
      <c r="B36" s="29">
        <v>27.859768597301283</v>
      </c>
      <c r="C36" s="29" t="s">
        <v>4</v>
      </c>
      <c r="D36" s="11">
        <f t="shared" si="0"/>
        <v>21.526435263967951</v>
      </c>
      <c r="E36" s="12">
        <v>-2.8970308151404058</v>
      </c>
      <c r="F36" s="29" t="s">
        <v>4</v>
      </c>
      <c r="G36" s="11">
        <f t="shared" si="1"/>
        <v>0.43630251819292748</v>
      </c>
      <c r="H36" s="12">
        <v>24.621430976825643</v>
      </c>
      <c r="I36" s="29" t="s">
        <v>4</v>
      </c>
      <c r="J36" s="11">
        <f t="shared" si="2"/>
        <v>18.954764310158975</v>
      </c>
      <c r="K36" s="12" t="s">
        <v>4</v>
      </c>
      <c r="L36" s="29" t="s">
        <v>4</v>
      </c>
      <c r="M36" s="11" t="s">
        <v>4</v>
      </c>
      <c r="N36" s="12">
        <v>13.4578721972532</v>
      </c>
      <c r="O36" s="29" t="s">
        <v>4</v>
      </c>
      <c r="P36" s="11">
        <f t="shared" si="3"/>
        <v>11.4578721972532</v>
      </c>
      <c r="Q36" s="12">
        <v>42.216559359783346</v>
      </c>
      <c r="R36" s="29" t="s">
        <v>4</v>
      </c>
      <c r="S36" s="12">
        <v>31.623202865691667</v>
      </c>
      <c r="T36" s="29" t="s">
        <v>4</v>
      </c>
      <c r="U36" s="29">
        <v>6.1855790443499998</v>
      </c>
      <c r="V36" s="29">
        <v>9.9718881233500003</v>
      </c>
      <c r="W36" s="29">
        <v>64.788466610258908</v>
      </c>
      <c r="X36" s="29" t="s">
        <v>4</v>
      </c>
      <c r="Y36" s="29">
        <v>21.26157836447917</v>
      </c>
      <c r="Z36" s="29" t="s">
        <v>4</v>
      </c>
      <c r="AA36" s="29">
        <v>9.3047504532391798</v>
      </c>
      <c r="AB36" s="29" t="s">
        <v>4</v>
      </c>
      <c r="AC36" s="29">
        <v>0</v>
      </c>
      <c r="AD36" s="29" t="s">
        <v>4</v>
      </c>
      <c r="AE36" s="29">
        <v>0</v>
      </c>
      <c r="AF36" s="29" t="s">
        <v>4</v>
      </c>
      <c r="AG36" s="29">
        <v>47.957275222541654</v>
      </c>
      <c r="AH36" s="29" t="s">
        <v>4</v>
      </c>
      <c r="AI36" s="29">
        <v>28.58171555534166</v>
      </c>
      <c r="AJ36" s="11" t="s">
        <v>4</v>
      </c>
    </row>
    <row r="37" spans="1:36">
      <c r="A37" s="25">
        <v>36404</v>
      </c>
      <c r="B37" s="29">
        <v>24.859768597301283</v>
      </c>
      <c r="C37" s="29" t="s">
        <v>4</v>
      </c>
      <c r="D37" s="11">
        <f t="shared" si="0"/>
        <v>24.193101930634615</v>
      </c>
      <c r="E37" s="12">
        <v>-7.8970308151404058</v>
      </c>
      <c r="F37" s="29" t="s">
        <v>4</v>
      </c>
      <c r="G37" s="11">
        <f t="shared" si="1"/>
        <v>-1.8970308151404058</v>
      </c>
      <c r="H37" s="12">
        <v>23.621430976825643</v>
      </c>
      <c r="I37" s="29" t="s">
        <v>4</v>
      </c>
      <c r="J37" s="11">
        <f t="shared" si="2"/>
        <v>21.621430976825639</v>
      </c>
      <c r="K37" s="12" t="s">
        <v>4</v>
      </c>
      <c r="L37" s="29" t="s">
        <v>4</v>
      </c>
      <c r="M37" s="11" t="s">
        <v>4</v>
      </c>
      <c r="N37" s="12">
        <v>12.4578721972532</v>
      </c>
      <c r="O37" s="29" t="s">
        <v>4</v>
      </c>
      <c r="P37" s="11">
        <f t="shared" si="3"/>
        <v>12.791205530586533</v>
      </c>
      <c r="Q37" s="12">
        <v>38.216559359783346</v>
      </c>
      <c r="R37" s="29" t="s">
        <v>4</v>
      </c>
      <c r="S37" s="12">
        <v>41.623202865691667</v>
      </c>
      <c r="T37" s="29" t="s">
        <v>4</v>
      </c>
      <c r="U37" s="29">
        <v>6.1855790443499998</v>
      </c>
      <c r="V37" s="29">
        <v>9.6932862293500008</v>
      </c>
      <c r="W37" s="29">
        <v>58.788466610258915</v>
      </c>
      <c r="X37" s="29" t="s">
        <v>4</v>
      </c>
      <c r="Y37" s="29">
        <v>19.26157836447917</v>
      </c>
      <c r="Z37" s="29" t="s">
        <v>4</v>
      </c>
      <c r="AA37" s="29">
        <v>12.30475045323918</v>
      </c>
      <c r="AB37" s="29" t="s">
        <v>4</v>
      </c>
      <c r="AC37" s="29">
        <v>4.4873062855506625</v>
      </c>
      <c r="AD37" s="29" t="s">
        <v>4</v>
      </c>
      <c r="AE37" s="29">
        <v>0.59657354967666798</v>
      </c>
      <c r="AF37" s="29" t="s">
        <v>4</v>
      </c>
      <c r="AG37" s="29">
        <v>46.957275222541654</v>
      </c>
      <c r="AH37" s="29" t="s">
        <v>4</v>
      </c>
      <c r="AI37" s="29">
        <v>19.581715555341667</v>
      </c>
      <c r="AJ37" s="11" t="s">
        <v>4</v>
      </c>
    </row>
    <row r="38" spans="1:36">
      <c r="A38" s="25">
        <v>36434</v>
      </c>
      <c r="B38" s="29">
        <v>24.859768597301283</v>
      </c>
      <c r="C38" s="29" t="s">
        <v>4</v>
      </c>
      <c r="D38" s="11">
        <f t="shared" si="0"/>
        <v>25.859768597301283</v>
      </c>
      <c r="E38" s="12">
        <v>1.1029691848595942</v>
      </c>
      <c r="F38" s="29" t="s">
        <v>4</v>
      </c>
      <c r="G38" s="11">
        <f t="shared" si="1"/>
        <v>-3.2303641484737393</v>
      </c>
      <c r="H38" s="12">
        <v>13.621430976825641</v>
      </c>
      <c r="I38" s="29" t="s">
        <v>4</v>
      </c>
      <c r="J38" s="11">
        <f t="shared" si="2"/>
        <v>20.621430976825643</v>
      </c>
      <c r="K38" s="12" t="s">
        <v>4</v>
      </c>
      <c r="L38" s="29" t="s">
        <v>4</v>
      </c>
      <c r="M38" s="11" t="s">
        <v>4</v>
      </c>
      <c r="N38" s="12">
        <v>13.4578721972532</v>
      </c>
      <c r="O38" s="29" t="s">
        <v>4</v>
      </c>
      <c r="P38" s="11">
        <f t="shared" si="3"/>
        <v>13.124538863919867</v>
      </c>
      <c r="Q38" s="12">
        <v>37.216559359783346</v>
      </c>
      <c r="R38" s="29" t="s">
        <v>4</v>
      </c>
      <c r="S38" s="12">
        <v>36.623202865691667</v>
      </c>
      <c r="T38" s="29" t="s">
        <v>4</v>
      </c>
      <c r="U38" s="29">
        <v>7.1855790443499998</v>
      </c>
      <c r="V38" s="29">
        <v>9.4596809613499993</v>
      </c>
      <c r="W38" s="29">
        <v>71.788466610258922</v>
      </c>
      <c r="X38" s="29" t="s">
        <v>4</v>
      </c>
      <c r="Y38" s="29">
        <v>21.26157836447917</v>
      </c>
      <c r="Z38" s="29" t="s">
        <v>4</v>
      </c>
      <c r="AA38" s="29">
        <v>15.30475045323918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36.957275222541654</v>
      </c>
      <c r="AH38" s="29" t="s">
        <v>4</v>
      </c>
      <c r="AI38" s="29">
        <v>14.581715555341667</v>
      </c>
      <c r="AJ38" s="11" t="s">
        <v>4</v>
      </c>
    </row>
    <row r="39" spans="1:36">
      <c r="A39" s="25">
        <v>36465</v>
      </c>
      <c r="B39" s="29">
        <v>26.859768597301283</v>
      </c>
      <c r="C39" s="29" t="s">
        <v>4</v>
      </c>
      <c r="D39" s="11">
        <f t="shared" si="0"/>
        <v>25.526435263967951</v>
      </c>
      <c r="E39" s="12">
        <v>11.102969184859594</v>
      </c>
      <c r="F39" s="29" t="s">
        <v>4</v>
      </c>
      <c r="G39" s="11">
        <f t="shared" si="1"/>
        <v>1.4363025181929274</v>
      </c>
      <c r="H39" s="12">
        <v>29.621430976825643</v>
      </c>
      <c r="I39" s="29" t="s">
        <v>4</v>
      </c>
      <c r="J39" s="11">
        <f t="shared" si="2"/>
        <v>22.288097643492307</v>
      </c>
      <c r="K39" s="12" t="s">
        <v>4</v>
      </c>
      <c r="L39" s="29" t="s">
        <v>4</v>
      </c>
      <c r="M39" s="11" t="s">
        <v>4</v>
      </c>
      <c r="N39" s="12">
        <v>13.4578721972532</v>
      </c>
      <c r="O39" s="29" t="s">
        <v>4</v>
      </c>
      <c r="P39" s="11">
        <f t="shared" si="3"/>
        <v>13.124538863919867</v>
      </c>
      <c r="Q39" s="12">
        <v>40.216559359783346</v>
      </c>
      <c r="R39" s="29" t="s">
        <v>4</v>
      </c>
      <c r="S39" s="12">
        <v>36.623202865691667</v>
      </c>
      <c r="T39" s="29" t="s">
        <v>4</v>
      </c>
      <c r="U39" s="29">
        <v>10.18557904435</v>
      </c>
      <c r="V39" s="29">
        <v>10.34842558535</v>
      </c>
      <c r="W39" s="29">
        <v>62.788466610258915</v>
      </c>
      <c r="X39" s="29" t="s">
        <v>4</v>
      </c>
      <c r="Y39" s="29">
        <v>21.26157836447917</v>
      </c>
      <c r="Z39" s="29" t="s">
        <v>4</v>
      </c>
      <c r="AA39" s="29">
        <v>4.3047504532391807</v>
      </c>
      <c r="AB39" s="29" t="s">
        <v>4</v>
      </c>
      <c r="AC39" s="29">
        <v>2.4873062855506625</v>
      </c>
      <c r="AD39" s="29" t="s">
        <v>4</v>
      </c>
      <c r="AE39" s="29">
        <v>6.596573549676668</v>
      </c>
      <c r="AF39" s="29" t="s">
        <v>4</v>
      </c>
      <c r="AG39" s="29">
        <v>41.957275222541654</v>
      </c>
      <c r="AH39" s="29" t="s">
        <v>4</v>
      </c>
      <c r="AI39" s="29">
        <v>30.58171555534166</v>
      </c>
      <c r="AJ39" s="11" t="s">
        <v>4</v>
      </c>
    </row>
    <row r="40" spans="1:36">
      <c r="A40" s="25">
        <v>36495</v>
      </c>
      <c r="B40" s="29">
        <v>15.859768597301285</v>
      </c>
      <c r="C40" s="29" t="s">
        <v>4</v>
      </c>
      <c r="D40" s="11">
        <f t="shared" si="0"/>
        <v>22.526435263967951</v>
      </c>
      <c r="E40" s="12">
        <v>-0.89703081514040583</v>
      </c>
      <c r="F40" s="29" t="s">
        <v>4</v>
      </c>
      <c r="G40" s="11">
        <f t="shared" si="1"/>
        <v>3.7696358515262607</v>
      </c>
      <c r="H40" s="12">
        <v>23.621430976825643</v>
      </c>
      <c r="I40" s="29" t="s">
        <v>4</v>
      </c>
      <c r="J40" s="11">
        <f t="shared" si="2"/>
        <v>22.288097643492307</v>
      </c>
      <c r="K40" s="12" t="s">
        <v>4</v>
      </c>
      <c r="L40" s="29" t="s">
        <v>4</v>
      </c>
      <c r="M40" s="11" t="s">
        <v>4</v>
      </c>
      <c r="N40" s="12">
        <v>12.4578721972532</v>
      </c>
      <c r="O40" s="29" t="s">
        <v>4</v>
      </c>
      <c r="P40" s="11">
        <f t="shared" si="3"/>
        <v>13.124538863919867</v>
      </c>
      <c r="Q40" s="12">
        <v>49.216559359783346</v>
      </c>
      <c r="R40" s="29" t="s">
        <v>4</v>
      </c>
      <c r="S40" s="12">
        <v>38.623202865691667</v>
      </c>
      <c r="T40" s="29" t="s">
        <v>4</v>
      </c>
      <c r="U40" s="29">
        <v>9.1855790443499998</v>
      </c>
      <c r="V40" s="29">
        <v>6.7807760453499997</v>
      </c>
      <c r="W40" s="29">
        <v>55.788466610258915</v>
      </c>
      <c r="X40" s="29" t="s">
        <v>4</v>
      </c>
      <c r="Y40" s="29">
        <v>19.26157836447917</v>
      </c>
      <c r="Z40" s="29" t="s">
        <v>4</v>
      </c>
      <c r="AA40" s="29">
        <v>5.3047504532391807</v>
      </c>
      <c r="AB40" s="29" t="s">
        <v>4</v>
      </c>
      <c r="AC40" s="29">
        <v>0.48730628555066247</v>
      </c>
      <c r="AD40" s="29" t="s">
        <v>4</v>
      </c>
      <c r="AE40" s="29">
        <v>0</v>
      </c>
      <c r="AF40" s="29" t="s">
        <v>4</v>
      </c>
      <c r="AG40" s="29">
        <v>38.957275222541654</v>
      </c>
      <c r="AH40" s="29" t="s">
        <v>4</v>
      </c>
      <c r="AI40" s="29">
        <v>27.58171555534166</v>
      </c>
      <c r="AJ40" s="11" t="s">
        <v>4</v>
      </c>
    </row>
    <row r="41" spans="1:36">
      <c r="A41" s="25">
        <v>36526</v>
      </c>
      <c r="B41" s="29">
        <v>9.8597685973012812</v>
      </c>
      <c r="C41" s="29" t="s">
        <v>4</v>
      </c>
      <c r="D41" s="11">
        <f t="shared" si="0"/>
        <v>17.526435263967951</v>
      </c>
      <c r="E41" s="12">
        <v>0.10296918485959417</v>
      </c>
      <c r="F41" s="29" t="s">
        <v>4</v>
      </c>
      <c r="G41" s="11">
        <f t="shared" si="1"/>
        <v>3.4363025181929276</v>
      </c>
      <c r="H41" s="12">
        <v>25.621430976825643</v>
      </c>
      <c r="I41" s="29" t="s">
        <v>4</v>
      </c>
      <c r="J41" s="11">
        <f t="shared" si="2"/>
        <v>26.288097643492307</v>
      </c>
      <c r="K41" s="12" t="s">
        <v>4</v>
      </c>
      <c r="L41" s="29" t="s">
        <v>4</v>
      </c>
      <c r="M41" s="11" t="s">
        <v>4</v>
      </c>
      <c r="N41" s="12">
        <v>16.457872197253202</v>
      </c>
      <c r="O41" s="29" t="s">
        <v>4</v>
      </c>
      <c r="P41" s="11">
        <f t="shared" si="3"/>
        <v>14.124538863919867</v>
      </c>
      <c r="Q41" s="12">
        <v>40.216559359783346</v>
      </c>
      <c r="R41" s="29" t="s">
        <v>4</v>
      </c>
      <c r="S41" s="12">
        <v>34.623202865691667</v>
      </c>
      <c r="T41" s="29" t="s">
        <v>4</v>
      </c>
      <c r="U41" s="29">
        <v>10.18557904435</v>
      </c>
      <c r="V41" s="29">
        <v>6.6862919543499997</v>
      </c>
      <c r="W41" s="29">
        <v>64.788466610258908</v>
      </c>
      <c r="X41" s="29" t="s">
        <v>4</v>
      </c>
      <c r="Y41" s="29">
        <v>19.26157836447917</v>
      </c>
      <c r="Z41" s="29" t="s">
        <v>4</v>
      </c>
      <c r="AA41" s="29">
        <v>6.3047504532391807</v>
      </c>
      <c r="AB41" s="29" t="s">
        <v>4</v>
      </c>
      <c r="AC41" s="29">
        <v>2.4873062855506625</v>
      </c>
      <c r="AD41" s="29" t="s">
        <v>4</v>
      </c>
      <c r="AE41" s="29">
        <v>0</v>
      </c>
      <c r="AF41" s="29" t="s">
        <v>4</v>
      </c>
      <c r="AG41" s="29">
        <v>43.957275222541654</v>
      </c>
      <c r="AH41" s="29" t="s">
        <v>4</v>
      </c>
      <c r="AI41" s="29">
        <v>31.58171555534166</v>
      </c>
      <c r="AJ41" s="11" t="s">
        <v>4</v>
      </c>
    </row>
    <row r="42" spans="1:36">
      <c r="A42" s="25">
        <v>36557</v>
      </c>
      <c r="B42" s="29">
        <v>10.859768597301281</v>
      </c>
      <c r="C42" s="29" t="s">
        <v>4</v>
      </c>
      <c r="D42" s="11">
        <f t="shared" si="0"/>
        <v>12.193101930634617</v>
      </c>
      <c r="E42" s="12">
        <v>-1.8970308151404058</v>
      </c>
      <c r="F42" s="29" t="s">
        <v>4</v>
      </c>
      <c r="G42" s="11">
        <f t="shared" si="1"/>
        <v>-0.89703081514040583</v>
      </c>
      <c r="H42" s="12">
        <v>27.621430976825643</v>
      </c>
      <c r="I42" s="29" t="s">
        <v>4</v>
      </c>
      <c r="J42" s="11">
        <f t="shared" si="2"/>
        <v>25.621430976825639</v>
      </c>
      <c r="K42" s="12" t="s">
        <v>4</v>
      </c>
      <c r="L42" s="29" t="s">
        <v>4</v>
      </c>
      <c r="M42" s="11" t="s">
        <v>4</v>
      </c>
      <c r="N42" s="12">
        <v>17.457872197253202</v>
      </c>
      <c r="O42" s="29" t="s">
        <v>4</v>
      </c>
      <c r="P42" s="11">
        <f t="shared" si="3"/>
        <v>15.457872197253202</v>
      </c>
      <c r="Q42" s="12">
        <v>47.216559359783346</v>
      </c>
      <c r="R42" s="29" t="s">
        <v>4</v>
      </c>
      <c r="S42" s="12">
        <v>39.623202865691667</v>
      </c>
      <c r="T42" s="29" t="s">
        <v>4</v>
      </c>
      <c r="U42" s="29">
        <v>8.1855790443499998</v>
      </c>
      <c r="V42" s="29">
        <v>7.0362755613500001</v>
      </c>
      <c r="W42" s="29">
        <v>67.788466610258908</v>
      </c>
      <c r="X42" s="29" t="s">
        <v>4</v>
      </c>
      <c r="Y42" s="29">
        <v>19.26157836447917</v>
      </c>
      <c r="Z42" s="29" t="s">
        <v>4</v>
      </c>
      <c r="AA42" s="29">
        <v>7.3047504532391807</v>
      </c>
      <c r="AB42" s="29" t="s">
        <v>4</v>
      </c>
      <c r="AC42" s="29">
        <v>1.4873062855506625</v>
      </c>
      <c r="AD42" s="29" t="s">
        <v>4</v>
      </c>
      <c r="AE42" s="29">
        <v>0</v>
      </c>
      <c r="AF42" s="29" t="s">
        <v>4</v>
      </c>
      <c r="AG42" s="29">
        <v>35.957275222541654</v>
      </c>
      <c r="AH42" s="29" t="s">
        <v>4</v>
      </c>
      <c r="AI42" s="29">
        <v>23.58171555534166</v>
      </c>
      <c r="AJ42" s="11" t="s">
        <v>4</v>
      </c>
    </row>
    <row r="43" spans="1:36">
      <c r="A43" s="25">
        <v>36586</v>
      </c>
      <c r="B43" s="29">
        <v>10.859768597301281</v>
      </c>
      <c r="C43" s="29" t="s">
        <v>4</v>
      </c>
      <c r="D43" s="11">
        <f t="shared" si="0"/>
        <v>10.526435263967947</v>
      </c>
      <c r="E43" s="12">
        <v>0.10296918485959417</v>
      </c>
      <c r="F43" s="29" t="s">
        <v>4</v>
      </c>
      <c r="G43" s="11">
        <f t="shared" si="1"/>
        <v>-0.56369748180707246</v>
      </c>
      <c r="H43" s="12">
        <v>22.621430976825643</v>
      </c>
      <c r="I43" s="29" t="s">
        <v>4</v>
      </c>
      <c r="J43" s="11">
        <f t="shared" si="2"/>
        <v>25.288097643492307</v>
      </c>
      <c r="K43" s="12" t="s">
        <v>4</v>
      </c>
      <c r="L43" s="29" t="s">
        <v>4</v>
      </c>
      <c r="M43" s="11" t="s">
        <v>4</v>
      </c>
      <c r="N43" s="12">
        <v>18.457872197253202</v>
      </c>
      <c r="O43" s="29" t="s">
        <v>4</v>
      </c>
      <c r="P43" s="11">
        <f t="shared" si="3"/>
        <v>17.457872197253202</v>
      </c>
      <c r="Q43" s="12">
        <v>49.216559359783346</v>
      </c>
      <c r="R43" s="29" t="s">
        <v>4</v>
      </c>
      <c r="S43" s="12">
        <v>42.623202865691681</v>
      </c>
      <c r="T43" s="29" t="s">
        <v>4</v>
      </c>
      <c r="U43" s="29">
        <v>7.1855790443499998</v>
      </c>
      <c r="V43" s="29">
        <v>6.1416120113500003</v>
      </c>
      <c r="W43" s="29">
        <v>70.788466610258922</v>
      </c>
      <c r="X43" s="29" t="s">
        <v>4</v>
      </c>
      <c r="Y43" s="29">
        <v>17.26157836447917</v>
      </c>
      <c r="Z43" s="29" t="s">
        <v>4</v>
      </c>
      <c r="AA43" s="29">
        <v>10.30475045323918</v>
      </c>
      <c r="AB43" s="29" t="s">
        <v>4</v>
      </c>
      <c r="AC43" s="29">
        <v>0.48730628555066247</v>
      </c>
      <c r="AD43" s="29" t="s">
        <v>4</v>
      </c>
      <c r="AE43" s="29">
        <v>0</v>
      </c>
      <c r="AF43" s="29" t="s">
        <v>4</v>
      </c>
      <c r="AG43" s="29">
        <v>37.957275222541654</v>
      </c>
      <c r="AH43" s="29" t="s">
        <v>4</v>
      </c>
      <c r="AI43" s="29">
        <v>23.58171555534166</v>
      </c>
      <c r="AJ43" s="11" t="s">
        <v>4</v>
      </c>
    </row>
    <row r="44" spans="1:36">
      <c r="A44" s="25">
        <v>36617</v>
      </c>
      <c r="B44" s="29">
        <v>21.859768597301283</v>
      </c>
      <c r="C44" s="29" t="s">
        <v>4</v>
      </c>
      <c r="D44" s="11">
        <f t="shared" si="0"/>
        <v>14.526435263967949</v>
      </c>
      <c r="E44" s="12">
        <v>-8.8970308151404058</v>
      </c>
      <c r="F44" s="29" t="s">
        <v>4</v>
      </c>
      <c r="G44" s="11">
        <f t="shared" si="1"/>
        <v>-3.5636974818070724</v>
      </c>
      <c r="H44" s="12">
        <v>23.621430976825643</v>
      </c>
      <c r="I44" s="29" t="s">
        <v>4</v>
      </c>
      <c r="J44" s="11">
        <f t="shared" si="2"/>
        <v>24.621430976825639</v>
      </c>
      <c r="K44" s="12" t="s">
        <v>4</v>
      </c>
      <c r="L44" s="29" t="s">
        <v>4</v>
      </c>
      <c r="M44" s="11" t="s">
        <v>4</v>
      </c>
      <c r="N44" s="12">
        <v>15.4578721972532</v>
      </c>
      <c r="O44" s="29" t="s">
        <v>4</v>
      </c>
      <c r="P44" s="11">
        <f t="shared" si="3"/>
        <v>17.12453886391987</v>
      </c>
      <c r="Q44" s="12">
        <v>54.216559359783346</v>
      </c>
      <c r="R44" s="29" t="s">
        <v>4</v>
      </c>
      <c r="S44" s="12">
        <v>44.623202865691681</v>
      </c>
      <c r="T44" s="29" t="s">
        <v>4</v>
      </c>
      <c r="U44" s="29">
        <v>9.1855790443499998</v>
      </c>
      <c r="V44" s="29">
        <v>7.2769041033499997</v>
      </c>
      <c r="W44" s="29">
        <v>64.788466610258908</v>
      </c>
      <c r="X44" s="29" t="s">
        <v>4</v>
      </c>
      <c r="Y44" s="29">
        <v>17.26157836447917</v>
      </c>
      <c r="Z44" s="29" t="s">
        <v>4</v>
      </c>
      <c r="AA44" s="29">
        <v>22.30475045323918</v>
      </c>
      <c r="AB44" s="29" t="s">
        <v>4</v>
      </c>
      <c r="AC44" s="29">
        <v>6.4873062855506625</v>
      </c>
      <c r="AD44" s="29" t="s">
        <v>4</v>
      </c>
      <c r="AE44" s="29">
        <v>0</v>
      </c>
      <c r="AF44" s="29" t="s">
        <v>4</v>
      </c>
      <c r="AG44" s="29">
        <v>35.957275222541654</v>
      </c>
      <c r="AH44" s="29" t="s">
        <v>4</v>
      </c>
      <c r="AI44" s="29">
        <v>19.581715555341667</v>
      </c>
      <c r="AJ44" s="11" t="s">
        <v>4</v>
      </c>
    </row>
    <row r="45" spans="1:36">
      <c r="A45" s="25">
        <v>36647</v>
      </c>
      <c r="B45" s="29">
        <v>11.859768597301281</v>
      </c>
      <c r="C45" s="29" t="s">
        <v>4</v>
      </c>
      <c r="D45" s="11">
        <f t="shared" si="0"/>
        <v>14.859768597301283</v>
      </c>
      <c r="E45" s="12">
        <v>-10.897030815140406</v>
      </c>
      <c r="F45" s="29" t="s">
        <v>4</v>
      </c>
      <c r="G45" s="11">
        <f t="shared" si="1"/>
        <v>-6.5636974818070728</v>
      </c>
      <c r="H45" s="12">
        <v>19.621430976825643</v>
      </c>
      <c r="I45" s="29" t="s">
        <v>4</v>
      </c>
      <c r="J45" s="11">
        <f t="shared" si="2"/>
        <v>21.954764310158975</v>
      </c>
      <c r="K45" s="12" t="s">
        <v>4</v>
      </c>
      <c r="L45" s="29" t="s">
        <v>4</v>
      </c>
      <c r="M45" s="11" t="s">
        <v>4</v>
      </c>
      <c r="N45" s="12">
        <v>13.4578721972532</v>
      </c>
      <c r="O45" s="29" t="s">
        <v>4</v>
      </c>
      <c r="P45" s="11">
        <f t="shared" si="3"/>
        <v>15.791205530586536</v>
      </c>
      <c r="Q45" s="12">
        <v>56.216559359783346</v>
      </c>
      <c r="R45" s="29" t="s">
        <v>4</v>
      </c>
      <c r="S45" s="12">
        <v>42.623202865691681</v>
      </c>
      <c r="T45" s="29" t="s">
        <v>4</v>
      </c>
      <c r="U45" s="29">
        <v>16.18557904435</v>
      </c>
      <c r="V45" s="29">
        <v>12.976123096349999</v>
      </c>
      <c r="W45" s="29">
        <v>65.788466610258908</v>
      </c>
      <c r="X45" s="29" t="s">
        <v>4</v>
      </c>
      <c r="Y45" s="29">
        <v>15.261578364479172</v>
      </c>
      <c r="Z45" s="29" t="s">
        <v>4</v>
      </c>
      <c r="AA45" s="29">
        <v>6.3047504532391807</v>
      </c>
      <c r="AB45" s="29" t="s">
        <v>4</v>
      </c>
      <c r="AC45" s="29">
        <v>7.4873062855506625</v>
      </c>
      <c r="AD45" s="29" t="s">
        <v>4</v>
      </c>
      <c r="AE45" s="29">
        <v>0</v>
      </c>
      <c r="AF45" s="29" t="s">
        <v>4</v>
      </c>
      <c r="AG45" s="29">
        <v>35.957275222541654</v>
      </c>
      <c r="AH45" s="29" t="s">
        <v>4</v>
      </c>
      <c r="AI45" s="29">
        <v>20.581715555341667</v>
      </c>
      <c r="AJ45" s="11" t="s">
        <v>4</v>
      </c>
    </row>
    <row r="46" spans="1:36">
      <c r="A46" s="25">
        <v>36678</v>
      </c>
      <c r="B46" s="29">
        <v>6.8597685973012812</v>
      </c>
      <c r="C46" s="29" t="s">
        <v>4</v>
      </c>
      <c r="D46" s="11">
        <f t="shared" si="0"/>
        <v>13.526435263967949</v>
      </c>
      <c r="E46" s="12">
        <v>-6.8970308151404058</v>
      </c>
      <c r="F46" s="29" t="s">
        <v>4</v>
      </c>
      <c r="G46" s="11">
        <f t="shared" si="1"/>
        <v>-8.8970308151404058</v>
      </c>
      <c r="H46" s="12">
        <v>21.621430976825643</v>
      </c>
      <c r="I46" s="29" t="s">
        <v>4</v>
      </c>
      <c r="J46" s="11">
        <f t="shared" si="2"/>
        <v>21.621430976825639</v>
      </c>
      <c r="K46" s="12" t="s">
        <v>4</v>
      </c>
      <c r="L46" s="29" t="s">
        <v>4</v>
      </c>
      <c r="M46" s="11" t="s">
        <v>4</v>
      </c>
      <c r="N46" s="12">
        <v>11.4578721972532</v>
      </c>
      <c r="O46" s="29" t="s">
        <v>4</v>
      </c>
      <c r="P46" s="11">
        <f t="shared" si="3"/>
        <v>13.4578721972532</v>
      </c>
      <c r="Q46" s="12">
        <v>51.216559359783346</v>
      </c>
      <c r="R46" s="29" t="s">
        <v>4</v>
      </c>
      <c r="S46" s="12">
        <v>45.623202865691681</v>
      </c>
      <c r="T46" s="29" t="s">
        <v>4</v>
      </c>
      <c r="U46" s="29">
        <v>10.18557904435</v>
      </c>
      <c r="V46" s="29">
        <v>11.06375332635</v>
      </c>
      <c r="W46" s="29">
        <v>63.788466610258915</v>
      </c>
      <c r="X46" s="29" t="s">
        <v>4</v>
      </c>
      <c r="Y46" s="29">
        <v>16.26157836447917</v>
      </c>
      <c r="Z46" s="29" t="s">
        <v>4</v>
      </c>
      <c r="AA46" s="29">
        <v>18.30475045323918</v>
      </c>
      <c r="AB46" s="29" t="s">
        <v>4</v>
      </c>
      <c r="AC46" s="29">
        <v>15.487306285550662</v>
      </c>
      <c r="AD46" s="29" t="s">
        <v>4</v>
      </c>
      <c r="AE46" s="29">
        <v>0.59657354967666798</v>
      </c>
      <c r="AF46" s="29" t="s">
        <v>4</v>
      </c>
      <c r="AG46" s="29">
        <v>29.957275222541657</v>
      </c>
      <c r="AH46" s="29" t="s">
        <v>4</v>
      </c>
      <c r="AI46" s="29">
        <v>15.581715555341667</v>
      </c>
      <c r="AJ46" s="11" t="s">
        <v>4</v>
      </c>
    </row>
    <row r="47" spans="1:36">
      <c r="A47" s="25">
        <v>36708</v>
      </c>
      <c r="B47" s="29">
        <v>9.8597685973012812</v>
      </c>
      <c r="C47" s="29" t="s">
        <v>4</v>
      </c>
      <c r="D47" s="11">
        <f t="shared" si="0"/>
        <v>9.5264352639679473</v>
      </c>
      <c r="E47" s="12">
        <v>-7.8970308151404058</v>
      </c>
      <c r="F47" s="29" t="s">
        <v>4</v>
      </c>
      <c r="G47" s="11">
        <f t="shared" si="1"/>
        <v>-8.5636974818070737</v>
      </c>
      <c r="H47" s="12">
        <v>21.621430976825643</v>
      </c>
      <c r="I47" s="29" t="s">
        <v>4</v>
      </c>
      <c r="J47" s="11">
        <f t="shared" si="2"/>
        <v>20.954764310158975</v>
      </c>
      <c r="K47" s="12" t="s">
        <v>4</v>
      </c>
      <c r="L47" s="29" t="s">
        <v>4</v>
      </c>
      <c r="M47" s="11" t="s">
        <v>4</v>
      </c>
      <c r="N47" s="12">
        <v>12.4578721972532</v>
      </c>
      <c r="O47" s="29" t="s">
        <v>4</v>
      </c>
      <c r="P47" s="11">
        <f t="shared" si="3"/>
        <v>12.4578721972532</v>
      </c>
      <c r="Q47" s="12">
        <v>53.216559359783346</v>
      </c>
      <c r="R47" s="29" t="s">
        <v>4</v>
      </c>
      <c r="S47" s="12">
        <v>26.623202865691667</v>
      </c>
      <c r="T47" s="29" t="s">
        <v>4</v>
      </c>
      <c r="U47" s="29">
        <v>7.1855790443499998</v>
      </c>
      <c r="V47" s="29">
        <v>9.8950982973499997</v>
      </c>
      <c r="W47" s="29">
        <v>62.788466610258915</v>
      </c>
      <c r="X47" s="29" t="s">
        <v>4</v>
      </c>
      <c r="Y47" s="29">
        <v>18.26157836447917</v>
      </c>
      <c r="Z47" s="29" t="s">
        <v>4</v>
      </c>
      <c r="AA47" s="29">
        <v>7.3047504532391807</v>
      </c>
      <c r="AB47" s="29" t="s">
        <v>4</v>
      </c>
      <c r="AC47" s="29">
        <v>16.487306285550662</v>
      </c>
      <c r="AD47" s="29" t="s">
        <v>4</v>
      </c>
      <c r="AE47" s="29">
        <v>0</v>
      </c>
      <c r="AF47" s="29" t="s">
        <v>4</v>
      </c>
      <c r="AG47" s="29">
        <v>28.957275222541657</v>
      </c>
      <c r="AH47" s="29" t="s">
        <v>4</v>
      </c>
      <c r="AI47" s="29">
        <v>33.58171555534166</v>
      </c>
      <c r="AJ47" s="11" t="s">
        <v>4</v>
      </c>
    </row>
    <row r="48" spans="1:36">
      <c r="A48" s="25">
        <v>36739</v>
      </c>
      <c r="B48" s="29">
        <v>2.8597685973012812</v>
      </c>
      <c r="C48" s="29" t="s">
        <v>4</v>
      </c>
      <c r="D48" s="11">
        <f t="shared" si="0"/>
        <v>6.5264352639679473</v>
      </c>
      <c r="E48" s="12">
        <v>-16.897030815140404</v>
      </c>
      <c r="F48" s="29" t="s">
        <v>4</v>
      </c>
      <c r="G48" s="11">
        <f t="shared" si="1"/>
        <v>-10.563697481807072</v>
      </c>
      <c r="H48" s="12">
        <v>11.621430976825645</v>
      </c>
      <c r="I48" s="29" t="s">
        <v>4</v>
      </c>
      <c r="J48" s="11">
        <f t="shared" si="2"/>
        <v>18.288097643492311</v>
      </c>
      <c r="K48" s="12" t="s">
        <v>4</v>
      </c>
      <c r="L48" s="29" t="s">
        <v>4</v>
      </c>
      <c r="M48" s="11" t="s">
        <v>4</v>
      </c>
      <c r="N48" s="12">
        <v>17.457872197253202</v>
      </c>
      <c r="O48" s="29" t="s">
        <v>4</v>
      </c>
      <c r="P48" s="11">
        <f t="shared" si="3"/>
        <v>13.791205530586533</v>
      </c>
      <c r="Q48" s="12">
        <v>53.216559359783346</v>
      </c>
      <c r="R48" s="29" t="s">
        <v>4</v>
      </c>
      <c r="S48" s="12">
        <v>53.623202865691681</v>
      </c>
      <c r="T48" s="29" t="s">
        <v>4</v>
      </c>
      <c r="U48" s="29">
        <v>6.1855790443499998</v>
      </c>
      <c r="V48" s="29">
        <v>9.8515568353499994</v>
      </c>
      <c r="W48" s="29">
        <v>71.788466610258922</v>
      </c>
      <c r="X48" s="29" t="s">
        <v>4</v>
      </c>
      <c r="Y48" s="29">
        <v>19.26157836447917</v>
      </c>
      <c r="Z48" s="29" t="s">
        <v>4</v>
      </c>
      <c r="AA48" s="29">
        <v>21.30475045323918</v>
      </c>
      <c r="AB48" s="29" t="s">
        <v>4</v>
      </c>
      <c r="AC48" s="29">
        <v>11.487306285550662</v>
      </c>
      <c r="AD48" s="29" t="s">
        <v>4</v>
      </c>
      <c r="AE48" s="29">
        <v>0</v>
      </c>
      <c r="AF48" s="29" t="s">
        <v>4</v>
      </c>
      <c r="AG48" s="29">
        <v>34.957275222541654</v>
      </c>
      <c r="AH48" s="29" t="s">
        <v>4</v>
      </c>
      <c r="AI48" s="29">
        <v>21.58171555534166</v>
      </c>
      <c r="AJ48" s="11" t="s">
        <v>4</v>
      </c>
    </row>
    <row r="49" spans="1:36">
      <c r="A49" s="25">
        <v>36770</v>
      </c>
      <c r="B49" s="29">
        <v>10.859768597301281</v>
      </c>
      <c r="C49" s="29" t="s">
        <v>4</v>
      </c>
      <c r="D49" s="11">
        <f t="shared" si="0"/>
        <v>7.8597685973012803</v>
      </c>
      <c r="E49" s="12">
        <v>-13.897030815140406</v>
      </c>
      <c r="F49" s="29" t="s">
        <v>4</v>
      </c>
      <c r="G49" s="11">
        <f t="shared" si="1"/>
        <v>-12.897030815140404</v>
      </c>
      <c r="H49" s="12">
        <v>21.621430976825643</v>
      </c>
      <c r="I49" s="29" t="s">
        <v>4</v>
      </c>
      <c r="J49" s="11">
        <f t="shared" si="2"/>
        <v>18.288097643492311</v>
      </c>
      <c r="K49" s="12" t="s">
        <v>4</v>
      </c>
      <c r="L49" s="29" t="s">
        <v>4</v>
      </c>
      <c r="M49" s="11" t="s">
        <v>4</v>
      </c>
      <c r="N49" s="12">
        <v>12.4578721972532</v>
      </c>
      <c r="O49" s="29" t="s">
        <v>4</v>
      </c>
      <c r="P49" s="11">
        <f t="shared" si="3"/>
        <v>14.124538863919868</v>
      </c>
      <c r="Q49" s="12">
        <v>51.216559359783346</v>
      </c>
      <c r="R49" s="29" t="s">
        <v>4</v>
      </c>
      <c r="S49" s="12">
        <v>50.623202865691681</v>
      </c>
      <c r="T49" s="29" t="s">
        <v>4</v>
      </c>
      <c r="U49" s="29">
        <v>6.1855790443499998</v>
      </c>
      <c r="V49" s="29">
        <v>9.6772938763499994</v>
      </c>
      <c r="W49" s="29">
        <v>64.788466610258908</v>
      </c>
      <c r="X49" s="29" t="s">
        <v>4</v>
      </c>
      <c r="Y49" s="29">
        <v>18.26157836447917</v>
      </c>
      <c r="Z49" s="29" t="s">
        <v>4</v>
      </c>
      <c r="AA49" s="29">
        <v>14.30475045323918</v>
      </c>
      <c r="AB49" s="29" t="s">
        <v>4</v>
      </c>
      <c r="AC49" s="29">
        <v>23.487306285550662</v>
      </c>
      <c r="AD49" s="29" t="s">
        <v>4</v>
      </c>
      <c r="AE49" s="29">
        <v>0</v>
      </c>
      <c r="AF49" s="29" t="s">
        <v>4</v>
      </c>
      <c r="AG49" s="29">
        <v>37.957275222541654</v>
      </c>
      <c r="AH49" s="29" t="s">
        <v>4</v>
      </c>
      <c r="AI49" s="29">
        <v>19.581715555341667</v>
      </c>
      <c r="AJ49" s="11" t="s">
        <v>4</v>
      </c>
    </row>
    <row r="50" spans="1:36">
      <c r="A50" s="25">
        <v>36800</v>
      </c>
      <c r="B50" s="29">
        <v>-3.1402314026987188</v>
      </c>
      <c r="C50" s="29" t="s">
        <v>4</v>
      </c>
      <c r="D50" s="11">
        <f t="shared" si="0"/>
        <v>3.5264352639679477</v>
      </c>
      <c r="E50" s="12">
        <v>-10.897030815140406</v>
      </c>
      <c r="F50" s="29" t="s">
        <v>4</v>
      </c>
      <c r="G50" s="11">
        <f t="shared" si="1"/>
        <v>-13.897030815140404</v>
      </c>
      <c r="H50" s="12">
        <v>5.6214309768256374</v>
      </c>
      <c r="I50" s="29" t="s">
        <v>4</v>
      </c>
      <c r="J50" s="11">
        <f t="shared" si="2"/>
        <v>12.954764310158973</v>
      </c>
      <c r="K50" s="12" t="s">
        <v>4</v>
      </c>
      <c r="L50" s="29" t="s">
        <v>4</v>
      </c>
      <c r="M50" s="11" t="s">
        <v>4</v>
      </c>
      <c r="N50" s="12">
        <v>12.4578721972532</v>
      </c>
      <c r="O50" s="29" t="s">
        <v>4</v>
      </c>
      <c r="P50" s="11">
        <f t="shared" si="3"/>
        <v>14.124538863919868</v>
      </c>
      <c r="Q50" s="12">
        <v>56.216559359783346</v>
      </c>
      <c r="R50" s="29" t="s">
        <v>4</v>
      </c>
      <c r="S50" s="12">
        <v>45.623202865691681</v>
      </c>
      <c r="T50" s="29" t="s">
        <v>4</v>
      </c>
      <c r="U50" s="29">
        <v>6.1855790443499998</v>
      </c>
      <c r="V50" s="29">
        <v>8.3542693633499994</v>
      </c>
      <c r="W50" s="29">
        <v>63.788466610258915</v>
      </c>
      <c r="X50" s="29" t="s">
        <v>4</v>
      </c>
      <c r="Y50" s="29">
        <v>17.26157836447917</v>
      </c>
      <c r="Z50" s="29" t="s">
        <v>4</v>
      </c>
      <c r="AA50" s="29">
        <v>13.30475045323918</v>
      </c>
      <c r="AB50" s="29" t="s">
        <v>4</v>
      </c>
      <c r="AC50" s="29">
        <v>20.487306285550659</v>
      </c>
      <c r="AD50" s="29" t="s">
        <v>4</v>
      </c>
      <c r="AE50" s="29">
        <v>0</v>
      </c>
      <c r="AF50" s="29" t="s">
        <v>4</v>
      </c>
      <c r="AG50" s="29">
        <v>33.957275222541654</v>
      </c>
      <c r="AH50" s="29" t="s">
        <v>4</v>
      </c>
      <c r="AI50" s="29">
        <v>16.581715555341667</v>
      </c>
      <c r="AJ50" s="11" t="s">
        <v>4</v>
      </c>
    </row>
    <row r="51" spans="1:36">
      <c r="A51" s="25">
        <v>36831</v>
      </c>
      <c r="B51" s="29">
        <v>14.859768597301285</v>
      </c>
      <c r="C51" s="29" t="s">
        <v>4</v>
      </c>
      <c r="D51" s="11">
        <f t="shared" si="0"/>
        <v>7.5264352639679499</v>
      </c>
      <c r="E51" s="12">
        <v>-11.897030815140406</v>
      </c>
      <c r="F51" s="29" t="s">
        <v>4</v>
      </c>
      <c r="G51" s="11">
        <f t="shared" si="1"/>
        <v>-12.23036414847374</v>
      </c>
      <c r="H51" s="12">
        <v>19.621430976825643</v>
      </c>
      <c r="I51" s="29" t="s">
        <v>4</v>
      </c>
      <c r="J51" s="11">
        <f t="shared" si="2"/>
        <v>15.621430976825641</v>
      </c>
      <c r="K51" s="12" t="s">
        <v>4</v>
      </c>
      <c r="L51" s="29" t="s">
        <v>4</v>
      </c>
      <c r="M51" s="11" t="s">
        <v>4</v>
      </c>
      <c r="N51" s="12">
        <v>16.457872197253202</v>
      </c>
      <c r="O51" s="29" t="s">
        <v>4</v>
      </c>
      <c r="P51" s="11">
        <f t="shared" si="3"/>
        <v>13.791205530586533</v>
      </c>
      <c r="Q51" s="12">
        <v>51.216559359783346</v>
      </c>
      <c r="R51" s="29" t="s">
        <v>4</v>
      </c>
      <c r="S51" s="12">
        <v>46.623202865691681</v>
      </c>
      <c r="T51" s="29" t="s">
        <v>4</v>
      </c>
      <c r="U51" s="29">
        <v>9.1855790443499998</v>
      </c>
      <c r="V51" s="29">
        <v>9.1628231943500005</v>
      </c>
      <c r="W51" s="29">
        <v>64.788466610258908</v>
      </c>
      <c r="X51" s="29" t="s">
        <v>4</v>
      </c>
      <c r="Y51" s="29">
        <v>17.26157836447917</v>
      </c>
      <c r="Z51" s="29" t="s">
        <v>4</v>
      </c>
      <c r="AA51" s="29">
        <v>3.3047504532391807</v>
      </c>
      <c r="AB51" s="29" t="s">
        <v>4</v>
      </c>
      <c r="AC51" s="29">
        <v>8.4873062855506625</v>
      </c>
      <c r="AD51" s="29" t="s">
        <v>4</v>
      </c>
      <c r="AE51" s="29">
        <v>0</v>
      </c>
      <c r="AF51" s="29" t="s">
        <v>4</v>
      </c>
      <c r="AG51" s="29">
        <v>27.957275222541657</v>
      </c>
      <c r="AH51" s="29" t="s">
        <v>4</v>
      </c>
      <c r="AI51" s="29">
        <v>11.581715555341667</v>
      </c>
      <c r="AJ51" s="11" t="s">
        <v>4</v>
      </c>
    </row>
    <row r="52" spans="1:36">
      <c r="A52" s="25">
        <v>36861</v>
      </c>
      <c r="B52" s="29">
        <v>7.8597685973012812</v>
      </c>
      <c r="C52" s="29" t="s">
        <v>4</v>
      </c>
      <c r="D52" s="11">
        <f t="shared" si="0"/>
        <v>6.5264352639679499</v>
      </c>
      <c r="E52" s="12">
        <v>-11.897030815140406</v>
      </c>
      <c r="F52" s="29" t="s">
        <v>4</v>
      </c>
      <c r="G52" s="11">
        <f t="shared" si="1"/>
        <v>-11.563697481807074</v>
      </c>
      <c r="H52" s="12">
        <v>12.621430976825645</v>
      </c>
      <c r="I52" s="29" t="s">
        <v>4</v>
      </c>
      <c r="J52" s="11">
        <f t="shared" si="2"/>
        <v>12.621430976825641</v>
      </c>
      <c r="K52" s="12" t="s">
        <v>4</v>
      </c>
      <c r="L52" s="29" t="s">
        <v>4</v>
      </c>
      <c r="M52" s="11" t="s">
        <v>4</v>
      </c>
      <c r="N52" s="12">
        <v>10.4578721972532</v>
      </c>
      <c r="O52" s="29" t="s">
        <v>4</v>
      </c>
      <c r="P52" s="11">
        <f t="shared" si="3"/>
        <v>13.124538863919868</v>
      </c>
      <c r="Q52" s="12">
        <v>39.216559359783346</v>
      </c>
      <c r="R52" s="29" t="s">
        <v>4</v>
      </c>
      <c r="S52" s="12">
        <v>52.623202865691681</v>
      </c>
      <c r="T52" s="29" t="s">
        <v>4</v>
      </c>
      <c r="U52" s="29">
        <v>15.18557904435</v>
      </c>
      <c r="V52" s="29">
        <v>12.57569707235</v>
      </c>
      <c r="W52" s="29">
        <v>59.788466610258915</v>
      </c>
      <c r="X52" s="29" t="s">
        <v>4</v>
      </c>
      <c r="Y52" s="29">
        <v>19.26157836447917</v>
      </c>
      <c r="Z52" s="29" t="s">
        <v>4</v>
      </c>
      <c r="AA52" s="29">
        <v>6.3047504532391807</v>
      </c>
      <c r="AB52" s="29" t="s">
        <v>4</v>
      </c>
      <c r="AC52" s="29">
        <v>9.4873062855506625</v>
      </c>
      <c r="AD52" s="29" t="s">
        <v>4</v>
      </c>
      <c r="AE52" s="29">
        <v>0</v>
      </c>
      <c r="AF52" s="29" t="s">
        <v>4</v>
      </c>
      <c r="AG52" s="29">
        <v>26.957275222541657</v>
      </c>
      <c r="AH52" s="29" t="s">
        <v>4</v>
      </c>
      <c r="AI52" s="29">
        <v>25.58171555534166</v>
      </c>
      <c r="AJ52" s="11" t="s">
        <v>4</v>
      </c>
    </row>
    <row r="53" spans="1:36">
      <c r="A53" s="25">
        <v>36892</v>
      </c>
      <c r="B53" s="29">
        <v>9.8597685973012812</v>
      </c>
      <c r="C53" s="29" t="s">
        <v>4</v>
      </c>
      <c r="D53" s="11">
        <f t="shared" si="0"/>
        <v>10.859768597301283</v>
      </c>
      <c r="E53" s="12">
        <v>-14.897030815140406</v>
      </c>
      <c r="F53" s="29" t="s">
        <v>4</v>
      </c>
      <c r="G53" s="11">
        <f t="shared" si="1"/>
        <v>-12.897030815140406</v>
      </c>
      <c r="H53" s="12">
        <v>25.621430976825643</v>
      </c>
      <c r="I53" s="29" t="s">
        <v>4</v>
      </c>
      <c r="J53" s="11">
        <f t="shared" si="2"/>
        <v>19.288097643492311</v>
      </c>
      <c r="K53" s="12" t="s">
        <v>4</v>
      </c>
      <c r="L53" s="29" t="s">
        <v>4</v>
      </c>
      <c r="M53" s="11" t="s">
        <v>4</v>
      </c>
      <c r="N53" s="12">
        <v>22.457872197253202</v>
      </c>
      <c r="O53" s="29" t="s">
        <v>4</v>
      </c>
      <c r="P53" s="11">
        <f t="shared" si="3"/>
        <v>16.457872197253202</v>
      </c>
      <c r="Q53" s="12">
        <v>56.216559359783346</v>
      </c>
      <c r="R53" s="29" t="s">
        <v>4</v>
      </c>
      <c r="S53" s="12">
        <v>42.623202865691681</v>
      </c>
      <c r="T53" s="29" t="s">
        <v>4</v>
      </c>
      <c r="U53" s="29">
        <v>39.18557904435</v>
      </c>
      <c r="V53" s="29">
        <v>36.267641435350001</v>
      </c>
      <c r="W53" s="29">
        <v>59.788466610258915</v>
      </c>
      <c r="X53" s="29" t="s">
        <v>4</v>
      </c>
      <c r="Y53" s="29">
        <v>17.26157836447917</v>
      </c>
      <c r="Z53" s="29" t="s">
        <v>4</v>
      </c>
      <c r="AA53" s="29">
        <v>20.30475045323918</v>
      </c>
      <c r="AB53" s="29" t="s">
        <v>4</v>
      </c>
      <c r="AC53" s="29">
        <v>17.487306285550662</v>
      </c>
      <c r="AD53" s="29" t="s">
        <v>4</v>
      </c>
      <c r="AE53" s="29">
        <v>4.596573549676668</v>
      </c>
      <c r="AF53" s="29" t="s">
        <v>4</v>
      </c>
      <c r="AG53" s="29">
        <v>35.957275222541654</v>
      </c>
      <c r="AH53" s="29" t="s">
        <v>4</v>
      </c>
      <c r="AI53" s="29">
        <v>19.581715555341667</v>
      </c>
      <c r="AJ53" s="11" t="s">
        <v>4</v>
      </c>
    </row>
    <row r="54" spans="1:36">
      <c r="A54" s="25">
        <v>36923</v>
      </c>
      <c r="B54" s="29">
        <v>3.8597685973012812</v>
      </c>
      <c r="C54" s="29" t="s">
        <v>4</v>
      </c>
      <c r="D54" s="11">
        <f t="shared" si="0"/>
        <v>7.1931019306346142</v>
      </c>
      <c r="E54" s="12">
        <v>-6.8970308151404058</v>
      </c>
      <c r="F54" s="29" t="s">
        <v>4</v>
      </c>
      <c r="G54" s="11">
        <f t="shared" si="1"/>
        <v>-11.23036414847374</v>
      </c>
      <c r="H54" s="12">
        <v>24.621430976825643</v>
      </c>
      <c r="I54" s="29" t="s">
        <v>4</v>
      </c>
      <c r="J54" s="11">
        <f t="shared" si="2"/>
        <v>20.954764310158975</v>
      </c>
      <c r="K54" s="12" t="s">
        <v>4</v>
      </c>
      <c r="L54" s="29" t="s">
        <v>4</v>
      </c>
      <c r="M54" s="11" t="s">
        <v>4</v>
      </c>
      <c r="N54" s="12">
        <v>16.457872197253202</v>
      </c>
      <c r="O54" s="29" t="s">
        <v>4</v>
      </c>
      <c r="P54" s="11">
        <f t="shared" si="3"/>
        <v>16.457872197253202</v>
      </c>
      <c r="Q54" s="12">
        <v>57.216559359783346</v>
      </c>
      <c r="R54" s="29" t="s">
        <v>4</v>
      </c>
      <c r="S54" s="12">
        <v>43.623202865691681</v>
      </c>
      <c r="T54" s="29" t="s">
        <v>4</v>
      </c>
      <c r="U54" s="29">
        <v>36.18557904435</v>
      </c>
      <c r="V54" s="29">
        <v>34.870094300349997</v>
      </c>
      <c r="W54" s="29">
        <v>61.788466610258915</v>
      </c>
      <c r="X54" s="29" t="s">
        <v>4</v>
      </c>
      <c r="Y54" s="29">
        <v>15.261578364479172</v>
      </c>
      <c r="Z54" s="29" t="s">
        <v>4</v>
      </c>
      <c r="AA54" s="29">
        <v>18.30475045323918</v>
      </c>
      <c r="AB54" s="29" t="s">
        <v>4</v>
      </c>
      <c r="AC54" s="29">
        <v>15.487306285550662</v>
      </c>
      <c r="AD54" s="29" t="s">
        <v>4</v>
      </c>
      <c r="AE54" s="29">
        <v>5.596573549676668</v>
      </c>
      <c r="AF54" s="29" t="s">
        <v>4</v>
      </c>
      <c r="AG54" s="29">
        <v>36.957275222541654</v>
      </c>
      <c r="AH54" s="29" t="s">
        <v>4</v>
      </c>
      <c r="AI54" s="29">
        <v>19.581715555341667</v>
      </c>
      <c r="AJ54" s="11" t="s">
        <v>4</v>
      </c>
    </row>
    <row r="55" spans="1:36">
      <c r="A55" s="25">
        <v>36951</v>
      </c>
      <c r="B55" s="29">
        <v>4.8597685973012812</v>
      </c>
      <c r="C55" s="29" t="s">
        <v>4</v>
      </c>
      <c r="D55" s="11">
        <f t="shared" si="0"/>
        <v>6.1931019306346142</v>
      </c>
      <c r="E55" s="12">
        <v>-9.8970308151404058</v>
      </c>
      <c r="F55" s="29" t="s">
        <v>4</v>
      </c>
      <c r="G55" s="11">
        <f t="shared" si="1"/>
        <v>-10.563697481807074</v>
      </c>
      <c r="H55" s="12">
        <v>21.621430976825643</v>
      </c>
      <c r="I55" s="29" t="s">
        <v>4</v>
      </c>
      <c r="J55" s="11">
        <f t="shared" si="2"/>
        <v>23.954764310158975</v>
      </c>
      <c r="K55" s="12" t="s">
        <v>4</v>
      </c>
      <c r="L55" s="29" t="s">
        <v>4</v>
      </c>
      <c r="M55" s="11" t="s">
        <v>4</v>
      </c>
      <c r="N55" s="12">
        <v>8.4578721972532005</v>
      </c>
      <c r="O55" s="29" t="s">
        <v>4</v>
      </c>
      <c r="P55" s="11">
        <f t="shared" si="3"/>
        <v>15.791205530586536</v>
      </c>
      <c r="Q55" s="12">
        <v>57.216559359783346</v>
      </c>
      <c r="R55" s="29" t="s">
        <v>4</v>
      </c>
      <c r="S55" s="12">
        <v>48.623202865691681</v>
      </c>
      <c r="T55" s="29" t="s">
        <v>4</v>
      </c>
      <c r="U55" s="29">
        <v>40.18557904435</v>
      </c>
      <c r="V55" s="29">
        <v>39.128170553350003</v>
      </c>
      <c r="W55" s="29">
        <v>56.788466610258915</v>
      </c>
      <c r="X55" s="29" t="s">
        <v>4</v>
      </c>
      <c r="Y55" s="29">
        <v>17.26157836447917</v>
      </c>
      <c r="Z55" s="29" t="s">
        <v>4</v>
      </c>
      <c r="AA55" s="29">
        <v>15.30475045323918</v>
      </c>
      <c r="AB55" s="29" t="s">
        <v>4</v>
      </c>
      <c r="AC55" s="29">
        <v>14.487306285550662</v>
      </c>
      <c r="AD55" s="29" t="s">
        <v>4</v>
      </c>
      <c r="AE55" s="29">
        <v>4.596573549676668</v>
      </c>
      <c r="AF55" s="29" t="s">
        <v>4</v>
      </c>
      <c r="AG55" s="29">
        <v>32.957275222541654</v>
      </c>
      <c r="AH55" s="29" t="s">
        <v>4</v>
      </c>
      <c r="AI55" s="29">
        <v>15.581715555341667</v>
      </c>
      <c r="AJ55" s="11" t="s">
        <v>4</v>
      </c>
    </row>
    <row r="56" spans="1:36">
      <c r="A56" s="25">
        <v>36982</v>
      </c>
      <c r="B56" s="29">
        <v>4.8597685973012812</v>
      </c>
      <c r="C56" s="29" t="s">
        <v>4</v>
      </c>
      <c r="D56" s="11">
        <f t="shared" si="0"/>
        <v>4.5264352639679482</v>
      </c>
      <c r="E56" s="12">
        <v>-8.8970308151404058</v>
      </c>
      <c r="F56" s="29" t="s">
        <v>4</v>
      </c>
      <c r="G56" s="11">
        <f t="shared" si="1"/>
        <v>-8.5636974818070737</v>
      </c>
      <c r="H56" s="12">
        <v>23.621430976825643</v>
      </c>
      <c r="I56" s="29" t="s">
        <v>4</v>
      </c>
      <c r="J56" s="11">
        <f t="shared" si="2"/>
        <v>23.288097643492307</v>
      </c>
      <c r="K56" s="12" t="s">
        <v>4</v>
      </c>
      <c r="L56" s="29" t="s">
        <v>4</v>
      </c>
      <c r="M56" s="11" t="s">
        <v>4</v>
      </c>
      <c r="N56" s="12">
        <v>20.457872197253202</v>
      </c>
      <c r="O56" s="29" t="s">
        <v>4</v>
      </c>
      <c r="P56" s="11">
        <f t="shared" si="3"/>
        <v>15.124538863919868</v>
      </c>
      <c r="Q56" s="12">
        <v>62.216559359783346</v>
      </c>
      <c r="R56" s="29" t="s">
        <v>4</v>
      </c>
      <c r="S56" s="12">
        <v>43.623202865691681</v>
      </c>
      <c r="T56" s="29" t="s">
        <v>4</v>
      </c>
      <c r="U56" s="29">
        <v>46.18557904435</v>
      </c>
      <c r="V56" s="29">
        <v>44.67117721935</v>
      </c>
      <c r="W56" s="29">
        <v>52.788466610258915</v>
      </c>
      <c r="X56" s="29" t="s">
        <v>4</v>
      </c>
      <c r="Y56" s="29">
        <v>17.26157836447917</v>
      </c>
      <c r="Z56" s="29" t="s">
        <v>4</v>
      </c>
      <c r="AA56" s="29">
        <v>12.30475045323918</v>
      </c>
      <c r="AB56" s="29" t="s">
        <v>4</v>
      </c>
      <c r="AC56" s="29">
        <v>10.487306285550662</v>
      </c>
      <c r="AD56" s="29" t="s">
        <v>4</v>
      </c>
      <c r="AE56" s="29">
        <v>0</v>
      </c>
      <c r="AF56" s="29" t="s">
        <v>4</v>
      </c>
      <c r="AG56" s="29">
        <v>26.957275222541657</v>
      </c>
      <c r="AH56" s="29" t="s">
        <v>4</v>
      </c>
      <c r="AI56" s="29">
        <v>11.581715555341667</v>
      </c>
      <c r="AJ56" s="11" t="s">
        <v>4</v>
      </c>
    </row>
    <row r="57" spans="1:36">
      <c r="A57" s="25">
        <v>37012</v>
      </c>
      <c r="B57" s="29">
        <v>8.8597685973012812</v>
      </c>
      <c r="C57" s="29" t="s">
        <v>4</v>
      </c>
      <c r="D57" s="11">
        <f t="shared" si="0"/>
        <v>6.1931019306346142</v>
      </c>
      <c r="E57" s="12">
        <v>-6.8970308151404058</v>
      </c>
      <c r="F57" s="29" t="s">
        <v>4</v>
      </c>
      <c r="G57" s="11">
        <f t="shared" si="1"/>
        <v>-8.5636974818070737</v>
      </c>
      <c r="H57" s="12">
        <v>25.621430976825643</v>
      </c>
      <c r="I57" s="29" t="s">
        <v>4</v>
      </c>
      <c r="J57" s="11">
        <f t="shared" si="2"/>
        <v>23.621430976825639</v>
      </c>
      <c r="K57" s="12" t="s">
        <v>4</v>
      </c>
      <c r="L57" s="29" t="s">
        <v>4</v>
      </c>
      <c r="M57" s="11" t="s">
        <v>4</v>
      </c>
      <c r="N57" s="12">
        <v>6.4578721972532005</v>
      </c>
      <c r="O57" s="29" t="s">
        <v>4</v>
      </c>
      <c r="P57" s="11">
        <f t="shared" si="3"/>
        <v>11.791205530586536</v>
      </c>
      <c r="Q57" s="12">
        <v>56.216559359783346</v>
      </c>
      <c r="R57" s="29" t="s">
        <v>4</v>
      </c>
      <c r="S57" s="12">
        <v>41.623202865691667</v>
      </c>
      <c r="T57" s="29" t="s">
        <v>4</v>
      </c>
      <c r="U57" s="29">
        <v>35.18557904435</v>
      </c>
      <c r="V57" s="29">
        <v>32.22570903335</v>
      </c>
      <c r="W57" s="29">
        <v>54.788466610258915</v>
      </c>
      <c r="X57" s="29" t="s">
        <v>4</v>
      </c>
      <c r="Y57" s="29">
        <v>16.26157836447917</v>
      </c>
      <c r="Z57" s="29" t="s">
        <v>4</v>
      </c>
      <c r="AA57" s="29">
        <v>5.3047504532391807</v>
      </c>
      <c r="AB57" s="29" t="s">
        <v>4</v>
      </c>
      <c r="AC57" s="29">
        <v>3.4873062855506625</v>
      </c>
      <c r="AD57" s="29" t="s">
        <v>4</v>
      </c>
      <c r="AE57" s="29">
        <v>0</v>
      </c>
      <c r="AF57" s="29" t="s">
        <v>4</v>
      </c>
      <c r="AG57" s="29">
        <v>27.957275222541657</v>
      </c>
      <c r="AH57" s="29" t="s">
        <v>4</v>
      </c>
      <c r="AI57" s="29">
        <v>16.581715555341667</v>
      </c>
      <c r="AJ57" s="11" t="s">
        <v>4</v>
      </c>
    </row>
    <row r="58" spans="1:36">
      <c r="A58" s="25">
        <v>37043</v>
      </c>
      <c r="B58" s="29">
        <v>19.859768597301283</v>
      </c>
      <c r="C58" s="29" t="s">
        <v>4</v>
      </c>
      <c r="D58" s="11">
        <f t="shared" si="0"/>
        <v>11.193101930634617</v>
      </c>
      <c r="E58" s="12">
        <v>-13.897030815140406</v>
      </c>
      <c r="F58" s="29" t="s">
        <v>4</v>
      </c>
      <c r="G58" s="11">
        <f t="shared" si="1"/>
        <v>-9.8970308151404058</v>
      </c>
      <c r="H58" s="12">
        <v>25.621430976825643</v>
      </c>
      <c r="I58" s="29" t="s">
        <v>4</v>
      </c>
      <c r="J58" s="11">
        <f t="shared" si="2"/>
        <v>24.954764310158975</v>
      </c>
      <c r="K58" s="12" t="s">
        <v>4</v>
      </c>
      <c r="L58" s="29" t="s">
        <v>4</v>
      </c>
      <c r="M58" s="11" t="s">
        <v>4</v>
      </c>
      <c r="N58" s="12">
        <v>8.4578721972532005</v>
      </c>
      <c r="O58" s="29" t="s">
        <v>4</v>
      </c>
      <c r="P58" s="11">
        <f t="shared" si="3"/>
        <v>11.791205530586536</v>
      </c>
      <c r="Q58" s="12">
        <v>58.216559359783346</v>
      </c>
      <c r="R58" s="29" t="s">
        <v>4</v>
      </c>
      <c r="S58" s="12">
        <v>50.623202865691681</v>
      </c>
      <c r="T58" s="29" t="s">
        <v>4</v>
      </c>
      <c r="U58" s="29">
        <v>25.18557904435</v>
      </c>
      <c r="V58" s="29">
        <v>26.043435441349999</v>
      </c>
      <c r="W58" s="29">
        <v>62.788466610258915</v>
      </c>
      <c r="X58" s="29" t="s">
        <v>4</v>
      </c>
      <c r="Y58" s="29">
        <v>18.26157836447917</v>
      </c>
      <c r="Z58" s="29" t="s">
        <v>4</v>
      </c>
      <c r="AA58" s="29">
        <v>13.30475045323918</v>
      </c>
      <c r="AB58" s="29" t="s">
        <v>4</v>
      </c>
      <c r="AC58" s="29">
        <v>10.487306285550662</v>
      </c>
      <c r="AD58" s="29" t="s">
        <v>4</v>
      </c>
      <c r="AE58" s="29">
        <v>0</v>
      </c>
      <c r="AF58" s="29" t="s">
        <v>4</v>
      </c>
      <c r="AG58" s="29">
        <v>31.957275222541657</v>
      </c>
      <c r="AH58" s="29" t="s">
        <v>4</v>
      </c>
      <c r="AI58" s="29">
        <v>17.581715555341667</v>
      </c>
      <c r="AJ58" s="11" t="s">
        <v>4</v>
      </c>
    </row>
    <row r="59" spans="1:36">
      <c r="A59" s="25">
        <v>37073</v>
      </c>
      <c r="B59" s="29">
        <v>13.859768597301285</v>
      </c>
      <c r="C59" s="29" t="s">
        <v>4</v>
      </c>
      <c r="D59" s="11">
        <f t="shared" si="0"/>
        <v>14.193101930634617</v>
      </c>
      <c r="E59" s="12">
        <v>-14.897030815140406</v>
      </c>
      <c r="F59" s="29" t="s">
        <v>4</v>
      </c>
      <c r="G59" s="11">
        <f t="shared" si="1"/>
        <v>-11.897030815140406</v>
      </c>
      <c r="H59" s="12">
        <v>11.621430976825645</v>
      </c>
      <c r="I59" s="29" t="s">
        <v>4</v>
      </c>
      <c r="J59" s="11">
        <f t="shared" si="2"/>
        <v>20.954764310158975</v>
      </c>
      <c r="K59" s="12" t="s">
        <v>4</v>
      </c>
      <c r="L59" s="29" t="s">
        <v>4</v>
      </c>
      <c r="M59" s="11" t="s">
        <v>4</v>
      </c>
      <c r="N59" s="12">
        <v>10.4578721972532</v>
      </c>
      <c r="O59" s="29" t="s">
        <v>4</v>
      </c>
      <c r="P59" s="11">
        <f t="shared" si="3"/>
        <v>8.4578721972532005</v>
      </c>
      <c r="Q59" s="12">
        <v>58.216559359783346</v>
      </c>
      <c r="R59" s="29" t="s">
        <v>4</v>
      </c>
      <c r="S59" s="12">
        <v>57.623202865691681</v>
      </c>
      <c r="T59" s="29" t="s">
        <v>4</v>
      </c>
      <c r="U59" s="29">
        <v>10.18557904435</v>
      </c>
      <c r="V59" s="29">
        <v>12.707229126350001</v>
      </c>
      <c r="W59" s="29">
        <v>63.788466610258915</v>
      </c>
      <c r="X59" s="29" t="s">
        <v>4</v>
      </c>
      <c r="Y59" s="29">
        <v>16.26157836447917</v>
      </c>
      <c r="Z59" s="29" t="s">
        <v>4</v>
      </c>
      <c r="AA59" s="29">
        <v>8.3047504532391798</v>
      </c>
      <c r="AB59" s="29" t="s">
        <v>4</v>
      </c>
      <c r="AC59" s="29">
        <v>14.487306285550662</v>
      </c>
      <c r="AD59" s="29" t="s">
        <v>4</v>
      </c>
      <c r="AE59" s="29">
        <v>0</v>
      </c>
      <c r="AF59" s="29" t="s">
        <v>4</v>
      </c>
      <c r="AG59" s="29">
        <v>35.957275222541654</v>
      </c>
      <c r="AH59" s="29" t="s">
        <v>4</v>
      </c>
      <c r="AI59" s="29">
        <v>16.581715555341667</v>
      </c>
      <c r="AJ59" s="11" t="s">
        <v>4</v>
      </c>
    </row>
    <row r="60" spans="1:36">
      <c r="A60" s="25">
        <v>37104</v>
      </c>
      <c r="B60" s="29">
        <v>6.8597685973012812</v>
      </c>
      <c r="C60" s="29" t="s">
        <v>4</v>
      </c>
      <c r="D60" s="11">
        <f t="shared" si="0"/>
        <v>13.526435263967949</v>
      </c>
      <c r="E60" s="12">
        <v>-21.897030815140404</v>
      </c>
      <c r="F60" s="29" t="s">
        <v>4</v>
      </c>
      <c r="G60" s="11">
        <f t="shared" si="1"/>
        <v>-16.897030815140408</v>
      </c>
      <c r="H60" s="12">
        <v>21.621430976825643</v>
      </c>
      <c r="I60" s="29" t="s">
        <v>4</v>
      </c>
      <c r="J60" s="11">
        <f t="shared" si="2"/>
        <v>19.621430976825643</v>
      </c>
      <c r="K60" s="12" t="s">
        <v>4</v>
      </c>
      <c r="L60" s="29" t="s">
        <v>4</v>
      </c>
      <c r="M60" s="11" t="s">
        <v>4</v>
      </c>
      <c r="N60" s="12">
        <v>17.457872197253202</v>
      </c>
      <c r="O60" s="29" t="s">
        <v>4</v>
      </c>
      <c r="P60" s="11">
        <f t="shared" si="3"/>
        <v>12.124538863919867</v>
      </c>
      <c r="Q60" s="12">
        <v>56.216559359783346</v>
      </c>
      <c r="R60" s="29" t="s">
        <v>4</v>
      </c>
      <c r="S60" s="12">
        <v>52.623202865691681</v>
      </c>
      <c r="T60" s="29" t="s">
        <v>4</v>
      </c>
      <c r="U60" s="29">
        <v>16.18557904435</v>
      </c>
      <c r="V60" s="29">
        <v>19.59186317635</v>
      </c>
      <c r="W60" s="29">
        <v>62.788466610258915</v>
      </c>
      <c r="X60" s="29" t="s">
        <v>4</v>
      </c>
      <c r="Y60" s="29">
        <v>17.26157836447917</v>
      </c>
      <c r="Z60" s="29" t="s">
        <v>4</v>
      </c>
      <c r="AA60" s="29">
        <v>13.30475045323918</v>
      </c>
      <c r="AB60" s="29" t="s">
        <v>4</v>
      </c>
      <c r="AC60" s="29">
        <v>15.487306285550662</v>
      </c>
      <c r="AD60" s="29" t="s">
        <v>4</v>
      </c>
      <c r="AE60" s="29">
        <v>0</v>
      </c>
      <c r="AF60" s="29" t="s">
        <v>4</v>
      </c>
      <c r="AG60" s="29">
        <v>29.957275222541657</v>
      </c>
      <c r="AH60" s="29" t="s">
        <v>4</v>
      </c>
      <c r="AI60" s="29">
        <v>8.5817155553416669</v>
      </c>
      <c r="AJ60" s="11" t="s">
        <v>4</v>
      </c>
    </row>
    <row r="61" spans="1:36">
      <c r="A61" s="25">
        <v>37135</v>
      </c>
      <c r="B61" s="29">
        <v>2.8597685973012812</v>
      </c>
      <c r="C61" s="29" t="s">
        <v>4</v>
      </c>
      <c r="D61" s="11">
        <f t="shared" si="0"/>
        <v>7.859768597301283</v>
      </c>
      <c r="E61" s="12">
        <v>-11.897030815140406</v>
      </c>
      <c r="F61" s="29" t="s">
        <v>4</v>
      </c>
      <c r="G61" s="11">
        <f t="shared" si="1"/>
        <v>-16.230364148473736</v>
      </c>
      <c r="H61" s="12">
        <v>18.621430976825643</v>
      </c>
      <c r="I61" s="29" t="s">
        <v>4</v>
      </c>
      <c r="J61" s="11">
        <f t="shared" si="2"/>
        <v>17.288097643492311</v>
      </c>
      <c r="K61" s="12" t="s">
        <v>4</v>
      </c>
      <c r="L61" s="29" t="s">
        <v>4</v>
      </c>
      <c r="M61" s="11" t="s">
        <v>4</v>
      </c>
      <c r="N61" s="12">
        <v>11.4578721972532</v>
      </c>
      <c r="O61" s="29" t="s">
        <v>4</v>
      </c>
      <c r="P61" s="11">
        <f t="shared" si="3"/>
        <v>13.124538863919868</v>
      </c>
      <c r="Q61" s="12">
        <v>54.216559359783346</v>
      </c>
      <c r="R61" s="29" t="s">
        <v>4</v>
      </c>
      <c r="S61" s="12">
        <v>52.623202865691681</v>
      </c>
      <c r="T61" s="29" t="s">
        <v>4</v>
      </c>
      <c r="U61" s="29">
        <v>5.1855790443500007</v>
      </c>
      <c r="V61" s="29">
        <v>8.4182696933500001</v>
      </c>
      <c r="W61" s="29">
        <v>61.788466610258915</v>
      </c>
      <c r="X61" s="29" t="s">
        <v>4</v>
      </c>
      <c r="Y61" s="29">
        <v>16.26157836447917</v>
      </c>
      <c r="Z61" s="29" t="s">
        <v>4</v>
      </c>
      <c r="AA61" s="29">
        <v>14.30475045323918</v>
      </c>
      <c r="AB61" s="29" t="s">
        <v>4</v>
      </c>
      <c r="AC61" s="29">
        <v>11.487306285550662</v>
      </c>
      <c r="AD61" s="29" t="s">
        <v>4</v>
      </c>
      <c r="AE61" s="29">
        <v>1.596573549676668</v>
      </c>
      <c r="AF61" s="29" t="s">
        <v>4</v>
      </c>
      <c r="AG61" s="29">
        <v>29.957275222541657</v>
      </c>
      <c r="AH61" s="29" t="s">
        <v>4</v>
      </c>
      <c r="AI61" s="29">
        <v>9.5817155553416669</v>
      </c>
      <c r="AJ61" s="11" t="s">
        <v>4</v>
      </c>
    </row>
    <row r="62" spans="1:36">
      <c r="A62" s="25">
        <v>37165</v>
      </c>
      <c r="B62" s="29">
        <v>10.859768597301281</v>
      </c>
      <c r="C62" s="29" t="s">
        <v>4</v>
      </c>
      <c r="D62" s="11">
        <f t="shared" si="0"/>
        <v>6.8597685973012803</v>
      </c>
      <c r="E62" s="12">
        <v>-12.897030815140406</v>
      </c>
      <c r="F62" s="29" t="s">
        <v>4</v>
      </c>
      <c r="G62" s="11">
        <f t="shared" si="1"/>
        <v>-15.56369748180707</v>
      </c>
      <c r="H62" s="12">
        <v>19.621430976825643</v>
      </c>
      <c r="I62" s="29" t="s">
        <v>4</v>
      </c>
      <c r="J62" s="11">
        <f t="shared" si="2"/>
        <v>19.954764310158975</v>
      </c>
      <c r="K62" s="12" t="s">
        <v>4</v>
      </c>
      <c r="L62" s="29" t="s">
        <v>4</v>
      </c>
      <c r="M62" s="11" t="s">
        <v>4</v>
      </c>
      <c r="N62" s="12">
        <v>15.4578721972532</v>
      </c>
      <c r="O62" s="29" t="s">
        <v>4</v>
      </c>
      <c r="P62" s="11">
        <f t="shared" si="3"/>
        <v>14.791205530586536</v>
      </c>
      <c r="Q62" s="12">
        <v>56.216559359783346</v>
      </c>
      <c r="R62" s="29" t="s">
        <v>4</v>
      </c>
      <c r="S62" s="12">
        <v>52.623202865691681</v>
      </c>
      <c r="T62" s="29" t="s">
        <v>4</v>
      </c>
      <c r="U62" s="29">
        <v>8.1855790443499998</v>
      </c>
      <c r="V62" s="29">
        <v>10.30268105235</v>
      </c>
      <c r="W62" s="29">
        <v>62.788466610258915</v>
      </c>
      <c r="X62" s="29" t="s">
        <v>4</v>
      </c>
      <c r="Y62" s="29">
        <v>21.26157836447917</v>
      </c>
      <c r="Z62" s="29" t="s">
        <v>4</v>
      </c>
      <c r="AA62" s="29">
        <v>8.3047504532391798</v>
      </c>
      <c r="AB62" s="29" t="s">
        <v>4</v>
      </c>
      <c r="AC62" s="29">
        <v>6.4873062855506625</v>
      </c>
      <c r="AD62" s="29" t="s">
        <v>4</v>
      </c>
      <c r="AE62" s="29">
        <v>0</v>
      </c>
      <c r="AF62" s="29" t="s">
        <v>4</v>
      </c>
      <c r="AG62" s="29">
        <v>36.957275222541654</v>
      </c>
      <c r="AH62" s="29" t="s">
        <v>4</v>
      </c>
      <c r="AI62" s="29">
        <v>19.581715555341667</v>
      </c>
      <c r="AJ62" s="11" t="s">
        <v>4</v>
      </c>
    </row>
    <row r="63" spans="1:36">
      <c r="A63" s="25">
        <v>37196</v>
      </c>
      <c r="B63" s="29">
        <v>6.8597685973012812</v>
      </c>
      <c r="C63" s="29" t="s">
        <v>4</v>
      </c>
      <c r="D63" s="11">
        <f t="shared" si="0"/>
        <v>6.8597685973012803</v>
      </c>
      <c r="E63" s="12">
        <v>10.102969184859594</v>
      </c>
      <c r="F63" s="29" t="s">
        <v>4</v>
      </c>
      <c r="G63" s="11">
        <f t="shared" si="1"/>
        <v>-4.8970308151404058</v>
      </c>
      <c r="H63" s="12">
        <v>19.621430976825643</v>
      </c>
      <c r="I63" s="29" t="s">
        <v>4</v>
      </c>
      <c r="J63" s="11">
        <f t="shared" si="2"/>
        <v>19.288097643492311</v>
      </c>
      <c r="K63" s="12" t="s">
        <v>4</v>
      </c>
      <c r="L63" s="29" t="s">
        <v>4</v>
      </c>
      <c r="M63" s="11" t="s">
        <v>4</v>
      </c>
      <c r="N63" s="12">
        <v>7.4578721972532005</v>
      </c>
      <c r="O63" s="29" t="s">
        <v>4</v>
      </c>
      <c r="P63" s="11">
        <f t="shared" si="3"/>
        <v>11.4578721972532</v>
      </c>
      <c r="Q63" s="12">
        <v>58.216559359783346</v>
      </c>
      <c r="R63" s="29" t="s">
        <v>4</v>
      </c>
      <c r="S63" s="12">
        <v>45.623202865691681</v>
      </c>
      <c r="T63" s="29" t="s">
        <v>4</v>
      </c>
      <c r="U63" s="29">
        <v>10.18557904435</v>
      </c>
      <c r="V63" s="29">
        <v>10.186465409349999</v>
      </c>
      <c r="W63" s="29">
        <v>59.788466610258915</v>
      </c>
      <c r="X63" s="29" t="s">
        <v>4</v>
      </c>
      <c r="Y63" s="29">
        <v>17.26157836447917</v>
      </c>
      <c r="Z63" s="29" t="s">
        <v>4</v>
      </c>
      <c r="AA63" s="29">
        <v>4.3047504532391807</v>
      </c>
      <c r="AB63" s="29" t="s">
        <v>4</v>
      </c>
      <c r="AC63" s="29">
        <v>0</v>
      </c>
      <c r="AD63" s="29" t="s">
        <v>4</v>
      </c>
      <c r="AE63" s="29">
        <v>0</v>
      </c>
      <c r="AF63" s="29" t="s">
        <v>4</v>
      </c>
      <c r="AG63" s="29">
        <v>29.957275222541657</v>
      </c>
      <c r="AH63" s="29" t="s">
        <v>4</v>
      </c>
      <c r="AI63" s="29">
        <v>9.5817155553416669</v>
      </c>
      <c r="AJ63" s="11" t="s">
        <v>4</v>
      </c>
    </row>
    <row r="64" spans="1:36">
      <c r="A64" s="25">
        <v>37226</v>
      </c>
      <c r="B64" s="29">
        <v>11.859768597301281</v>
      </c>
      <c r="C64" s="29" t="s">
        <v>4</v>
      </c>
      <c r="D64" s="11">
        <f t="shared" si="0"/>
        <v>9.8597685973012812</v>
      </c>
      <c r="E64" s="12">
        <v>14.102969184859594</v>
      </c>
      <c r="F64" s="29" t="s">
        <v>4</v>
      </c>
      <c r="G64" s="11">
        <f t="shared" si="1"/>
        <v>3.7696358515262607</v>
      </c>
      <c r="H64" s="12">
        <v>22.621430976825643</v>
      </c>
      <c r="I64" s="29" t="s">
        <v>4</v>
      </c>
      <c r="J64" s="11">
        <f t="shared" si="2"/>
        <v>20.621430976825643</v>
      </c>
      <c r="K64" s="12" t="s">
        <v>4</v>
      </c>
      <c r="L64" s="29" t="s">
        <v>4</v>
      </c>
      <c r="M64" s="11" t="s">
        <v>4</v>
      </c>
      <c r="N64" s="12">
        <v>5.4578721972532005</v>
      </c>
      <c r="O64" s="29" t="s">
        <v>4</v>
      </c>
      <c r="P64" s="11">
        <f t="shared" si="3"/>
        <v>9.4578721972532005</v>
      </c>
      <c r="Q64" s="12">
        <v>60.216559359783346</v>
      </c>
      <c r="R64" s="29" t="s">
        <v>4</v>
      </c>
      <c r="S64" s="12">
        <v>46.623202865691681</v>
      </c>
      <c r="T64" s="29" t="s">
        <v>4</v>
      </c>
      <c r="U64" s="29">
        <v>8.1855790443499998</v>
      </c>
      <c r="V64" s="29">
        <v>5.1854292063499994</v>
      </c>
      <c r="W64" s="29">
        <v>57.788466610258915</v>
      </c>
      <c r="X64" s="29" t="s">
        <v>4</v>
      </c>
      <c r="Y64" s="29">
        <v>16.26157836447917</v>
      </c>
      <c r="Z64" s="29" t="s">
        <v>4</v>
      </c>
      <c r="AA64" s="29">
        <v>1.3047504532391807</v>
      </c>
      <c r="AB64" s="29" t="s">
        <v>4</v>
      </c>
      <c r="AC64" s="29">
        <v>0</v>
      </c>
      <c r="AD64" s="29" t="s">
        <v>4</v>
      </c>
      <c r="AE64" s="29">
        <v>0</v>
      </c>
      <c r="AF64" s="29" t="s">
        <v>4</v>
      </c>
      <c r="AG64" s="29">
        <v>30.957275222541657</v>
      </c>
      <c r="AH64" s="29" t="s">
        <v>4</v>
      </c>
      <c r="AI64" s="29">
        <v>22.58171555534166</v>
      </c>
      <c r="AJ64" s="11" t="s">
        <v>4</v>
      </c>
    </row>
    <row r="65" spans="1:36">
      <c r="A65" s="25">
        <v>37257</v>
      </c>
      <c r="B65" s="29">
        <v>9.8597685973012812</v>
      </c>
      <c r="C65" s="29" t="s">
        <v>4</v>
      </c>
      <c r="D65" s="11">
        <f t="shared" si="0"/>
        <v>9.5264352639679473</v>
      </c>
      <c r="E65" s="12">
        <v>-15.897030815140406</v>
      </c>
      <c r="F65" s="29" t="s">
        <v>4</v>
      </c>
      <c r="G65" s="11">
        <f t="shared" si="1"/>
        <v>2.7696358515262607</v>
      </c>
      <c r="H65" s="12">
        <v>24.621430976825643</v>
      </c>
      <c r="I65" s="29" t="s">
        <v>4</v>
      </c>
      <c r="J65" s="11">
        <f t="shared" si="2"/>
        <v>22.288097643492307</v>
      </c>
      <c r="K65" s="12" t="s">
        <v>4</v>
      </c>
      <c r="L65" s="29" t="s">
        <v>4</v>
      </c>
      <c r="M65" s="11" t="s">
        <v>4</v>
      </c>
      <c r="N65" s="12">
        <v>16.457872197253202</v>
      </c>
      <c r="O65" s="29" t="s">
        <v>4</v>
      </c>
      <c r="P65" s="11">
        <f t="shared" si="3"/>
        <v>9.7912055305865344</v>
      </c>
      <c r="Q65" s="12">
        <v>57.216559359783346</v>
      </c>
      <c r="R65" s="29" t="s">
        <v>4</v>
      </c>
      <c r="S65" s="12">
        <v>54.623202865691681</v>
      </c>
      <c r="T65" s="29" t="s">
        <v>4</v>
      </c>
      <c r="U65" s="29">
        <v>7.1855790443499998</v>
      </c>
      <c r="V65" s="29">
        <v>4.7552459893499996</v>
      </c>
      <c r="W65" s="29">
        <v>59.788466610258915</v>
      </c>
      <c r="X65" s="29" t="s">
        <v>4</v>
      </c>
      <c r="Y65" s="29">
        <v>16.26157836447917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32.957275222541654</v>
      </c>
      <c r="AH65" s="29" t="s">
        <v>4</v>
      </c>
      <c r="AI65" s="29">
        <v>26.58171555534166</v>
      </c>
      <c r="AJ65" s="11" t="s">
        <v>4</v>
      </c>
    </row>
    <row r="66" spans="1:36">
      <c r="A66" s="25">
        <v>37288</v>
      </c>
      <c r="B66" s="29">
        <v>-10.140231402698719</v>
      </c>
      <c r="C66" s="29" t="s">
        <v>4</v>
      </c>
      <c r="D66" s="11">
        <f t="shared" si="0"/>
        <v>3.8597685973012812</v>
      </c>
      <c r="E66" s="12">
        <v>-15.897030815140406</v>
      </c>
      <c r="F66" s="29" t="s">
        <v>4</v>
      </c>
      <c r="G66" s="11">
        <f t="shared" si="1"/>
        <v>-5.8970308151404067</v>
      </c>
      <c r="H66" s="12">
        <v>16.621430976825643</v>
      </c>
      <c r="I66" s="29" t="s">
        <v>4</v>
      </c>
      <c r="J66" s="11">
        <f t="shared" si="2"/>
        <v>21.288097643492311</v>
      </c>
      <c r="K66" s="12" t="s">
        <v>4</v>
      </c>
      <c r="L66" s="29" t="s">
        <v>4</v>
      </c>
      <c r="M66" s="11" t="s">
        <v>4</v>
      </c>
      <c r="N66" s="12">
        <v>7.4578721972532005</v>
      </c>
      <c r="O66" s="29" t="s">
        <v>4</v>
      </c>
      <c r="P66" s="11">
        <f t="shared" si="3"/>
        <v>9.7912055305865362</v>
      </c>
      <c r="Q66" s="12">
        <v>55.216559359783346</v>
      </c>
      <c r="R66" s="29" t="s">
        <v>4</v>
      </c>
      <c r="S66" s="12">
        <v>55.623202865691681</v>
      </c>
      <c r="T66" s="29" t="s">
        <v>4</v>
      </c>
      <c r="U66" s="29">
        <v>7.1855790443499998</v>
      </c>
      <c r="V66" s="29">
        <v>5.7729318243499996</v>
      </c>
      <c r="W66" s="29">
        <v>56.788466610258915</v>
      </c>
      <c r="X66" s="29" t="s">
        <v>4</v>
      </c>
      <c r="Y66" s="29">
        <v>15.261578364479172</v>
      </c>
      <c r="Z66" s="29" t="s">
        <v>4</v>
      </c>
      <c r="AA66" s="29">
        <v>6.3047504532391807</v>
      </c>
      <c r="AB66" s="29" t="s">
        <v>4</v>
      </c>
      <c r="AC66" s="29">
        <v>0</v>
      </c>
      <c r="AD66" s="29" t="s">
        <v>4</v>
      </c>
      <c r="AE66" s="29">
        <v>0</v>
      </c>
      <c r="AF66" s="29" t="s">
        <v>4</v>
      </c>
      <c r="AG66" s="29">
        <v>29.957275222541657</v>
      </c>
      <c r="AH66" s="29" t="s">
        <v>4</v>
      </c>
      <c r="AI66" s="29">
        <v>26.58171555534166</v>
      </c>
      <c r="AJ66" s="11" t="s">
        <v>4</v>
      </c>
    </row>
    <row r="67" spans="1:36">
      <c r="A67" s="25">
        <v>37316</v>
      </c>
      <c r="B67" s="29">
        <v>-7.1402314026987188</v>
      </c>
      <c r="C67" s="29" t="s">
        <v>4</v>
      </c>
      <c r="D67" s="11">
        <f t="shared" si="0"/>
        <v>-2.4735647360320523</v>
      </c>
      <c r="E67" s="12">
        <v>-20.897030815140404</v>
      </c>
      <c r="F67" s="29" t="s">
        <v>4</v>
      </c>
      <c r="G67" s="11">
        <f t="shared" si="1"/>
        <v>-17.563697481807072</v>
      </c>
      <c r="H67" s="12">
        <v>13.621430976825641</v>
      </c>
      <c r="I67" s="29" t="s">
        <v>4</v>
      </c>
      <c r="J67" s="11">
        <f t="shared" si="2"/>
        <v>18.288097643492311</v>
      </c>
      <c r="K67" s="12" t="s">
        <v>4</v>
      </c>
      <c r="L67" s="29" t="s">
        <v>4</v>
      </c>
      <c r="M67" s="11" t="s">
        <v>4</v>
      </c>
      <c r="N67" s="12">
        <v>7.4578721972532005</v>
      </c>
      <c r="O67" s="29" t="s">
        <v>4</v>
      </c>
      <c r="P67" s="11">
        <f t="shared" si="3"/>
        <v>10.457872197253202</v>
      </c>
      <c r="Q67" s="12">
        <v>57.216559359783346</v>
      </c>
      <c r="R67" s="29" t="s">
        <v>4</v>
      </c>
      <c r="S67" s="12">
        <v>56.623202865691681</v>
      </c>
      <c r="T67" s="29" t="s">
        <v>4</v>
      </c>
      <c r="U67" s="29">
        <v>7.1855790443499998</v>
      </c>
      <c r="V67" s="29">
        <v>6.0957256813500003</v>
      </c>
      <c r="W67" s="29">
        <v>42.788466610258915</v>
      </c>
      <c r="X67" s="29" t="s">
        <v>4</v>
      </c>
      <c r="Y67" s="29">
        <v>17.26157836447917</v>
      </c>
      <c r="Z67" s="29" t="s">
        <v>4</v>
      </c>
      <c r="AA67" s="29">
        <v>5.3047504532391807</v>
      </c>
      <c r="AB67" s="29" t="s">
        <v>4</v>
      </c>
      <c r="AC67" s="29">
        <v>0</v>
      </c>
      <c r="AD67" s="29" t="s">
        <v>4</v>
      </c>
      <c r="AE67" s="29">
        <v>0</v>
      </c>
      <c r="AF67" s="29" t="s">
        <v>4</v>
      </c>
      <c r="AG67" s="29">
        <v>30.957275222541657</v>
      </c>
      <c r="AH67" s="29" t="s">
        <v>4</v>
      </c>
      <c r="AI67" s="29">
        <v>24.58171555534166</v>
      </c>
      <c r="AJ67" s="11" t="s">
        <v>4</v>
      </c>
    </row>
    <row r="68" spans="1:36">
      <c r="A68" s="25">
        <v>37347</v>
      </c>
      <c r="B68" s="29">
        <v>4.8597685973012812</v>
      </c>
      <c r="C68" s="29" t="s">
        <v>4</v>
      </c>
      <c r="D68" s="11">
        <f t="shared" si="0"/>
        <v>-4.1402314026987188</v>
      </c>
      <c r="E68" s="12">
        <v>-20.897030815140404</v>
      </c>
      <c r="F68" s="29" t="s">
        <v>4</v>
      </c>
      <c r="G68" s="11">
        <f t="shared" si="1"/>
        <v>-19.230364148473736</v>
      </c>
      <c r="H68" s="12">
        <v>16.621430976825643</v>
      </c>
      <c r="I68" s="29" t="s">
        <v>4</v>
      </c>
      <c r="J68" s="11">
        <f t="shared" si="2"/>
        <v>15.621430976825643</v>
      </c>
      <c r="K68" s="12" t="s">
        <v>4</v>
      </c>
      <c r="L68" s="29" t="s">
        <v>4</v>
      </c>
      <c r="M68" s="11" t="s">
        <v>4</v>
      </c>
      <c r="N68" s="12">
        <v>9.4578721972532005</v>
      </c>
      <c r="O68" s="29" t="s">
        <v>4</v>
      </c>
      <c r="P68" s="11">
        <f t="shared" si="3"/>
        <v>8.1245388639198666</v>
      </c>
      <c r="Q68" s="12">
        <v>59.216559359783346</v>
      </c>
      <c r="R68" s="29" t="s">
        <v>4</v>
      </c>
      <c r="S68" s="12">
        <v>53.623202865691681</v>
      </c>
      <c r="T68" s="29" t="s">
        <v>4</v>
      </c>
      <c r="U68" s="29">
        <v>8.1855790443499998</v>
      </c>
      <c r="V68" s="29">
        <v>7.0787528203500001</v>
      </c>
      <c r="W68" s="29">
        <v>46.788466610258915</v>
      </c>
      <c r="X68" s="29" t="s">
        <v>4</v>
      </c>
      <c r="Y68" s="29">
        <v>16.26157836447917</v>
      </c>
      <c r="Z68" s="29" t="s">
        <v>4</v>
      </c>
      <c r="AA68" s="29">
        <v>5.3047504532391807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30.957275222541657</v>
      </c>
      <c r="AH68" s="29" t="s">
        <v>4</v>
      </c>
      <c r="AI68" s="29">
        <v>26.58171555534166</v>
      </c>
      <c r="AJ68" s="11" t="s">
        <v>4</v>
      </c>
    </row>
    <row r="69" spans="1:36">
      <c r="A69" s="25">
        <v>37377</v>
      </c>
      <c r="B69" s="29">
        <v>4.8597685973012812</v>
      </c>
      <c r="C69" s="29" t="s">
        <v>4</v>
      </c>
      <c r="D69" s="11">
        <f t="shared" si="0"/>
        <v>0.85976859730128119</v>
      </c>
      <c r="E69" s="12">
        <v>-16.897030815140404</v>
      </c>
      <c r="F69" s="29" t="s">
        <v>4</v>
      </c>
      <c r="G69" s="11">
        <f t="shared" si="1"/>
        <v>-19.563697481807072</v>
      </c>
      <c r="H69" s="12">
        <v>14.621430976825641</v>
      </c>
      <c r="I69" s="29" t="s">
        <v>4</v>
      </c>
      <c r="J69" s="11">
        <f t="shared" si="2"/>
        <v>14.954764310158977</v>
      </c>
      <c r="K69" s="12" t="s">
        <v>4</v>
      </c>
      <c r="L69" s="29" t="s">
        <v>4</v>
      </c>
      <c r="M69" s="11" t="s">
        <v>4</v>
      </c>
      <c r="N69" s="12">
        <v>9.4578721972532005</v>
      </c>
      <c r="O69" s="29" t="s">
        <v>4</v>
      </c>
      <c r="P69" s="11">
        <f t="shared" si="3"/>
        <v>8.7912055305865326</v>
      </c>
      <c r="Q69" s="12">
        <v>63.216559359783346</v>
      </c>
      <c r="R69" s="29" t="s">
        <v>4</v>
      </c>
      <c r="S69" s="12">
        <v>54.623202865691681</v>
      </c>
      <c r="T69" s="29" t="s">
        <v>4</v>
      </c>
      <c r="U69" s="29">
        <v>10.18557904435</v>
      </c>
      <c r="V69" s="29">
        <v>7.7371569073500002</v>
      </c>
      <c r="W69" s="29">
        <v>38.788466610258915</v>
      </c>
      <c r="X69" s="29" t="s">
        <v>4</v>
      </c>
      <c r="Y69" s="29">
        <v>15.261578364479172</v>
      </c>
      <c r="Z69" s="29" t="s">
        <v>4</v>
      </c>
      <c r="AA69" s="29">
        <v>7.3047504532391807</v>
      </c>
      <c r="AB69" s="29" t="s">
        <v>4</v>
      </c>
      <c r="AC69" s="29">
        <v>0</v>
      </c>
      <c r="AD69" s="29" t="s">
        <v>4</v>
      </c>
      <c r="AE69" s="29">
        <v>0</v>
      </c>
      <c r="AF69" s="29" t="s">
        <v>4</v>
      </c>
      <c r="AG69" s="29">
        <v>25.957275222541657</v>
      </c>
      <c r="AH69" s="29" t="s">
        <v>4</v>
      </c>
      <c r="AI69" s="29">
        <v>26.58171555534166</v>
      </c>
      <c r="AJ69" s="11" t="s">
        <v>4</v>
      </c>
    </row>
    <row r="70" spans="1:36">
      <c r="A70" s="25">
        <v>37408</v>
      </c>
      <c r="B70" s="29">
        <v>2.8597685973012812</v>
      </c>
      <c r="C70" s="29" t="s">
        <v>4</v>
      </c>
      <c r="D70" s="11">
        <f t="shared" si="0"/>
        <v>4.1931019306346142</v>
      </c>
      <c r="E70" s="12">
        <v>-32.897030815140404</v>
      </c>
      <c r="F70" s="29" t="s">
        <v>4</v>
      </c>
      <c r="G70" s="11">
        <f t="shared" si="1"/>
        <v>-23.563697481807072</v>
      </c>
      <c r="H70" s="12">
        <v>-1.3785690231743626</v>
      </c>
      <c r="I70" s="29" t="s">
        <v>4</v>
      </c>
      <c r="J70" s="11">
        <f t="shared" si="2"/>
        <v>9.9547643101589731</v>
      </c>
      <c r="K70" s="12" t="s">
        <v>4</v>
      </c>
      <c r="L70" s="29" t="s">
        <v>4</v>
      </c>
      <c r="M70" s="11" t="s">
        <v>4</v>
      </c>
      <c r="N70" s="12">
        <v>2.4578721972532005</v>
      </c>
      <c r="O70" s="29" t="s">
        <v>4</v>
      </c>
      <c r="P70" s="11">
        <f t="shared" si="3"/>
        <v>7.1245388639198666</v>
      </c>
      <c r="Q70" s="12">
        <v>59.216559359783346</v>
      </c>
      <c r="R70" s="29" t="s">
        <v>4</v>
      </c>
      <c r="S70" s="12">
        <v>67.623202865691681</v>
      </c>
      <c r="T70" s="29" t="s">
        <v>4</v>
      </c>
      <c r="U70" s="29">
        <v>7.1855790443499998</v>
      </c>
      <c r="V70" s="29">
        <v>8.1577698293500003</v>
      </c>
      <c r="W70" s="29">
        <v>28.788466610258922</v>
      </c>
      <c r="X70" s="29" t="s">
        <v>4</v>
      </c>
      <c r="Y70" s="29">
        <v>16.26157836447917</v>
      </c>
      <c r="Z70" s="29" t="s">
        <v>4</v>
      </c>
      <c r="AA70" s="29">
        <v>13.30475045323918</v>
      </c>
      <c r="AB70" s="29" t="s">
        <v>4</v>
      </c>
      <c r="AC70" s="29">
        <v>0</v>
      </c>
      <c r="AD70" s="29" t="s">
        <v>4</v>
      </c>
      <c r="AE70" s="29">
        <v>2.596573549676668</v>
      </c>
      <c r="AF70" s="29" t="s">
        <v>4</v>
      </c>
      <c r="AG70" s="29">
        <v>32.957275222541654</v>
      </c>
      <c r="AH70" s="29" t="s">
        <v>4</v>
      </c>
      <c r="AI70" s="29">
        <v>19.581715555341667</v>
      </c>
      <c r="AJ70" s="11" t="s">
        <v>4</v>
      </c>
    </row>
    <row r="71" spans="1:36">
      <c r="A71" s="25">
        <v>37438</v>
      </c>
      <c r="B71" s="29">
        <v>3.8597685973012812</v>
      </c>
      <c r="C71" s="29" t="s">
        <v>4</v>
      </c>
      <c r="D71" s="11">
        <f t="shared" si="0"/>
        <v>3.8597685973012812</v>
      </c>
      <c r="E71" s="12">
        <v>-16.897030815140404</v>
      </c>
      <c r="F71" s="29" t="s">
        <v>4</v>
      </c>
      <c r="G71" s="11">
        <f t="shared" si="1"/>
        <v>-22.23036414847374</v>
      </c>
      <c r="H71" s="12">
        <v>4.6214309768256374</v>
      </c>
      <c r="I71" s="29" t="s">
        <v>4</v>
      </c>
      <c r="J71" s="11">
        <f t="shared" si="2"/>
        <v>5.9547643101589713</v>
      </c>
      <c r="K71" s="12" t="s">
        <v>4</v>
      </c>
      <c r="L71" s="29" t="s">
        <v>4</v>
      </c>
      <c r="M71" s="11" t="s">
        <v>4</v>
      </c>
      <c r="N71" s="12">
        <v>0.4578721972532076</v>
      </c>
      <c r="O71" s="29" t="s">
        <v>4</v>
      </c>
      <c r="P71" s="11">
        <f t="shared" si="3"/>
        <v>4.1245388639198692</v>
      </c>
      <c r="Q71" s="12">
        <v>57.216559359783346</v>
      </c>
      <c r="R71" s="29" t="s">
        <v>4</v>
      </c>
      <c r="S71" s="12">
        <v>57.623202865691681</v>
      </c>
      <c r="T71" s="29" t="s">
        <v>4</v>
      </c>
      <c r="U71" s="29">
        <v>7.1855790443499998</v>
      </c>
      <c r="V71" s="29">
        <v>9.5784030973499998</v>
      </c>
      <c r="W71" s="29">
        <v>48.788466610258915</v>
      </c>
      <c r="X71" s="29" t="s">
        <v>4</v>
      </c>
      <c r="Y71" s="29">
        <v>16.26157836447917</v>
      </c>
      <c r="Z71" s="29" t="s">
        <v>4</v>
      </c>
      <c r="AA71" s="29">
        <v>17.30475045323918</v>
      </c>
      <c r="AB71" s="29" t="s">
        <v>4</v>
      </c>
      <c r="AC71" s="29">
        <v>5.4873062855506625</v>
      </c>
      <c r="AD71" s="29" t="s">
        <v>4</v>
      </c>
      <c r="AE71" s="29">
        <v>2.596573549676668</v>
      </c>
      <c r="AF71" s="29" t="s">
        <v>4</v>
      </c>
      <c r="AG71" s="29">
        <v>40.957275222541654</v>
      </c>
      <c r="AH71" s="29" t="s">
        <v>4</v>
      </c>
      <c r="AI71" s="29">
        <v>28.58171555534166</v>
      </c>
      <c r="AJ71" s="11" t="s">
        <v>4</v>
      </c>
    </row>
    <row r="72" spans="1:36">
      <c r="A72" s="25">
        <v>37469</v>
      </c>
      <c r="B72" s="29">
        <v>-1.1402314026987188</v>
      </c>
      <c r="C72" s="29" t="s">
        <v>4</v>
      </c>
      <c r="D72" s="11">
        <f t="shared" si="0"/>
        <v>1.8597685973012812</v>
      </c>
      <c r="E72" s="12">
        <v>-31.897030815140404</v>
      </c>
      <c r="F72" s="29" t="s">
        <v>4</v>
      </c>
      <c r="G72" s="11">
        <f t="shared" si="1"/>
        <v>-27.23036414847374</v>
      </c>
      <c r="H72" s="12">
        <v>0.62143097682563742</v>
      </c>
      <c r="I72" s="29" t="s">
        <v>4</v>
      </c>
      <c r="J72" s="11">
        <f t="shared" si="2"/>
        <v>1.2880976434923042</v>
      </c>
      <c r="K72" s="12" t="s">
        <v>4</v>
      </c>
      <c r="L72" s="29" t="s">
        <v>4</v>
      </c>
      <c r="M72" s="11" t="s">
        <v>4</v>
      </c>
      <c r="N72" s="12">
        <v>0.4578721972532076</v>
      </c>
      <c r="O72" s="29" t="s">
        <v>4</v>
      </c>
      <c r="P72" s="11">
        <f t="shared" si="3"/>
        <v>1.1245388639198719</v>
      </c>
      <c r="Q72" s="12">
        <v>62.216559359783346</v>
      </c>
      <c r="R72" s="29" t="s">
        <v>4</v>
      </c>
      <c r="S72" s="12">
        <v>68.623202865691681</v>
      </c>
      <c r="T72" s="29" t="s">
        <v>4</v>
      </c>
      <c r="U72" s="29">
        <v>6.1855790443499998</v>
      </c>
      <c r="V72" s="29">
        <v>9.1934077823500004</v>
      </c>
      <c r="W72" s="29">
        <v>42.788466610258915</v>
      </c>
      <c r="X72" s="29" t="s">
        <v>4</v>
      </c>
      <c r="Y72" s="29">
        <v>15.261578364479172</v>
      </c>
      <c r="Z72" s="29" t="s">
        <v>4</v>
      </c>
      <c r="AA72" s="29">
        <v>28.30475045323918</v>
      </c>
      <c r="AB72" s="29" t="s">
        <v>4</v>
      </c>
      <c r="AC72" s="29">
        <v>2.4873062855506625</v>
      </c>
      <c r="AD72" s="29" t="s">
        <v>4</v>
      </c>
      <c r="AE72" s="29">
        <v>1.596573549676668</v>
      </c>
      <c r="AF72" s="29" t="s">
        <v>4</v>
      </c>
      <c r="AG72" s="29">
        <v>29.957275222541657</v>
      </c>
      <c r="AH72" s="29" t="s">
        <v>4</v>
      </c>
      <c r="AI72" s="29">
        <v>25.58171555534166</v>
      </c>
      <c r="AJ72" s="11" t="s">
        <v>4</v>
      </c>
    </row>
    <row r="73" spans="1:36">
      <c r="A73" s="25">
        <v>37500</v>
      </c>
      <c r="B73" s="29">
        <v>-5.1402314026987188</v>
      </c>
      <c r="C73" s="29" t="s">
        <v>4</v>
      </c>
      <c r="D73" s="11">
        <f t="shared" si="0"/>
        <v>-0.80689806936538544</v>
      </c>
      <c r="E73" s="12">
        <v>-29.897030815140404</v>
      </c>
      <c r="F73" s="29" t="s">
        <v>4</v>
      </c>
      <c r="G73" s="11">
        <f t="shared" si="1"/>
        <v>-26.23036414847374</v>
      </c>
      <c r="H73" s="12">
        <v>-3.3785690231743626</v>
      </c>
      <c r="I73" s="29" t="s">
        <v>4</v>
      </c>
      <c r="J73" s="11">
        <f t="shared" si="2"/>
        <v>0.62143097682563742</v>
      </c>
      <c r="K73" s="12" t="s">
        <v>4</v>
      </c>
      <c r="L73" s="29" t="s">
        <v>4</v>
      </c>
      <c r="M73" s="11" t="s">
        <v>4</v>
      </c>
      <c r="N73" s="12">
        <v>-2.5421278027467924</v>
      </c>
      <c r="O73" s="29" t="s">
        <v>4</v>
      </c>
      <c r="P73" s="11">
        <f t="shared" si="3"/>
        <v>-0.5421278027467924</v>
      </c>
      <c r="Q73" s="12">
        <v>61.216559359783346</v>
      </c>
      <c r="R73" s="29" t="s">
        <v>4</v>
      </c>
      <c r="S73" s="12">
        <v>62.623202865691681</v>
      </c>
      <c r="T73" s="29" t="s">
        <v>4</v>
      </c>
      <c r="U73" s="29">
        <v>8.1855790443499998</v>
      </c>
      <c r="V73" s="29">
        <v>11.046167982349999</v>
      </c>
      <c r="W73" s="29">
        <v>48.788466610258915</v>
      </c>
      <c r="X73" s="29" t="s">
        <v>4</v>
      </c>
      <c r="Y73" s="29">
        <v>15.261578364479172</v>
      </c>
      <c r="Z73" s="29" t="s">
        <v>4</v>
      </c>
      <c r="AA73" s="29">
        <v>20.30475045323918</v>
      </c>
      <c r="AB73" s="29" t="s">
        <v>4</v>
      </c>
      <c r="AC73" s="29">
        <v>2.4873062855506625</v>
      </c>
      <c r="AD73" s="29" t="s">
        <v>4</v>
      </c>
      <c r="AE73" s="29">
        <v>2.596573549676668</v>
      </c>
      <c r="AF73" s="29" t="s">
        <v>4</v>
      </c>
      <c r="AG73" s="29">
        <v>34.957275222541654</v>
      </c>
      <c r="AH73" s="29" t="s">
        <v>4</v>
      </c>
      <c r="AI73" s="29">
        <v>25.58171555534166</v>
      </c>
      <c r="AJ73" s="11" t="s">
        <v>4</v>
      </c>
    </row>
    <row r="74" spans="1:36">
      <c r="A74" s="25">
        <v>37530</v>
      </c>
      <c r="B74" s="29">
        <v>-15.140231402698719</v>
      </c>
      <c r="C74" s="29" t="s">
        <v>4</v>
      </c>
      <c r="D74" s="11">
        <f t="shared" si="0"/>
        <v>-7.1402314026987197</v>
      </c>
      <c r="E74" s="12">
        <v>-31.897030815140404</v>
      </c>
      <c r="F74" s="29" t="s">
        <v>4</v>
      </c>
      <c r="G74" s="11">
        <f t="shared" si="1"/>
        <v>-31.23036414847374</v>
      </c>
      <c r="H74" s="12">
        <v>-16.378569023174364</v>
      </c>
      <c r="I74" s="29" t="s">
        <v>4</v>
      </c>
      <c r="J74" s="11">
        <f t="shared" si="2"/>
        <v>-6.3785690231743635</v>
      </c>
      <c r="K74" s="12" t="s">
        <v>4</v>
      </c>
      <c r="L74" s="29" t="s">
        <v>4</v>
      </c>
      <c r="M74" s="11" t="s">
        <v>4</v>
      </c>
      <c r="N74" s="12">
        <v>-4.5421278027467924</v>
      </c>
      <c r="O74" s="29" t="s">
        <v>4</v>
      </c>
      <c r="P74" s="11">
        <f t="shared" si="3"/>
        <v>-2.2087944694134589</v>
      </c>
      <c r="Q74" s="12">
        <v>65.216559359783346</v>
      </c>
      <c r="R74" s="29" t="s">
        <v>4</v>
      </c>
      <c r="S74" s="12">
        <v>66.623202865691681</v>
      </c>
      <c r="T74" s="29" t="s">
        <v>4</v>
      </c>
      <c r="U74" s="29">
        <v>7.1855790443499998</v>
      </c>
      <c r="V74" s="29">
        <v>9.0544453733499992</v>
      </c>
      <c r="W74" s="29">
        <v>32.788466610258922</v>
      </c>
      <c r="X74" s="29" t="s">
        <v>4</v>
      </c>
      <c r="Y74" s="29">
        <v>16.26157836447917</v>
      </c>
      <c r="Z74" s="29" t="s">
        <v>4</v>
      </c>
      <c r="AA74" s="29">
        <v>24.30475045323918</v>
      </c>
      <c r="AB74" s="29" t="s">
        <v>4</v>
      </c>
      <c r="AC74" s="29">
        <v>1.4873062855506625</v>
      </c>
      <c r="AD74" s="29" t="s">
        <v>4</v>
      </c>
      <c r="AE74" s="29">
        <v>3.596573549676668</v>
      </c>
      <c r="AF74" s="29" t="s">
        <v>4</v>
      </c>
      <c r="AG74" s="29">
        <v>31.957275222541657</v>
      </c>
      <c r="AH74" s="29" t="s">
        <v>4</v>
      </c>
      <c r="AI74" s="29">
        <v>27.58171555534166</v>
      </c>
      <c r="AJ74" s="11" t="s">
        <v>4</v>
      </c>
    </row>
    <row r="75" spans="1:36">
      <c r="A75" s="25">
        <v>37561</v>
      </c>
      <c r="B75" s="29">
        <v>-17.140231402698717</v>
      </c>
      <c r="C75" s="29" t="s">
        <v>4</v>
      </c>
      <c r="D75" s="11">
        <f t="shared" ref="D75:D138" si="4">AVERAGE(B73:B75)</f>
        <v>-12.473564736032051</v>
      </c>
      <c r="E75" s="12">
        <v>-38.897030815140404</v>
      </c>
      <c r="F75" s="29" t="s">
        <v>4</v>
      </c>
      <c r="G75" s="11">
        <f t="shared" ref="G75:G138" si="5">AVERAGE(E73:E75)</f>
        <v>-33.563697481807075</v>
      </c>
      <c r="H75" s="12">
        <v>-25.378569023174364</v>
      </c>
      <c r="I75" s="29" t="s">
        <v>4</v>
      </c>
      <c r="J75" s="11">
        <f t="shared" ref="J75:J138" si="6">AVERAGE(H73:H75)</f>
        <v>-15.04523568984103</v>
      </c>
      <c r="K75" s="12" t="s">
        <v>4</v>
      </c>
      <c r="L75" s="29" t="s">
        <v>4</v>
      </c>
      <c r="M75" s="11" t="s">
        <v>4</v>
      </c>
      <c r="N75" s="12">
        <v>-5.5421278027467942</v>
      </c>
      <c r="O75" s="29" t="s">
        <v>4</v>
      </c>
      <c r="P75" s="11">
        <f t="shared" ref="P75:P138" si="7">AVERAGE(N73:N75)</f>
        <v>-4.2087944694134594</v>
      </c>
      <c r="Q75" s="12">
        <v>60.216559359783346</v>
      </c>
      <c r="R75" s="29" t="s">
        <v>4</v>
      </c>
      <c r="S75" s="12">
        <v>64.623202865691681</v>
      </c>
      <c r="T75" s="29" t="s">
        <v>4</v>
      </c>
      <c r="U75" s="29">
        <v>9.1855790443499998</v>
      </c>
      <c r="V75" s="29">
        <v>9.0236189563499991</v>
      </c>
      <c r="W75" s="29">
        <v>33.788466610258922</v>
      </c>
      <c r="X75" s="29" t="s">
        <v>4</v>
      </c>
      <c r="Y75" s="29">
        <v>16.26157836447917</v>
      </c>
      <c r="Z75" s="29" t="s">
        <v>4</v>
      </c>
      <c r="AA75" s="29">
        <v>37.30475045323918</v>
      </c>
      <c r="AB75" s="29" t="s">
        <v>4</v>
      </c>
      <c r="AC75" s="29">
        <v>2.4873062855506625</v>
      </c>
      <c r="AD75" s="29" t="s">
        <v>4</v>
      </c>
      <c r="AE75" s="29">
        <v>2.596573549676668</v>
      </c>
      <c r="AF75" s="29" t="s">
        <v>4</v>
      </c>
      <c r="AG75" s="29">
        <v>28.957275222541657</v>
      </c>
      <c r="AH75" s="29" t="s">
        <v>4</v>
      </c>
      <c r="AI75" s="29">
        <v>30.58171555534166</v>
      </c>
      <c r="AJ75" s="11" t="s">
        <v>4</v>
      </c>
    </row>
    <row r="76" spans="1:36">
      <c r="A76" s="25">
        <v>37591</v>
      </c>
      <c r="B76" s="29">
        <v>-28.140231402698717</v>
      </c>
      <c r="C76" s="29" t="s">
        <v>4</v>
      </c>
      <c r="D76" s="11">
        <f t="shared" si="4"/>
        <v>-20.140231402698717</v>
      </c>
      <c r="E76" s="12">
        <v>-28.897030815140404</v>
      </c>
      <c r="F76" s="29" t="s">
        <v>4</v>
      </c>
      <c r="G76" s="11">
        <f t="shared" si="5"/>
        <v>-33.23036414847374</v>
      </c>
      <c r="H76" s="12">
        <v>-24.378569023174364</v>
      </c>
      <c r="I76" s="29" t="s">
        <v>4</v>
      </c>
      <c r="J76" s="11">
        <f t="shared" si="6"/>
        <v>-22.045235689841032</v>
      </c>
      <c r="K76" s="12" t="s">
        <v>4</v>
      </c>
      <c r="L76" s="29" t="s">
        <v>4</v>
      </c>
      <c r="M76" s="11" t="s">
        <v>4</v>
      </c>
      <c r="N76" s="12">
        <v>-11.542127802746794</v>
      </c>
      <c r="O76" s="29" t="s">
        <v>4</v>
      </c>
      <c r="P76" s="11">
        <f t="shared" si="7"/>
        <v>-7.2087944694134594</v>
      </c>
      <c r="Q76" s="12">
        <v>61.216559359783346</v>
      </c>
      <c r="R76" s="29" t="s">
        <v>4</v>
      </c>
      <c r="S76" s="12">
        <v>67.623202865691681</v>
      </c>
      <c r="T76" s="29" t="s">
        <v>4</v>
      </c>
      <c r="U76" s="29">
        <v>18.18557904435</v>
      </c>
      <c r="V76" s="29">
        <v>14.92244128335</v>
      </c>
      <c r="W76" s="29">
        <v>30.788466610258922</v>
      </c>
      <c r="X76" s="29" t="s">
        <v>4</v>
      </c>
      <c r="Y76" s="29">
        <v>15.261578364479172</v>
      </c>
      <c r="Z76" s="29" t="s">
        <v>4</v>
      </c>
      <c r="AA76" s="29">
        <v>37.30475045323918</v>
      </c>
      <c r="AB76" s="29" t="s">
        <v>4</v>
      </c>
      <c r="AC76" s="29">
        <v>1.4873062855506625</v>
      </c>
      <c r="AD76" s="29" t="s">
        <v>4</v>
      </c>
      <c r="AE76" s="29">
        <v>1.596573549676668</v>
      </c>
      <c r="AF76" s="29" t="s">
        <v>4</v>
      </c>
      <c r="AG76" s="29">
        <v>24.957275222541657</v>
      </c>
      <c r="AH76" s="29" t="s">
        <v>4</v>
      </c>
      <c r="AI76" s="29">
        <v>26.58171555534166</v>
      </c>
      <c r="AJ76" s="11" t="s">
        <v>4</v>
      </c>
    </row>
    <row r="77" spans="1:36">
      <c r="A77" s="25">
        <v>37622</v>
      </c>
      <c r="B77" s="29">
        <v>-34.140231402698717</v>
      </c>
      <c r="C77" s="29" t="s">
        <v>4</v>
      </c>
      <c r="D77" s="11">
        <f t="shared" si="4"/>
        <v>-26.473564736032049</v>
      </c>
      <c r="E77" s="12">
        <v>-44.897030815140404</v>
      </c>
      <c r="F77" s="29" t="s">
        <v>4</v>
      </c>
      <c r="G77" s="11">
        <f t="shared" si="5"/>
        <v>-37.563697481807075</v>
      </c>
      <c r="H77" s="12">
        <v>-25.378569023174364</v>
      </c>
      <c r="I77" s="29" t="s">
        <v>4</v>
      </c>
      <c r="J77" s="11">
        <f t="shared" si="6"/>
        <v>-25.045235689841032</v>
      </c>
      <c r="K77" s="12" t="s">
        <v>4</v>
      </c>
      <c r="L77" s="29" t="s">
        <v>4</v>
      </c>
      <c r="M77" s="11" t="s">
        <v>4</v>
      </c>
      <c r="N77" s="12">
        <v>4.4578721972532005</v>
      </c>
      <c r="O77" s="29" t="s">
        <v>4</v>
      </c>
      <c r="P77" s="11">
        <f t="shared" si="7"/>
        <v>-4.2087944694134629</v>
      </c>
      <c r="Q77" s="12">
        <v>64.216559359783346</v>
      </c>
      <c r="R77" s="29" t="s">
        <v>4</v>
      </c>
      <c r="S77" s="12">
        <v>65.623202865691681</v>
      </c>
      <c r="T77" s="29" t="s">
        <v>4</v>
      </c>
      <c r="U77" s="29">
        <v>36.18557904435</v>
      </c>
      <c r="V77" s="29">
        <v>34.30401625735</v>
      </c>
      <c r="W77" s="29">
        <v>29.788466610258922</v>
      </c>
      <c r="X77" s="29" t="s">
        <v>4</v>
      </c>
      <c r="Y77" s="29">
        <v>17.26157836447917</v>
      </c>
      <c r="Z77" s="29" t="s">
        <v>4</v>
      </c>
      <c r="AA77" s="29">
        <v>26.30475045323918</v>
      </c>
      <c r="AB77" s="29" t="s">
        <v>4</v>
      </c>
      <c r="AC77" s="29">
        <v>9.4873062855506625</v>
      </c>
      <c r="AD77" s="29" t="s">
        <v>4</v>
      </c>
      <c r="AE77" s="29">
        <v>4.596573549676668</v>
      </c>
      <c r="AF77" s="29" t="s">
        <v>4</v>
      </c>
      <c r="AG77" s="29">
        <v>19.957275222541657</v>
      </c>
      <c r="AH77" s="29" t="s">
        <v>4</v>
      </c>
      <c r="AI77" s="29">
        <v>4.5817155553416669</v>
      </c>
      <c r="AJ77" s="11" t="s">
        <v>4</v>
      </c>
    </row>
    <row r="78" spans="1:36">
      <c r="A78" s="25">
        <v>37653</v>
      </c>
      <c r="B78" s="29">
        <v>-26.75561601808333</v>
      </c>
      <c r="C78" s="29" t="s">
        <v>4</v>
      </c>
      <c r="D78" s="11">
        <f t="shared" si="4"/>
        <v>-29.678692941160254</v>
      </c>
      <c r="E78" s="12">
        <v>-52.512415430525017</v>
      </c>
      <c r="F78" s="29" t="s">
        <v>4</v>
      </c>
      <c r="G78" s="11">
        <f t="shared" si="5"/>
        <v>-42.102159020268608</v>
      </c>
      <c r="H78" s="12">
        <v>-21.686261330866671</v>
      </c>
      <c r="I78" s="29" t="s">
        <v>4</v>
      </c>
      <c r="J78" s="11">
        <f t="shared" si="6"/>
        <v>-23.814466459071799</v>
      </c>
      <c r="K78" s="12" t="s">
        <v>4</v>
      </c>
      <c r="L78" s="29" t="s">
        <v>4</v>
      </c>
      <c r="M78" s="11" t="s">
        <v>4</v>
      </c>
      <c r="N78" s="12">
        <v>-6.0805893412083414</v>
      </c>
      <c r="O78" s="29" t="s">
        <v>4</v>
      </c>
      <c r="P78" s="11">
        <f t="shared" si="7"/>
        <v>-4.3882816489006453</v>
      </c>
      <c r="Q78" s="12">
        <v>60.216559359783346</v>
      </c>
      <c r="R78" s="29" t="s">
        <v>4</v>
      </c>
      <c r="S78" s="12">
        <v>78.623202865691681</v>
      </c>
      <c r="T78" s="29" t="s">
        <v>4</v>
      </c>
      <c r="U78" s="29">
        <v>27.18557904435</v>
      </c>
      <c r="V78" s="29">
        <v>25.75334506035</v>
      </c>
      <c r="W78" s="29">
        <v>18.788466610258922</v>
      </c>
      <c r="X78" s="29" t="s">
        <v>4</v>
      </c>
      <c r="Y78" s="29">
        <v>15.261578364479172</v>
      </c>
      <c r="Z78" s="29" t="s">
        <v>4</v>
      </c>
      <c r="AA78" s="29">
        <v>40.30475045323918</v>
      </c>
      <c r="AB78" s="29" t="s">
        <v>4</v>
      </c>
      <c r="AC78" s="29">
        <v>0</v>
      </c>
      <c r="AD78" s="29" t="s">
        <v>4</v>
      </c>
      <c r="AE78" s="29">
        <v>18.59657354967667</v>
      </c>
      <c r="AF78" s="29" t="s">
        <v>4</v>
      </c>
      <c r="AG78" s="29">
        <v>28.957275222541657</v>
      </c>
      <c r="AH78" s="29" t="s">
        <v>4</v>
      </c>
      <c r="AI78" s="29">
        <v>9.5817155553416669</v>
      </c>
      <c r="AJ78" s="11" t="s">
        <v>4</v>
      </c>
    </row>
    <row r="79" spans="1:36">
      <c r="A79" s="25">
        <v>37681</v>
      </c>
      <c r="B79" s="29">
        <v>-24.75561601808333</v>
      </c>
      <c r="C79" s="29" t="s">
        <v>4</v>
      </c>
      <c r="D79" s="11">
        <f t="shared" si="4"/>
        <v>-28.550487812955126</v>
      </c>
      <c r="E79" s="12">
        <v>-54.512415430525017</v>
      </c>
      <c r="F79" s="29" t="s">
        <v>4</v>
      </c>
      <c r="G79" s="11">
        <f t="shared" si="5"/>
        <v>-50.640620558730149</v>
      </c>
      <c r="H79" s="12">
        <v>-17.686261330866671</v>
      </c>
      <c r="I79" s="29" t="s">
        <v>4</v>
      </c>
      <c r="J79" s="11">
        <f t="shared" si="6"/>
        <v>-21.583697228302569</v>
      </c>
      <c r="K79" s="12" t="s">
        <v>4</v>
      </c>
      <c r="L79" s="29" t="s">
        <v>4</v>
      </c>
      <c r="M79" s="11" t="s">
        <v>4</v>
      </c>
      <c r="N79" s="12">
        <v>-4.0805893412083396</v>
      </c>
      <c r="O79" s="29" t="s">
        <v>4</v>
      </c>
      <c r="P79" s="11">
        <f t="shared" si="7"/>
        <v>-1.9011021617211601</v>
      </c>
      <c r="Q79" s="12">
        <v>64.216559359783346</v>
      </c>
      <c r="R79" s="29" t="s">
        <v>4</v>
      </c>
      <c r="S79" s="12">
        <v>80.623202865691681</v>
      </c>
      <c r="T79" s="29" t="s">
        <v>4</v>
      </c>
      <c r="U79" s="29">
        <v>18.18557904435</v>
      </c>
      <c r="V79" s="29">
        <v>17.100527933350001</v>
      </c>
      <c r="W79" s="29">
        <v>17.788466610258922</v>
      </c>
      <c r="X79" s="29" t="s">
        <v>4</v>
      </c>
      <c r="Y79" s="29">
        <v>14.261578364479172</v>
      </c>
      <c r="Z79" s="29" t="s">
        <v>4</v>
      </c>
      <c r="AA79" s="29">
        <v>36.30475045323918</v>
      </c>
      <c r="AB79" s="29" t="s">
        <v>4</v>
      </c>
      <c r="AC79" s="29">
        <v>0</v>
      </c>
      <c r="AD79" s="29" t="s">
        <v>4</v>
      </c>
      <c r="AE79" s="29">
        <v>10.596573549676668</v>
      </c>
      <c r="AF79" s="29" t="s">
        <v>4</v>
      </c>
      <c r="AG79" s="29">
        <v>22.957275222541657</v>
      </c>
      <c r="AH79" s="29" t="s">
        <v>4</v>
      </c>
      <c r="AI79" s="29">
        <v>8.5817155553416669</v>
      </c>
      <c r="AJ79" s="11" t="s">
        <v>4</v>
      </c>
    </row>
    <row r="80" spans="1:36">
      <c r="A80" s="25">
        <v>37712</v>
      </c>
      <c r="B80" s="29">
        <v>-18.75561601808333</v>
      </c>
      <c r="C80" s="29" t="s">
        <v>4</v>
      </c>
      <c r="D80" s="11">
        <f t="shared" si="4"/>
        <v>-23.422282684749998</v>
      </c>
      <c r="E80" s="12">
        <v>-54.512415430525017</v>
      </c>
      <c r="F80" s="29" t="s">
        <v>4</v>
      </c>
      <c r="G80" s="11">
        <f t="shared" si="5"/>
        <v>-53.845748763858353</v>
      </c>
      <c r="H80" s="12">
        <v>-19.686261330866671</v>
      </c>
      <c r="I80" s="29" t="s">
        <v>4</v>
      </c>
      <c r="J80" s="11">
        <f t="shared" si="6"/>
        <v>-19.686261330866671</v>
      </c>
      <c r="K80" s="12" t="s">
        <v>4</v>
      </c>
      <c r="L80" s="29" t="s">
        <v>4</v>
      </c>
      <c r="M80" s="11" t="s">
        <v>4</v>
      </c>
      <c r="N80" s="12">
        <v>-6.0805893412083414</v>
      </c>
      <c r="O80" s="29" t="s">
        <v>4</v>
      </c>
      <c r="P80" s="11">
        <f t="shared" si="7"/>
        <v>-5.4139226745416735</v>
      </c>
      <c r="Q80" s="12">
        <v>65.216559359783346</v>
      </c>
      <c r="R80" s="29" t="s">
        <v>4</v>
      </c>
      <c r="S80" s="12">
        <v>75.623202865691681</v>
      </c>
      <c r="T80" s="29" t="s">
        <v>4</v>
      </c>
      <c r="U80" s="29">
        <v>16.18557904435</v>
      </c>
      <c r="V80" s="29">
        <v>15.51587323435</v>
      </c>
      <c r="W80" s="29">
        <v>18.788466610258922</v>
      </c>
      <c r="X80" s="29" t="s">
        <v>4</v>
      </c>
      <c r="Y80" s="29">
        <v>15.261578364479172</v>
      </c>
      <c r="Z80" s="29" t="s">
        <v>4</v>
      </c>
      <c r="AA80" s="29">
        <v>39.30475045323918</v>
      </c>
      <c r="AB80" s="29" t="s">
        <v>4</v>
      </c>
      <c r="AC80" s="29">
        <v>0</v>
      </c>
      <c r="AD80" s="29" t="s">
        <v>4</v>
      </c>
      <c r="AE80" s="29">
        <v>14.596573549676668</v>
      </c>
      <c r="AF80" s="29" t="s">
        <v>4</v>
      </c>
      <c r="AG80" s="29">
        <v>24.957275222541657</v>
      </c>
      <c r="AH80" s="29" t="s">
        <v>4</v>
      </c>
      <c r="AI80" s="29">
        <v>11.581715555341667</v>
      </c>
      <c r="AJ80" s="11" t="s">
        <v>4</v>
      </c>
    </row>
    <row r="81" spans="1:36">
      <c r="A81" s="25">
        <v>37742</v>
      </c>
      <c r="B81" s="29">
        <v>-23.75561601808333</v>
      </c>
      <c r="C81" s="29" t="s">
        <v>4</v>
      </c>
      <c r="D81" s="11">
        <f t="shared" si="4"/>
        <v>-22.422282684749998</v>
      </c>
      <c r="E81" s="12">
        <v>-55.512415430525017</v>
      </c>
      <c r="F81" s="29" t="s">
        <v>4</v>
      </c>
      <c r="G81" s="11">
        <f t="shared" si="5"/>
        <v>-54.845748763858353</v>
      </c>
      <c r="H81" s="12">
        <v>-14.686261330866669</v>
      </c>
      <c r="I81" s="29" t="s">
        <v>4</v>
      </c>
      <c r="J81" s="11">
        <f t="shared" si="6"/>
        <v>-17.352927997533339</v>
      </c>
      <c r="K81" s="12" t="s">
        <v>4</v>
      </c>
      <c r="L81" s="29" t="s">
        <v>4</v>
      </c>
      <c r="M81" s="11" t="s">
        <v>4</v>
      </c>
      <c r="N81" s="12">
        <v>-7.0805893412083414</v>
      </c>
      <c r="O81" s="29" t="s">
        <v>4</v>
      </c>
      <c r="P81" s="11">
        <f t="shared" si="7"/>
        <v>-5.7472560078750066</v>
      </c>
      <c r="Q81" s="12">
        <v>64.216559359783346</v>
      </c>
      <c r="R81" s="29" t="s">
        <v>4</v>
      </c>
      <c r="S81" s="12">
        <v>78.623202865691681</v>
      </c>
      <c r="T81" s="29" t="s">
        <v>4</v>
      </c>
      <c r="U81" s="29">
        <v>16.18557904435</v>
      </c>
      <c r="V81" s="29">
        <v>14.43694782535</v>
      </c>
      <c r="W81" s="29">
        <v>19.788466610258922</v>
      </c>
      <c r="X81" s="29" t="s">
        <v>4</v>
      </c>
      <c r="Y81" s="29">
        <v>15.261578364479172</v>
      </c>
      <c r="Z81" s="29" t="s">
        <v>4</v>
      </c>
      <c r="AA81" s="29">
        <v>40.30475045323918</v>
      </c>
      <c r="AB81" s="29" t="s">
        <v>4</v>
      </c>
      <c r="AC81" s="29">
        <v>0</v>
      </c>
      <c r="AD81" s="29" t="s">
        <v>4</v>
      </c>
      <c r="AE81" s="29">
        <v>15.596573549676668</v>
      </c>
      <c r="AF81" s="29" t="s">
        <v>4</v>
      </c>
      <c r="AG81" s="29">
        <v>22.957275222541657</v>
      </c>
      <c r="AH81" s="29" t="s">
        <v>4</v>
      </c>
      <c r="AI81" s="29">
        <v>7.5817155553416669</v>
      </c>
      <c r="AJ81" s="11" t="s">
        <v>4</v>
      </c>
    </row>
    <row r="82" spans="1:36">
      <c r="A82" s="25">
        <v>37773</v>
      </c>
      <c r="B82" s="29">
        <v>-30.75561601808333</v>
      </c>
      <c r="C82" s="29" t="s">
        <v>4</v>
      </c>
      <c r="D82" s="11">
        <f t="shared" si="4"/>
        <v>-24.422282684749998</v>
      </c>
      <c r="E82" s="12">
        <v>-54.512415430525017</v>
      </c>
      <c r="F82" s="29" t="s">
        <v>4</v>
      </c>
      <c r="G82" s="11">
        <f t="shared" si="5"/>
        <v>-54.845748763858353</v>
      </c>
      <c r="H82" s="12">
        <v>-19.686261330866671</v>
      </c>
      <c r="I82" s="29" t="s">
        <v>4</v>
      </c>
      <c r="J82" s="11">
        <f t="shared" si="6"/>
        <v>-18.019594664200003</v>
      </c>
      <c r="K82" s="12" t="s">
        <v>4</v>
      </c>
      <c r="L82" s="29" t="s">
        <v>4</v>
      </c>
      <c r="M82" s="11" t="s">
        <v>4</v>
      </c>
      <c r="N82" s="12">
        <v>-6.0805893412083414</v>
      </c>
      <c r="O82" s="29" t="s">
        <v>4</v>
      </c>
      <c r="P82" s="11">
        <f t="shared" si="7"/>
        <v>-6.4139226745416744</v>
      </c>
      <c r="Q82" s="12">
        <v>60.216559359783346</v>
      </c>
      <c r="R82" s="29" t="s">
        <v>4</v>
      </c>
      <c r="S82" s="12">
        <v>75.623202865691681</v>
      </c>
      <c r="T82" s="29" t="s">
        <v>4</v>
      </c>
      <c r="U82" s="29">
        <v>10.18557904435</v>
      </c>
      <c r="V82" s="29">
        <v>11.189200109350001</v>
      </c>
      <c r="W82" s="29">
        <v>20.788466610258922</v>
      </c>
      <c r="X82" s="29" t="s">
        <v>4</v>
      </c>
      <c r="Y82" s="29">
        <v>15.261578364479172</v>
      </c>
      <c r="Z82" s="29" t="s">
        <v>4</v>
      </c>
      <c r="AA82" s="29">
        <v>42.30475045323918</v>
      </c>
      <c r="AB82" s="29" t="s">
        <v>4</v>
      </c>
      <c r="AC82" s="29">
        <v>0</v>
      </c>
      <c r="AD82" s="29" t="s">
        <v>4</v>
      </c>
      <c r="AE82" s="29">
        <v>14.596573549676668</v>
      </c>
      <c r="AF82" s="29" t="s">
        <v>4</v>
      </c>
      <c r="AG82" s="29">
        <v>27.957275222541657</v>
      </c>
      <c r="AH82" s="29" t="s">
        <v>4</v>
      </c>
      <c r="AI82" s="29">
        <v>11.581715555341667</v>
      </c>
      <c r="AJ82" s="11" t="s">
        <v>4</v>
      </c>
    </row>
    <row r="83" spans="1:36">
      <c r="A83" s="25">
        <v>37803</v>
      </c>
      <c r="B83" s="29">
        <v>-22.75561601808333</v>
      </c>
      <c r="C83" s="29" t="s">
        <v>4</v>
      </c>
      <c r="D83" s="11">
        <f t="shared" si="4"/>
        <v>-25.75561601808333</v>
      </c>
      <c r="E83" s="12">
        <v>-51.512415430525017</v>
      </c>
      <c r="F83" s="29" t="s">
        <v>4</v>
      </c>
      <c r="G83" s="11">
        <f t="shared" si="5"/>
        <v>-53.845748763858353</v>
      </c>
      <c r="H83" s="12">
        <v>-16.686261330866671</v>
      </c>
      <c r="I83" s="29" t="s">
        <v>4</v>
      </c>
      <c r="J83" s="11">
        <f t="shared" si="6"/>
        <v>-17.019594664200003</v>
      </c>
      <c r="K83" s="12" t="s">
        <v>4</v>
      </c>
      <c r="L83" s="29" t="s">
        <v>4</v>
      </c>
      <c r="M83" s="11" t="s">
        <v>4</v>
      </c>
      <c r="N83" s="12">
        <v>-5.0805893412083414</v>
      </c>
      <c r="O83" s="29" t="s">
        <v>4</v>
      </c>
      <c r="P83" s="11">
        <f t="shared" si="7"/>
        <v>-6.0805893412083414</v>
      </c>
      <c r="Q83" s="12">
        <v>60.216559359783346</v>
      </c>
      <c r="R83" s="29" t="s">
        <v>4</v>
      </c>
      <c r="S83" s="12">
        <v>75.623202865691681</v>
      </c>
      <c r="T83" s="29" t="s">
        <v>4</v>
      </c>
      <c r="U83" s="29">
        <v>7.1855790443499998</v>
      </c>
      <c r="V83" s="29">
        <v>9.36770983135</v>
      </c>
      <c r="W83" s="29">
        <v>21.788466610258922</v>
      </c>
      <c r="X83" s="29" t="s">
        <v>4</v>
      </c>
      <c r="Y83" s="29">
        <v>16.26157836447917</v>
      </c>
      <c r="Z83" s="29" t="s">
        <v>4</v>
      </c>
      <c r="AA83" s="29">
        <v>39.30475045323918</v>
      </c>
      <c r="AB83" s="29" t="s">
        <v>4</v>
      </c>
      <c r="AC83" s="29">
        <v>0</v>
      </c>
      <c r="AD83" s="29" t="s">
        <v>4</v>
      </c>
      <c r="AE83" s="29">
        <v>15.596573549676668</v>
      </c>
      <c r="AF83" s="29" t="s">
        <v>4</v>
      </c>
      <c r="AG83" s="29">
        <v>22.957275222541657</v>
      </c>
      <c r="AH83" s="29" t="s">
        <v>4</v>
      </c>
      <c r="AI83" s="29">
        <v>11.581715555341667</v>
      </c>
      <c r="AJ83" s="11" t="s">
        <v>4</v>
      </c>
    </row>
    <row r="84" spans="1:36">
      <c r="A84" s="25">
        <v>37834</v>
      </c>
      <c r="B84" s="29">
        <v>-29.75561601808333</v>
      </c>
      <c r="C84" s="29" t="s">
        <v>4</v>
      </c>
      <c r="D84" s="11">
        <f t="shared" si="4"/>
        <v>-27.75561601808333</v>
      </c>
      <c r="E84" s="12">
        <v>-55.512415430525017</v>
      </c>
      <c r="F84" s="29" t="s">
        <v>4</v>
      </c>
      <c r="G84" s="11">
        <f t="shared" si="5"/>
        <v>-53.845748763858353</v>
      </c>
      <c r="H84" s="12">
        <v>-20.686261330866671</v>
      </c>
      <c r="I84" s="29" t="s">
        <v>4</v>
      </c>
      <c r="J84" s="11">
        <f t="shared" si="6"/>
        <v>-19.019594664200003</v>
      </c>
      <c r="K84" s="12" t="s">
        <v>4</v>
      </c>
      <c r="L84" s="29" t="s">
        <v>4</v>
      </c>
      <c r="M84" s="11" t="s">
        <v>4</v>
      </c>
      <c r="N84" s="12">
        <v>-3.0805893412083396</v>
      </c>
      <c r="O84" s="29" t="s">
        <v>4</v>
      </c>
      <c r="P84" s="11">
        <f t="shared" si="7"/>
        <v>-4.7472560078750075</v>
      </c>
      <c r="Q84" s="12">
        <v>62.216559359783346</v>
      </c>
      <c r="R84" s="29" t="s">
        <v>4</v>
      </c>
      <c r="S84" s="12">
        <v>81.623202865691681</v>
      </c>
      <c r="T84" s="29" t="s">
        <v>4</v>
      </c>
      <c r="U84" s="29">
        <v>7.1855790443499998</v>
      </c>
      <c r="V84" s="29">
        <v>9.7746915863500003</v>
      </c>
      <c r="W84" s="29">
        <v>18.788466610258922</v>
      </c>
      <c r="X84" s="29" t="s">
        <v>4</v>
      </c>
      <c r="Y84" s="29">
        <v>14.261578364479172</v>
      </c>
      <c r="Z84" s="29" t="s">
        <v>4</v>
      </c>
      <c r="AA84" s="29">
        <v>43.30475045323918</v>
      </c>
      <c r="AB84" s="29" t="s">
        <v>4</v>
      </c>
      <c r="AC84" s="29">
        <v>0</v>
      </c>
      <c r="AD84" s="29" t="s">
        <v>4</v>
      </c>
      <c r="AE84" s="29">
        <v>13.596573549676668</v>
      </c>
      <c r="AF84" s="29" t="s">
        <v>4</v>
      </c>
      <c r="AG84" s="29">
        <v>27.957275222541657</v>
      </c>
      <c r="AH84" s="29" t="s">
        <v>4</v>
      </c>
      <c r="AI84" s="29">
        <v>13.581715555341667</v>
      </c>
      <c r="AJ84" s="11" t="s">
        <v>4</v>
      </c>
    </row>
    <row r="85" spans="1:36">
      <c r="A85" s="25">
        <v>37865</v>
      </c>
      <c r="B85" s="29">
        <v>-22.75561601808333</v>
      </c>
      <c r="C85" s="29" t="s">
        <v>4</v>
      </c>
      <c r="D85" s="11">
        <f t="shared" si="4"/>
        <v>-25.088949351416662</v>
      </c>
      <c r="E85" s="12">
        <v>-47.512415430525017</v>
      </c>
      <c r="F85" s="29" t="s">
        <v>4</v>
      </c>
      <c r="G85" s="11">
        <f t="shared" si="5"/>
        <v>-51.512415430525017</v>
      </c>
      <c r="H85" s="12">
        <v>-15.686261330866669</v>
      </c>
      <c r="I85" s="29" t="s">
        <v>4</v>
      </c>
      <c r="J85" s="11">
        <f t="shared" si="6"/>
        <v>-17.686261330866671</v>
      </c>
      <c r="K85" s="12" t="s">
        <v>4</v>
      </c>
      <c r="L85" s="29" t="s">
        <v>4</v>
      </c>
      <c r="M85" s="11" t="s">
        <v>4</v>
      </c>
      <c r="N85" s="12">
        <v>-5.0805893412083414</v>
      </c>
      <c r="O85" s="29" t="s">
        <v>4</v>
      </c>
      <c r="P85" s="11">
        <f t="shared" si="7"/>
        <v>-4.4139226745416744</v>
      </c>
      <c r="Q85" s="12">
        <v>57.216559359783346</v>
      </c>
      <c r="R85" s="29" t="s">
        <v>4</v>
      </c>
      <c r="S85" s="12">
        <v>79.623202865691681</v>
      </c>
      <c r="T85" s="29" t="s">
        <v>4</v>
      </c>
      <c r="U85" s="29">
        <v>6.1855790443499998</v>
      </c>
      <c r="V85" s="29">
        <v>8.5052814303499993</v>
      </c>
      <c r="W85" s="29">
        <v>21.788466610258922</v>
      </c>
      <c r="X85" s="29" t="s">
        <v>4</v>
      </c>
      <c r="Y85" s="29">
        <v>14.261578364479172</v>
      </c>
      <c r="Z85" s="29" t="s">
        <v>4</v>
      </c>
      <c r="AA85" s="29">
        <v>42.30475045323918</v>
      </c>
      <c r="AB85" s="29" t="s">
        <v>4</v>
      </c>
      <c r="AC85" s="29">
        <v>0</v>
      </c>
      <c r="AD85" s="29" t="s">
        <v>4</v>
      </c>
      <c r="AE85" s="29">
        <v>16.59657354967667</v>
      </c>
      <c r="AF85" s="29" t="s">
        <v>4</v>
      </c>
      <c r="AG85" s="29">
        <v>26.957275222541657</v>
      </c>
      <c r="AH85" s="29" t="s">
        <v>4</v>
      </c>
      <c r="AI85" s="29">
        <v>12.581715555341667</v>
      </c>
      <c r="AJ85" s="11" t="s">
        <v>4</v>
      </c>
    </row>
    <row r="86" spans="1:36">
      <c r="A86" s="25">
        <v>37895</v>
      </c>
      <c r="B86" s="29">
        <v>-21.75561601808333</v>
      </c>
      <c r="C86" s="29" t="s">
        <v>4</v>
      </c>
      <c r="D86" s="11">
        <f t="shared" si="4"/>
        <v>-24.75561601808333</v>
      </c>
      <c r="E86" s="12">
        <v>-54.512415430525017</v>
      </c>
      <c r="F86" s="29" t="s">
        <v>4</v>
      </c>
      <c r="G86" s="11">
        <f t="shared" si="5"/>
        <v>-52.512415430525017</v>
      </c>
      <c r="H86" s="12">
        <v>-17.686261330866671</v>
      </c>
      <c r="I86" s="29" t="s">
        <v>4</v>
      </c>
      <c r="J86" s="11">
        <f t="shared" si="6"/>
        <v>-18.019594664200003</v>
      </c>
      <c r="K86" s="12" t="s">
        <v>4</v>
      </c>
      <c r="L86" s="29" t="s">
        <v>4</v>
      </c>
      <c r="M86" s="11" t="s">
        <v>4</v>
      </c>
      <c r="N86" s="12">
        <v>-7.0805893412083414</v>
      </c>
      <c r="O86" s="29" t="s">
        <v>4</v>
      </c>
      <c r="P86" s="11">
        <f t="shared" si="7"/>
        <v>-5.0805893412083405</v>
      </c>
      <c r="Q86" s="12">
        <v>60.216559359783346</v>
      </c>
      <c r="R86" s="29" t="s">
        <v>4</v>
      </c>
      <c r="S86" s="12">
        <v>76.623202865691681</v>
      </c>
      <c r="T86" s="29" t="s">
        <v>4</v>
      </c>
      <c r="U86" s="29">
        <v>7.1855790443499998</v>
      </c>
      <c r="V86" s="29">
        <v>8.8313594973500003</v>
      </c>
      <c r="W86" s="29">
        <v>19.788466610258922</v>
      </c>
      <c r="X86" s="29" t="s">
        <v>4</v>
      </c>
      <c r="Y86" s="29">
        <v>14.261578364479172</v>
      </c>
      <c r="Z86" s="29" t="s">
        <v>4</v>
      </c>
      <c r="AA86" s="29">
        <v>38.30475045323918</v>
      </c>
      <c r="AB86" s="29" t="s">
        <v>4</v>
      </c>
      <c r="AC86" s="29">
        <v>0</v>
      </c>
      <c r="AD86" s="29" t="s">
        <v>4</v>
      </c>
      <c r="AE86" s="29">
        <v>12.596573549676668</v>
      </c>
      <c r="AF86" s="29" t="s">
        <v>4</v>
      </c>
      <c r="AG86" s="29">
        <v>24.957275222541657</v>
      </c>
      <c r="AH86" s="29" t="s">
        <v>4</v>
      </c>
      <c r="AI86" s="29">
        <v>13.581715555341667</v>
      </c>
      <c r="AJ86" s="11" t="s">
        <v>4</v>
      </c>
    </row>
    <row r="87" spans="1:36">
      <c r="A87" s="25">
        <v>37926</v>
      </c>
      <c r="B87" s="29">
        <v>-21.75561601808333</v>
      </c>
      <c r="C87" s="29" t="s">
        <v>4</v>
      </c>
      <c r="D87" s="11">
        <f t="shared" si="4"/>
        <v>-22.088949351416662</v>
      </c>
      <c r="E87" s="12">
        <v>-52.512415430525017</v>
      </c>
      <c r="F87" s="29" t="s">
        <v>4</v>
      </c>
      <c r="G87" s="11">
        <f t="shared" si="5"/>
        <v>-51.512415430525017</v>
      </c>
      <c r="H87" s="12">
        <v>-13.686261330866669</v>
      </c>
      <c r="I87" s="29" t="s">
        <v>4</v>
      </c>
      <c r="J87" s="11">
        <f t="shared" si="6"/>
        <v>-15.686261330866671</v>
      </c>
      <c r="K87" s="12" t="s">
        <v>4</v>
      </c>
      <c r="L87" s="29" t="s">
        <v>4</v>
      </c>
      <c r="M87" s="11" t="s">
        <v>4</v>
      </c>
      <c r="N87" s="12">
        <v>-6.0805893412083414</v>
      </c>
      <c r="O87" s="29" t="s">
        <v>4</v>
      </c>
      <c r="P87" s="11">
        <f t="shared" si="7"/>
        <v>-6.0805893412083414</v>
      </c>
      <c r="Q87" s="12">
        <v>60.216559359783346</v>
      </c>
      <c r="R87" s="29" t="s">
        <v>4</v>
      </c>
      <c r="S87" s="12">
        <v>77.623202865691681</v>
      </c>
      <c r="T87" s="29" t="s">
        <v>4</v>
      </c>
      <c r="U87" s="29">
        <v>8.1855790443499998</v>
      </c>
      <c r="V87" s="29">
        <v>8.0145428993499994</v>
      </c>
      <c r="W87" s="29">
        <v>18.788466610258922</v>
      </c>
      <c r="X87" s="29" t="s">
        <v>4</v>
      </c>
      <c r="Y87" s="29">
        <v>15.261578364479172</v>
      </c>
      <c r="Z87" s="29" t="s">
        <v>4</v>
      </c>
      <c r="AA87" s="29">
        <v>40.30475045323918</v>
      </c>
      <c r="AB87" s="29" t="s">
        <v>4</v>
      </c>
      <c r="AC87" s="29">
        <v>0.48730628555066247</v>
      </c>
      <c r="AD87" s="29" t="s">
        <v>4</v>
      </c>
      <c r="AE87" s="29">
        <v>14.596573549676668</v>
      </c>
      <c r="AF87" s="29" t="s">
        <v>4</v>
      </c>
      <c r="AG87" s="29">
        <v>25.957275222541657</v>
      </c>
      <c r="AH87" s="29" t="s">
        <v>4</v>
      </c>
      <c r="AI87" s="29">
        <v>15.581715555341667</v>
      </c>
      <c r="AJ87" s="11" t="s">
        <v>4</v>
      </c>
    </row>
    <row r="88" spans="1:36">
      <c r="A88" s="25">
        <v>37956</v>
      </c>
      <c r="B88" s="29">
        <v>-19.75561601808333</v>
      </c>
      <c r="C88" s="29" t="s">
        <v>4</v>
      </c>
      <c r="D88" s="11">
        <f t="shared" si="4"/>
        <v>-21.088949351416662</v>
      </c>
      <c r="E88" s="12">
        <v>-43.512415430525017</v>
      </c>
      <c r="F88" s="29" t="s">
        <v>4</v>
      </c>
      <c r="G88" s="11">
        <f t="shared" si="5"/>
        <v>-50.179082097191689</v>
      </c>
      <c r="H88" s="12">
        <v>-16.686261330866671</v>
      </c>
      <c r="I88" s="29" t="s">
        <v>4</v>
      </c>
      <c r="J88" s="11">
        <f t="shared" si="6"/>
        <v>-16.019594664200003</v>
      </c>
      <c r="K88" s="12" t="s">
        <v>4</v>
      </c>
      <c r="L88" s="29" t="s">
        <v>4</v>
      </c>
      <c r="M88" s="11" t="s">
        <v>4</v>
      </c>
      <c r="N88" s="12">
        <v>-2.0805893412083396</v>
      </c>
      <c r="O88" s="29" t="s">
        <v>4</v>
      </c>
      <c r="P88" s="11">
        <f t="shared" si="7"/>
        <v>-5.0805893412083405</v>
      </c>
      <c r="Q88" s="12">
        <v>56.216559359783346</v>
      </c>
      <c r="R88" s="29" t="s">
        <v>4</v>
      </c>
      <c r="S88" s="12">
        <v>78.623202865691681</v>
      </c>
      <c r="T88" s="29" t="s">
        <v>4</v>
      </c>
      <c r="U88" s="29">
        <v>13.18557904435</v>
      </c>
      <c r="V88" s="29">
        <v>9.8892628393499997</v>
      </c>
      <c r="W88" s="29">
        <v>18.788466610258922</v>
      </c>
      <c r="X88" s="29" t="s">
        <v>4</v>
      </c>
      <c r="Y88" s="29">
        <v>14.261578364479172</v>
      </c>
      <c r="Z88" s="29" t="s">
        <v>4</v>
      </c>
      <c r="AA88" s="29">
        <v>34.30475045323918</v>
      </c>
      <c r="AB88" s="29" t="s">
        <v>4</v>
      </c>
      <c r="AC88" s="29">
        <v>0</v>
      </c>
      <c r="AD88" s="29" t="s">
        <v>4</v>
      </c>
      <c r="AE88" s="29">
        <v>15.596573549676668</v>
      </c>
      <c r="AF88" s="29" t="s">
        <v>4</v>
      </c>
      <c r="AG88" s="29">
        <v>21.957275222541657</v>
      </c>
      <c r="AH88" s="29" t="s">
        <v>4</v>
      </c>
      <c r="AI88" s="29">
        <v>13.581715555341667</v>
      </c>
      <c r="AJ88" s="11" t="s">
        <v>4</v>
      </c>
    </row>
    <row r="89" spans="1:36">
      <c r="A89" s="25">
        <v>37987</v>
      </c>
      <c r="B89" s="29">
        <v>-28.75561601808333</v>
      </c>
      <c r="C89" s="29" t="s">
        <v>4</v>
      </c>
      <c r="D89" s="11">
        <f t="shared" si="4"/>
        <v>-23.422282684749998</v>
      </c>
      <c r="E89" s="12">
        <v>-50.512415430525017</v>
      </c>
      <c r="F89" s="29" t="s">
        <v>4</v>
      </c>
      <c r="G89" s="11">
        <f t="shared" si="5"/>
        <v>-48.845748763858353</v>
      </c>
      <c r="H89" s="12">
        <v>-9.6862613308666692</v>
      </c>
      <c r="I89" s="29" t="s">
        <v>4</v>
      </c>
      <c r="J89" s="11">
        <f t="shared" si="6"/>
        <v>-13.352927997533337</v>
      </c>
      <c r="K89" s="12" t="s">
        <v>4</v>
      </c>
      <c r="L89" s="29" t="s">
        <v>4</v>
      </c>
      <c r="M89" s="11" t="s">
        <v>4</v>
      </c>
      <c r="N89" s="12">
        <v>-2.0805893412083396</v>
      </c>
      <c r="O89" s="29" t="s">
        <v>4</v>
      </c>
      <c r="P89" s="11">
        <f t="shared" si="7"/>
        <v>-3.4139226745416735</v>
      </c>
      <c r="Q89" s="12">
        <v>60.216559359783346</v>
      </c>
      <c r="R89" s="29" t="s">
        <v>4</v>
      </c>
      <c r="S89" s="12">
        <v>80.623202865691681</v>
      </c>
      <c r="T89" s="29" t="s">
        <v>4</v>
      </c>
      <c r="U89" s="29">
        <v>9.1855790443499998</v>
      </c>
      <c r="V89" s="29">
        <v>7.5480735083499999</v>
      </c>
      <c r="W89" s="29">
        <v>18.788466610258922</v>
      </c>
      <c r="X89" s="29" t="s">
        <v>4</v>
      </c>
      <c r="Y89" s="29">
        <v>14.261578364479172</v>
      </c>
      <c r="Z89" s="29" t="s">
        <v>4</v>
      </c>
      <c r="AA89" s="29">
        <v>39.30475045323918</v>
      </c>
      <c r="AB89" s="29" t="s">
        <v>4</v>
      </c>
      <c r="AC89" s="29">
        <v>0</v>
      </c>
      <c r="AD89" s="29" t="s">
        <v>4</v>
      </c>
      <c r="AE89" s="29">
        <v>13.596573549676668</v>
      </c>
      <c r="AF89" s="29" t="s">
        <v>4</v>
      </c>
      <c r="AG89" s="29">
        <v>26.957275222541657</v>
      </c>
      <c r="AH89" s="29" t="s">
        <v>4</v>
      </c>
      <c r="AI89" s="29">
        <v>14.581715555341667</v>
      </c>
      <c r="AJ89" s="11" t="s">
        <v>4</v>
      </c>
    </row>
    <row r="90" spans="1:36">
      <c r="A90" s="25">
        <v>38018</v>
      </c>
      <c r="B90" s="29">
        <v>-24.75561601808333</v>
      </c>
      <c r="C90" s="29" t="s">
        <v>4</v>
      </c>
      <c r="D90" s="11">
        <f t="shared" si="4"/>
        <v>-24.422282684749998</v>
      </c>
      <c r="E90" s="12">
        <v>-51.512415430525017</v>
      </c>
      <c r="F90" s="29" t="s">
        <v>4</v>
      </c>
      <c r="G90" s="11">
        <f t="shared" si="5"/>
        <v>-48.512415430525017</v>
      </c>
      <c r="H90" s="12">
        <v>-5.6862613308666692</v>
      </c>
      <c r="I90" s="29" t="s">
        <v>4</v>
      </c>
      <c r="J90" s="11">
        <f t="shared" si="6"/>
        <v>-10.686261330866671</v>
      </c>
      <c r="K90" s="12" t="s">
        <v>4</v>
      </c>
      <c r="L90" s="29" t="s">
        <v>4</v>
      </c>
      <c r="M90" s="11" t="s">
        <v>4</v>
      </c>
      <c r="N90" s="12">
        <v>0.9194106587916604</v>
      </c>
      <c r="O90" s="29" t="s">
        <v>4</v>
      </c>
      <c r="P90" s="11">
        <f t="shared" si="7"/>
        <v>-1.0805893412083396</v>
      </c>
      <c r="Q90" s="12">
        <v>58.216559359783346</v>
      </c>
      <c r="R90" s="29" t="s">
        <v>4</v>
      </c>
      <c r="S90" s="12">
        <v>76.623202865691681</v>
      </c>
      <c r="T90" s="29" t="s">
        <v>4</v>
      </c>
      <c r="U90" s="29">
        <v>9.1855790443499998</v>
      </c>
      <c r="V90" s="29">
        <v>7.7133245933500003</v>
      </c>
      <c r="W90" s="29">
        <v>18.788466610258922</v>
      </c>
      <c r="X90" s="29" t="s">
        <v>4</v>
      </c>
      <c r="Y90" s="29">
        <v>14.261578364479172</v>
      </c>
      <c r="Z90" s="29" t="s">
        <v>4</v>
      </c>
      <c r="AA90" s="29">
        <v>42.30475045323918</v>
      </c>
      <c r="AB90" s="29" t="s">
        <v>4</v>
      </c>
      <c r="AC90" s="29">
        <v>0</v>
      </c>
      <c r="AD90" s="29" t="s">
        <v>4</v>
      </c>
      <c r="AE90" s="29">
        <v>14.596573549676668</v>
      </c>
      <c r="AF90" s="29" t="s">
        <v>4</v>
      </c>
      <c r="AG90" s="29">
        <v>31.957275222541657</v>
      </c>
      <c r="AH90" s="29" t="s">
        <v>4</v>
      </c>
      <c r="AI90" s="29">
        <v>15.581715555341667</v>
      </c>
      <c r="AJ90" s="11" t="s">
        <v>4</v>
      </c>
    </row>
    <row r="91" spans="1:36">
      <c r="A91" s="25">
        <v>38047</v>
      </c>
      <c r="B91" s="29">
        <v>-21.75561601808333</v>
      </c>
      <c r="C91" s="29" t="s">
        <v>4</v>
      </c>
      <c r="D91" s="11">
        <f t="shared" si="4"/>
        <v>-25.088949351416662</v>
      </c>
      <c r="E91" s="12">
        <v>-50.512415430525017</v>
      </c>
      <c r="F91" s="29" t="s">
        <v>4</v>
      </c>
      <c r="G91" s="11">
        <f t="shared" si="5"/>
        <v>-50.845748763858353</v>
      </c>
      <c r="H91" s="12">
        <v>-9.6862613308666692</v>
      </c>
      <c r="I91" s="29" t="s">
        <v>4</v>
      </c>
      <c r="J91" s="11">
        <f t="shared" si="6"/>
        <v>-8.3529279975333353</v>
      </c>
      <c r="K91" s="12" t="s">
        <v>4</v>
      </c>
      <c r="L91" s="29" t="s">
        <v>4</v>
      </c>
      <c r="M91" s="11" t="s">
        <v>4</v>
      </c>
      <c r="N91" s="12">
        <v>-3.0805893412083396</v>
      </c>
      <c r="O91" s="29" t="s">
        <v>4</v>
      </c>
      <c r="P91" s="11">
        <f t="shared" si="7"/>
        <v>-1.4139226745416729</v>
      </c>
      <c r="Q91" s="12">
        <v>55.216559359783346</v>
      </c>
      <c r="R91" s="29" t="s">
        <v>4</v>
      </c>
      <c r="S91" s="12">
        <v>80.623202865691681</v>
      </c>
      <c r="T91" s="29" t="s">
        <v>4</v>
      </c>
      <c r="U91" s="29">
        <v>9.1855790443499998</v>
      </c>
      <c r="V91" s="29">
        <v>8.1531526253499997</v>
      </c>
      <c r="W91" s="29">
        <v>16.788466610258922</v>
      </c>
      <c r="X91" s="29" t="s">
        <v>4</v>
      </c>
      <c r="Y91" s="29">
        <v>14.261578364479172</v>
      </c>
      <c r="Z91" s="29" t="s">
        <v>4</v>
      </c>
      <c r="AA91" s="29">
        <v>39.30475045323918</v>
      </c>
      <c r="AB91" s="29" t="s">
        <v>4</v>
      </c>
      <c r="AC91" s="29">
        <v>0</v>
      </c>
      <c r="AD91" s="29" t="s">
        <v>4</v>
      </c>
      <c r="AE91" s="29">
        <v>9.596573549676668</v>
      </c>
      <c r="AF91" s="29" t="s">
        <v>4</v>
      </c>
      <c r="AG91" s="29">
        <v>30.957275222541657</v>
      </c>
      <c r="AH91" s="29" t="s">
        <v>4</v>
      </c>
      <c r="AI91" s="29">
        <v>18.581715555341667</v>
      </c>
      <c r="AJ91" s="11" t="s">
        <v>4</v>
      </c>
    </row>
    <row r="92" spans="1:36">
      <c r="A92" s="25">
        <v>38078</v>
      </c>
      <c r="B92" s="29">
        <v>-20.75561601808333</v>
      </c>
      <c r="C92" s="29" t="s">
        <v>4</v>
      </c>
      <c r="D92" s="11">
        <f t="shared" si="4"/>
        <v>-22.422282684749998</v>
      </c>
      <c r="E92" s="12">
        <v>-47.512415430525017</v>
      </c>
      <c r="F92" s="29" t="s">
        <v>4</v>
      </c>
      <c r="G92" s="11">
        <f t="shared" si="5"/>
        <v>-49.845748763858353</v>
      </c>
      <c r="H92" s="12">
        <v>-8.6862613308666692</v>
      </c>
      <c r="I92" s="29" t="s">
        <v>4</v>
      </c>
      <c r="J92" s="11">
        <f t="shared" si="6"/>
        <v>-8.0195946642000013</v>
      </c>
      <c r="K92" s="12" t="s">
        <v>4</v>
      </c>
      <c r="L92" s="29" t="s">
        <v>4</v>
      </c>
      <c r="M92" s="11" t="s">
        <v>4</v>
      </c>
      <c r="N92" s="12">
        <v>-1.0805893412083396</v>
      </c>
      <c r="O92" s="29" t="s">
        <v>4</v>
      </c>
      <c r="P92" s="11">
        <f t="shared" si="7"/>
        <v>-1.0805893412083396</v>
      </c>
      <c r="Q92" s="12">
        <v>57.216559359783346</v>
      </c>
      <c r="R92" s="29" t="s">
        <v>4</v>
      </c>
      <c r="S92" s="12">
        <v>76.623202865691681</v>
      </c>
      <c r="T92" s="29" t="s">
        <v>4</v>
      </c>
      <c r="U92" s="29">
        <v>7.1855790443499998</v>
      </c>
      <c r="V92" s="29">
        <v>6.8527642923499998</v>
      </c>
      <c r="W92" s="29">
        <v>15.78846661025892</v>
      </c>
      <c r="X92" s="29" t="s">
        <v>4</v>
      </c>
      <c r="Y92" s="29">
        <v>15.261578364479172</v>
      </c>
      <c r="Z92" s="29" t="s">
        <v>4</v>
      </c>
      <c r="AA92" s="29">
        <v>37.30475045323918</v>
      </c>
      <c r="AB92" s="29" t="s">
        <v>4</v>
      </c>
      <c r="AC92" s="29">
        <v>0</v>
      </c>
      <c r="AD92" s="29" t="s">
        <v>4</v>
      </c>
      <c r="AE92" s="29">
        <v>15.596573549676668</v>
      </c>
      <c r="AF92" s="29" t="s">
        <v>4</v>
      </c>
      <c r="AG92" s="29">
        <v>29.957275222541657</v>
      </c>
      <c r="AH92" s="29" t="s">
        <v>4</v>
      </c>
      <c r="AI92" s="29">
        <v>18.581715555341667</v>
      </c>
      <c r="AJ92" s="11" t="s">
        <v>4</v>
      </c>
    </row>
    <row r="93" spans="1:36">
      <c r="A93" s="25">
        <v>38108</v>
      </c>
      <c r="B93" s="29">
        <v>-22.75561601808333</v>
      </c>
      <c r="C93" s="29" t="s">
        <v>4</v>
      </c>
      <c r="D93" s="11">
        <f t="shared" si="4"/>
        <v>-21.75561601808333</v>
      </c>
      <c r="E93" s="12">
        <v>-54.512415430525017</v>
      </c>
      <c r="F93" s="29" t="s">
        <v>4</v>
      </c>
      <c r="G93" s="11">
        <f t="shared" si="5"/>
        <v>-50.845748763858353</v>
      </c>
      <c r="H93" s="12">
        <v>-5.6862613308666692</v>
      </c>
      <c r="I93" s="29" t="s">
        <v>4</v>
      </c>
      <c r="J93" s="11">
        <f t="shared" si="6"/>
        <v>-8.0195946642000013</v>
      </c>
      <c r="K93" s="12" t="s">
        <v>4</v>
      </c>
      <c r="L93" s="29" t="s">
        <v>4</v>
      </c>
      <c r="M93" s="11" t="s">
        <v>4</v>
      </c>
      <c r="N93" s="12">
        <v>-3.0805893412083396</v>
      </c>
      <c r="O93" s="29" t="s">
        <v>4</v>
      </c>
      <c r="P93" s="11">
        <f t="shared" si="7"/>
        <v>-2.4139226745416731</v>
      </c>
      <c r="Q93" s="12">
        <v>56.216559359783346</v>
      </c>
      <c r="R93" s="29" t="s">
        <v>4</v>
      </c>
      <c r="S93" s="12">
        <v>77.623202865691681</v>
      </c>
      <c r="T93" s="29" t="s">
        <v>4</v>
      </c>
      <c r="U93" s="29">
        <v>6.1855790443499998</v>
      </c>
      <c r="V93" s="29">
        <v>5.2742540983500001</v>
      </c>
      <c r="W93" s="29">
        <v>15.78846661025892</v>
      </c>
      <c r="X93" s="29" t="s">
        <v>4</v>
      </c>
      <c r="Y93" s="29">
        <v>15.261578364479172</v>
      </c>
      <c r="Z93" s="29" t="s">
        <v>4</v>
      </c>
      <c r="AA93" s="29">
        <v>37.30475045323918</v>
      </c>
      <c r="AB93" s="29" t="s">
        <v>4</v>
      </c>
      <c r="AC93" s="29">
        <v>0</v>
      </c>
      <c r="AD93" s="29" t="s">
        <v>4</v>
      </c>
      <c r="AE93" s="29">
        <v>9.596573549676668</v>
      </c>
      <c r="AF93" s="29" t="s">
        <v>4</v>
      </c>
      <c r="AG93" s="29">
        <v>28.957275222541657</v>
      </c>
      <c r="AH93" s="29" t="s">
        <v>4</v>
      </c>
      <c r="AI93" s="29">
        <v>15.581715555341667</v>
      </c>
      <c r="AJ93" s="11" t="s">
        <v>4</v>
      </c>
    </row>
    <row r="94" spans="1:36">
      <c r="A94" s="25">
        <v>38139</v>
      </c>
      <c r="B94" s="29">
        <v>-17.75561601808333</v>
      </c>
      <c r="C94" s="29" t="s">
        <v>4</v>
      </c>
      <c r="D94" s="11">
        <f t="shared" si="4"/>
        <v>-20.422282684749998</v>
      </c>
      <c r="E94" s="12">
        <v>-52.512415430525017</v>
      </c>
      <c r="F94" s="29" t="s">
        <v>4</v>
      </c>
      <c r="G94" s="11">
        <f t="shared" si="5"/>
        <v>-51.512415430525017</v>
      </c>
      <c r="H94" s="12">
        <v>-5.6862613308666692</v>
      </c>
      <c r="I94" s="29" t="s">
        <v>4</v>
      </c>
      <c r="J94" s="11">
        <f t="shared" si="6"/>
        <v>-6.6862613308666683</v>
      </c>
      <c r="K94" s="12" t="s">
        <v>4</v>
      </c>
      <c r="L94" s="29" t="s">
        <v>4</v>
      </c>
      <c r="M94" s="11" t="s">
        <v>4</v>
      </c>
      <c r="N94" s="12">
        <v>-3.0805893412083396</v>
      </c>
      <c r="O94" s="29" t="s">
        <v>4</v>
      </c>
      <c r="P94" s="11">
        <f t="shared" si="7"/>
        <v>-2.4139226745416731</v>
      </c>
      <c r="Q94" s="12">
        <v>57.216559359783346</v>
      </c>
      <c r="R94" s="29" t="s">
        <v>4</v>
      </c>
      <c r="S94" s="12">
        <v>80.623202865691681</v>
      </c>
      <c r="T94" s="29" t="s">
        <v>4</v>
      </c>
      <c r="U94" s="29">
        <v>7.1855790443499998</v>
      </c>
      <c r="V94" s="29">
        <v>8.2234393303500006</v>
      </c>
      <c r="W94" s="29">
        <v>16.788466610258922</v>
      </c>
      <c r="X94" s="29" t="s">
        <v>4</v>
      </c>
      <c r="Y94" s="29">
        <v>15.261578364479172</v>
      </c>
      <c r="Z94" s="29" t="s">
        <v>4</v>
      </c>
      <c r="AA94" s="29">
        <v>43.30475045323918</v>
      </c>
      <c r="AB94" s="29" t="s">
        <v>4</v>
      </c>
      <c r="AC94" s="29">
        <v>0</v>
      </c>
      <c r="AD94" s="29" t="s">
        <v>4</v>
      </c>
      <c r="AE94" s="29">
        <v>9.596573549676668</v>
      </c>
      <c r="AF94" s="29" t="s">
        <v>4</v>
      </c>
      <c r="AG94" s="29">
        <v>27.957275222541657</v>
      </c>
      <c r="AH94" s="29" t="s">
        <v>4</v>
      </c>
      <c r="AI94" s="29">
        <v>16.581715555341667</v>
      </c>
      <c r="AJ94" s="11" t="s">
        <v>4</v>
      </c>
    </row>
    <row r="95" spans="1:36">
      <c r="A95" s="25">
        <v>38169</v>
      </c>
      <c r="B95" s="29">
        <v>-16.75561601808333</v>
      </c>
      <c r="C95" s="29" t="s">
        <v>4</v>
      </c>
      <c r="D95" s="11">
        <f t="shared" si="4"/>
        <v>-19.088949351416662</v>
      </c>
      <c r="E95" s="12">
        <v>-49.512415430525017</v>
      </c>
      <c r="F95" s="29" t="s">
        <v>4</v>
      </c>
      <c r="G95" s="11">
        <f t="shared" si="5"/>
        <v>-52.179082097191689</v>
      </c>
      <c r="H95" s="12">
        <v>-9.6862613308666692</v>
      </c>
      <c r="I95" s="29" t="s">
        <v>4</v>
      </c>
      <c r="J95" s="11">
        <f t="shared" si="6"/>
        <v>-7.0195946642000022</v>
      </c>
      <c r="K95" s="12" t="s">
        <v>4</v>
      </c>
      <c r="L95" s="29" t="s">
        <v>4</v>
      </c>
      <c r="M95" s="11" t="s">
        <v>4</v>
      </c>
      <c r="N95" s="12">
        <v>-6.0805893412083414</v>
      </c>
      <c r="O95" s="29" t="s">
        <v>4</v>
      </c>
      <c r="P95" s="11">
        <f t="shared" si="7"/>
        <v>-4.0805893412083405</v>
      </c>
      <c r="Q95" s="12">
        <v>56.216559359783346</v>
      </c>
      <c r="R95" s="29" t="s">
        <v>4</v>
      </c>
      <c r="S95" s="12">
        <v>80.623202865691681</v>
      </c>
      <c r="T95" s="29" t="s">
        <v>4</v>
      </c>
      <c r="U95" s="29">
        <v>6.1855790443499998</v>
      </c>
      <c r="V95" s="29">
        <v>8.1180581603499995</v>
      </c>
      <c r="W95" s="29">
        <v>17.788466610258922</v>
      </c>
      <c r="X95" s="29" t="s">
        <v>4</v>
      </c>
      <c r="Y95" s="29">
        <v>18.26157836447917</v>
      </c>
      <c r="Z95" s="29" t="s">
        <v>4</v>
      </c>
      <c r="AA95" s="29">
        <v>41.30475045323918</v>
      </c>
      <c r="AB95" s="29" t="s">
        <v>4</v>
      </c>
      <c r="AC95" s="29">
        <v>0</v>
      </c>
      <c r="AD95" s="29" t="s">
        <v>4</v>
      </c>
      <c r="AE95" s="29">
        <v>10.596573549676668</v>
      </c>
      <c r="AF95" s="29" t="s">
        <v>4</v>
      </c>
      <c r="AG95" s="29">
        <v>27.957275222541657</v>
      </c>
      <c r="AH95" s="29" t="s">
        <v>4</v>
      </c>
      <c r="AI95" s="29">
        <v>15.581715555341667</v>
      </c>
      <c r="AJ95" s="11" t="s">
        <v>4</v>
      </c>
    </row>
    <row r="96" spans="1:36">
      <c r="A96" s="25">
        <v>38200</v>
      </c>
      <c r="B96" s="29">
        <v>-13.755616018083332</v>
      </c>
      <c r="C96" s="29" t="s">
        <v>4</v>
      </c>
      <c r="D96" s="11">
        <f t="shared" si="4"/>
        <v>-16.088949351416662</v>
      </c>
      <c r="E96" s="12">
        <v>-51.512415430525017</v>
      </c>
      <c r="F96" s="29" t="s">
        <v>4</v>
      </c>
      <c r="G96" s="11">
        <f t="shared" si="5"/>
        <v>-51.179082097191689</v>
      </c>
      <c r="H96" s="12">
        <v>-6.6862613308666692</v>
      </c>
      <c r="I96" s="29" t="s">
        <v>4</v>
      </c>
      <c r="J96" s="11">
        <f t="shared" si="6"/>
        <v>-7.3529279975333353</v>
      </c>
      <c r="K96" s="12" t="s">
        <v>4</v>
      </c>
      <c r="L96" s="29" t="s">
        <v>4</v>
      </c>
      <c r="M96" s="11" t="s">
        <v>4</v>
      </c>
      <c r="N96" s="12">
        <v>-8.0589341208339604E-2</v>
      </c>
      <c r="O96" s="29" t="s">
        <v>4</v>
      </c>
      <c r="P96" s="11">
        <f t="shared" si="7"/>
        <v>-3.08058934120834</v>
      </c>
      <c r="Q96" s="12">
        <v>59.216559359783346</v>
      </c>
      <c r="R96" s="29" t="s">
        <v>4</v>
      </c>
      <c r="S96" s="12">
        <v>76.623202865691681</v>
      </c>
      <c r="T96" s="29" t="s">
        <v>4</v>
      </c>
      <c r="U96" s="29">
        <v>6.1855790443499998</v>
      </c>
      <c r="V96" s="29">
        <v>8.2914480593499995</v>
      </c>
      <c r="W96" s="29">
        <v>17.788466610258922</v>
      </c>
      <c r="X96" s="29" t="s">
        <v>4</v>
      </c>
      <c r="Y96" s="29">
        <v>15.261578364479172</v>
      </c>
      <c r="Z96" s="29" t="s">
        <v>4</v>
      </c>
      <c r="AA96" s="29">
        <v>37.30475045323918</v>
      </c>
      <c r="AB96" s="29" t="s">
        <v>4</v>
      </c>
      <c r="AC96" s="29">
        <v>0</v>
      </c>
      <c r="AD96" s="29" t="s">
        <v>4</v>
      </c>
      <c r="AE96" s="29">
        <v>6.596573549676668</v>
      </c>
      <c r="AF96" s="29" t="s">
        <v>4</v>
      </c>
      <c r="AG96" s="29">
        <v>26.957275222541657</v>
      </c>
      <c r="AH96" s="29" t="s">
        <v>4</v>
      </c>
      <c r="AI96" s="29">
        <v>15.581715555341667</v>
      </c>
      <c r="AJ96" s="11" t="s">
        <v>4</v>
      </c>
    </row>
    <row r="97" spans="1:36">
      <c r="A97" s="25">
        <v>38231</v>
      </c>
      <c r="B97" s="29">
        <v>-14.755616018083332</v>
      </c>
      <c r="C97" s="29" t="s">
        <v>4</v>
      </c>
      <c r="D97" s="11">
        <f t="shared" si="4"/>
        <v>-15.088949351416664</v>
      </c>
      <c r="E97" s="12">
        <v>-49.512415430525017</v>
      </c>
      <c r="F97" s="29" t="s">
        <v>4</v>
      </c>
      <c r="G97" s="11">
        <f t="shared" si="5"/>
        <v>-50.179082097191689</v>
      </c>
      <c r="H97" s="12">
        <v>-8.6862613308666692</v>
      </c>
      <c r="I97" s="29" t="s">
        <v>4</v>
      </c>
      <c r="J97" s="11">
        <f t="shared" si="6"/>
        <v>-8.3529279975333353</v>
      </c>
      <c r="K97" s="12" t="s">
        <v>4</v>
      </c>
      <c r="L97" s="29" t="s">
        <v>4</v>
      </c>
      <c r="M97" s="11" t="s">
        <v>4</v>
      </c>
      <c r="N97" s="12">
        <v>-2.0805893412083396</v>
      </c>
      <c r="O97" s="29" t="s">
        <v>4</v>
      </c>
      <c r="P97" s="11">
        <f t="shared" si="7"/>
        <v>-2.747256007875007</v>
      </c>
      <c r="Q97" s="12">
        <v>53.216559359783346</v>
      </c>
      <c r="R97" s="29" t="s">
        <v>4</v>
      </c>
      <c r="S97" s="12">
        <v>76.623202865691681</v>
      </c>
      <c r="T97" s="29" t="s">
        <v>4</v>
      </c>
      <c r="U97" s="29">
        <v>6.1855790443499998</v>
      </c>
      <c r="V97" s="29">
        <v>8.0068059393500004</v>
      </c>
      <c r="W97" s="29">
        <v>17.788466610258922</v>
      </c>
      <c r="X97" s="29" t="s">
        <v>4</v>
      </c>
      <c r="Y97" s="29">
        <v>17.26157836447917</v>
      </c>
      <c r="Z97" s="29" t="s">
        <v>4</v>
      </c>
      <c r="AA97" s="29">
        <v>38.30475045323918</v>
      </c>
      <c r="AB97" s="29" t="s">
        <v>4</v>
      </c>
      <c r="AC97" s="29">
        <v>0</v>
      </c>
      <c r="AD97" s="29" t="s">
        <v>4</v>
      </c>
      <c r="AE97" s="29">
        <v>7.596573549676668</v>
      </c>
      <c r="AF97" s="29" t="s">
        <v>4</v>
      </c>
      <c r="AG97" s="29">
        <v>28.957275222541657</v>
      </c>
      <c r="AH97" s="29" t="s">
        <v>4</v>
      </c>
      <c r="AI97" s="29">
        <v>18.581715555341667</v>
      </c>
      <c r="AJ97" s="11" t="s">
        <v>4</v>
      </c>
    </row>
    <row r="98" spans="1:36">
      <c r="A98" s="25">
        <v>38261</v>
      </c>
      <c r="B98" s="29">
        <v>-13.755616018083332</v>
      </c>
      <c r="C98" s="29" t="s">
        <v>4</v>
      </c>
      <c r="D98" s="11">
        <f t="shared" si="4"/>
        <v>-14.088949351416666</v>
      </c>
      <c r="E98" s="12">
        <v>-46.512415430525017</v>
      </c>
      <c r="F98" s="29" t="s">
        <v>4</v>
      </c>
      <c r="G98" s="11">
        <f t="shared" si="5"/>
        <v>-49.179082097191689</v>
      </c>
      <c r="H98" s="12">
        <v>-13.686261330866669</v>
      </c>
      <c r="I98" s="29" t="s">
        <v>4</v>
      </c>
      <c r="J98" s="11">
        <f t="shared" si="6"/>
        <v>-9.6862613308666692</v>
      </c>
      <c r="K98" s="12" t="s">
        <v>4</v>
      </c>
      <c r="L98" s="29" t="s">
        <v>4</v>
      </c>
      <c r="M98" s="11" t="s">
        <v>4</v>
      </c>
      <c r="N98" s="12">
        <v>-8.0589341208339604E-2</v>
      </c>
      <c r="O98" s="29" t="s">
        <v>4</v>
      </c>
      <c r="P98" s="11">
        <f t="shared" si="7"/>
        <v>-0.74725600787500623</v>
      </c>
      <c r="Q98" s="12">
        <v>52.216559359783346</v>
      </c>
      <c r="R98" s="29" t="s">
        <v>4</v>
      </c>
      <c r="S98" s="12">
        <v>75.623202865691681</v>
      </c>
      <c r="T98" s="29" t="s">
        <v>4</v>
      </c>
      <c r="U98" s="29">
        <v>6.1855790443499998</v>
      </c>
      <c r="V98" s="29">
        <v>7.5435806743500002</v>
      </c>
      <c r="W98" s="29">
        <v>14.78846661025892</v>
      </c>
      <c r="X98" s="29" t="s">
        <v>4</v>
      </c>
      <c r="Y98" s="29">
        <v>14.261578364479172</v>
      </c>
      <c r="Z98" s="29" t="s">
        <v>4</v>
      </c>
      <c r="AA98" s="29">
        <v>43.30475045323918</v>
      </c>
      <c r="AB98" s="29" t="s">
        <v>4</v>
      </c>
      <c r="AC98" s="29">
        <v>0</v>
      </c>
      <c r="AD98" s="29" t="s">
        <v>4</v>
      </c>
      <c r="AE98" s="29">
        <v>10.596573549676668</v>
      </c>
      <c r="AF98" s="29" t="s">
        <v>4</v>
      </c>
      <c r="AG98" s="29">
        <v>28.957275222541657</v>
      </c>
      <c r="AH98" s="29" t="s">
        <v>4</v>
      </c>
      <c r="AI98" s="29">
        <v>17.581715555341667</v>
      </c>
      <c r="AJ98" s="11" t="s">
        <v>4</v>
      </c>
    </row>
    <row r="99" spans="1:36">
      <c r="A99" s="25">
        <v>38292</v>
      </c>
      <c r="B99" s="29">
        <v>-15.755616018083332</v>
      </c>
      <c r="C99" s="29" t="s">
        <v>4</v>
      </c>
      <c r="D99" s="11">
        <f t="shared" si="4"/>
        <v>-14.755616018083332</v>
      </c>
      <c r="E99" s="12">
        <v>-44.512415430525017</v>
      </c>
      <c r="F99" s="29" t="s">
        <v>4</v>
      </c>
      <c r="G99" s="11">
        <f t="shared" si="5"/>
        <v>-46.845748763858353</v>
      </c>
      <c r="H99" s="12">
        <v>-8.6862613308666692</v>
      </c>
      <c r="I99" s="29" t="s">
        <v>4</v>
      </c>
      <c r="J99" s="11">
        <f t="shared" si="6"/>
        <v>-10.352927997533335</v>
      </c>
      <c r="K99" s="12" t="s">
        <v>4</v>
      </c>
      <c r="L99" s="29" t="s">
        <v>4</v>
      </c>
      <c r="M99" s="11" t="s">
        <v>4</v>
      </c>
      <c r="N99" s="12">
        <v>1.9194106587916604</v>
      </c>
      <c r="O99" s="29" t="s">
        <v>4</v>
      </c>
      <c r="P99" s="11">
        <f t="shared" si="7"/>
        <v>-8.0589341208339604E-2</v>
      </c>
      <c r="Q99" s="12">
        <v>53.216559359783346</v>
      </c>
      <c r="R99" s="29" t="s">
        <v>4</v>
      </c>
      <c r="S99" s="12">
        <v>73.623202865691681</v>
      </c>
      <c r="T99" s="29" t="s">
        <v>4</v>
      </c>
      <c r="U99" s="29">
        <v>11.18557904435</v>
      </c>
      <c r="V99" s="29">
        <v>10.903131788350001</v>
      </c>
      <c r="W99" s="29">
        <v>15.78846661025892</v>
      </c>
      <c r="X99" s="29" t="s">
        <v>4</v>
      </c>
      <c r="Y99" s="29">
        <v>15.261578364479172</v>
      </c>
      <c r="Z99" s="29" t="s">
        <v>4</v>
      </c>
      <c r="AA99" s="29">
        <v>43.30475045323918</v>
      </c>
      <c r="AB99" s="29" t="s">
        <v>4</v>
      </c>
      <c r="AC99" s="29">
        <v>0</v>
      </c>
      <c r="AD99" s="29" t="s">
        <v>4</v>
      </c>
      <c r="AE99" s="29">
        <v>8.596573549676668</v>
      </c>
      <c r="AF99" s="29" t="s">
        <v>4</v>
      </c>
      <c r="AG99" s="29">
        <v>30.957275222541657</v>
      </c>
      <c r="AH99" s="29" t="s">
        <v>4</v>
      </c>
      <c r="AI99" s="29">
        <v>20.581715555341667</v>
      </c>
      <c r="AJ99" s="11" t="s">
        <v>4</v>
      </c>
    </row>
    <row r="100" spans="1:36">
      <c r="A100" s="25">
        <v>38322</v>
      </c>
      <c r="B100" s="29">
        <v>-16.75561601808333</v>
      </c>
      <c r="C100" s="29" t="s">
        <v>4</v>
      </c>
      <c r="D100" s="11">
        <f t="shared" si="4"/>
        <v>-15.422282684749996</v>
      </c>
      <c r="E100" s="12">
        <v>-47.512415430525017</v>
      </c>
      <c r="F100" s="29" t="s">
        <v>4</v>
      </c>
      <c r="G100" s="11">
        <f t="shared" si="5"/>
        <v>-46.179082097191689</v>
      </c>
      <c r="H100" s="12">
        <v>-10.686261330866669</v>
      </c>
      <c r="I100" s="29" t="s">
        <v>4</v>
      </c>
      <c r="J100" s="11">
        <f t="shared" si="6"/>
        <v>-11.019594664200001</v>
      </c>
      <c r="K100" s="12" t="s">
        <v>4</v>
      </c>
      <c r="L100" s="29" t="s">
        <v>4</v>
      </c>
      <c r="M100" s="11" t="s">
        <v>4</v>
      </c>
      <c r="N100" s="12">
        <v>1.9194106587916604</v>
      </c>
      <c r="O100" s="29" t="s">
        <v>4</v>
      </c>
      <c r="P100" s="11">
        <f t="shared" si="7"/>
        <v>1.2527439921249937</v>
      </c>
      <c r="Q100" s="12">
        <v>54.216559359783346</v>
      </c>
      <c r="R100" s="29" t="s">
        <v>4</v>
      </c>
      <c r="S100" s="12">
        <v>75.623202865691681</v>
      </c>
      <c r="T100" s="29" t="s">
        <v>4</v>
      </c>
      <c r="U100" s="29">
        <v>9.1855790443499998</v>
      </c>
      <c r="V100" s="29">
        <v>6.2389198653499998</v>
      </c>
      <c r="W100" s="29">
        <v>14.78846661025892</v>
      </c>
      <c r="X100" s="29" t="s">
        <v>4</v>
      </c>
      <c r="Y100" s="29">
        <v>16.26157836447917</v>
      </c>
      <c r="Z100" s="29" t="s">
        <v>4</v>
      </c>
      <c r="AA100" s="29">
        <v>48.30475045323918</v>
      </c>
      <c r="AB100" s="29" t="s">
        <v>4</v>
      </c>
      <c r="AC100" s="29">
        <v>7.4873062855506625</v>
      </c>
      <c r="AD100" s="29" t="s">
        <v>4</v>
      </c>
      <c r="AE100" s="29">
        <v>9.596573549676668</v>
      </c>
      <c r="AF100" s="29" t="s">
        <v>4</v>
      </c>
      <c r="AG100" s="29">
        <v>28.957275222541657</v>
      </c>
      <c r="AH100" s="29" t="s">
        <v>4</v>
      </c>
      <c r="AI100" s="29">
        <v>17.581715555341667</v>
      </c>
      <c r="AJ100" s="11" t="s">
        <v>4</v>
      </c>
    </row>
    <row r="101" spans="1:36">
      <c r="A101" s="25">
        <v>38353</v>
      </c>
      <c r="B101" s="29">
        <v>-13.755616018083332</v>
      </c>
      <c r="C101" s="29" t="s">
        <v>4</v>
      </c>
      <c r="D101" s="11">
        <f t="shared" si="4"/>
        <v>-15.422282684749996</v>
      </c>
      <c r="E101" s="12">
        <v>-48.512415430525017</v>
      </c>
      <c r="F101" s="29" t="s">
        <v>4</v>
      </c>
      <c r="G101" s="11">
        <f t="shared" si="5"/>
        <v>-46.845748763858353</v>
      </c>
      <c r="H101" s="12">
        <v>-9.6862613308666692</v>
      </c>
      <c r="I101" s="29" t="s">
        <v>4</v>
      </c>
      <c r="J101" s="11">
        <f t="shared" si="6"/>
        <v>-9.6862613308666692</v>
      </c>
      <c r="K101" s="12" t="s">
        <v>4</v>
      </c>
      <c r="L101" s="29" t="s">
        <v>4</v>
      </c>
      <c r="M101" s="11" t="s">
        <v>4</v>
      </c>
      <c r="N101" s="12">
        <v>4.9194106587916604</v>
      </c>
      <c r="O101" s="29" t="s">
        <v>4</v>
      </c>
      <c r="P101" s="11">
        <f t="shared" si="7"/>
        <v>2.9194106587916604</v>
      </c>
      <c r="Q101" s="12">
        <v>53.216559359783346</v>
      </c>
      <c r="R101" s="29" t="s">
        <v>4</v>
      </c>
      <c r="S101" s="12">
        <v>76.623202865691681</v>
      </c>
      <c r="T101" s="29" t="s">
        <v>4</v>
      </c>
      <c r="U101" s="29">
        <v>7.1855790443499998</v>
      </c>
      <c r="V101" s="29">
        <v>5.7271185333499997</v>
      </c>
      <c r="W101" s="29">
        <v>16.788466610258922</v>
      </c>
      <c r="X101" s="29" t="s">
        <v>4</v>
      </c>
      <c r="Y101" s="29">
        <v>16.26157836447917</v>
      </c>
      <c r="Z101" s="29" t="s">
        <v>4</v>
      </c>
      <c r="AA101" s="29">
        <v>45.30475045323918</v>
      </c>
      <c r="AB101" s="29" t="s">
        <v>4</v>
      </c>
      <c r="AC101" s="29">
        <v>0</v>
      </c>
      <c r="AD101" s="29" t="s">
        <v>4</v>
      </c>
      <c r="AE101" s="29">
        <v>4.596573549676668</v>
      </c>
      <c r="AF101" s="29" t="s">
        <v>4</v>
      </c>
      <c r="AG101" s="29">
        <v>34.957275222541654</v>
      </c>
      <c r="AH101" s="29" t="s">
        <v>4</v>
      </c>
      <c r="AI101" s="29">
        <v>16.581715555341667</v>
      </c>
      <c r="AJ101" s="11" t="s">
        <v>4</v>
      </c>
    </row>
    <row r="102" spans="1:36">
      <c r="A102" s="25">
        <v>38384</v>
      </c>
      <c r="B102" s="29">
        <v>-11.755616018083332</v>
      </c>
      <c r="C102" s="29" t="s">
        <v>4</v>
      </c>
      <c r="D102" s="11">
        <f t="shared" si="4"/>
        <v>-14.088949351416664</v>
      </c>
      <c r="E102" s="12">
        <v>-46.512415430525017</v>
      </c>
      <c r="F102" s="29" t="s">
        <v>4</v>
      </c>
      <c r="G102" s="11">
        <f t="shared" si="5"/>
        <v>-47.512415430525017</v>
      </c>
      <c r="H102" s="12">
        <v>-11.686261330866669</v>
      </c>
      <c r="I102" s="29" t="s">
        <v>4</v>
      </c>
      <c r="J102" s="11">
        <f t="shared" si="6"/>
        <v>-10.686261330866669</v>
      </c>
      <c r="K102" s="12" t="s">
        <v>4</v>
      </c>
      <c r="L102" s="29" t="s">
        <v>4</v>
      </c>
      <c r="M102" s="11" t="s">
        <v>4</v>
      </c>
      <c r="N102" s="12">
        <v>-1.0805893412083396</v>
      </c>
      <c r="O102" s="29" t="s">
        <v>4</v>
      </c>
      <c r="P102" s="11">
        <f t="shared" si="7"/>
        <v>1.9194106587916604</v>
      </c>
      <c r="Q102" s="12">
        <v>54.216559359783346</v>
      </c>
      <c r="R102" s="29" t="s">
        <v>4</v>
      </c>
      <c r="S102" s="12">
        <v>77.623202865691681</v>
      </c>
      <c r="T102" s="29" t="s">
        <v>4</v>
      </c>
      <c r="U102" s="29">
        <v>6.1855790443499998</v>
      </c>
      <c r="V102" s="29">
        <v>4.6836507833500001</v>
      </c>
      <c r="W102" s="29">
        <v>15.78846661025892</v>
      </c>
      <c r="X102" s="29" t="s">
        <v>4</v>
      </c>
      <c r="Y102" s="29">
        <v>15.261578364479172</v>
      </c>
      <c r="Z102" s="29" t="s">
        <v>4</v>
      </c>
      <c r="AA102" s="29">
        <v>45.30475045323918</v>
      </c>
      <c r="AB102" s="29" t="s">
        <v>4</v>
      </c>
      <c r="AC102" s="29">
        <v>0</v>
      </c>
      <c r="AD102" s="29" t="s">
        <v>4</v>
      </c>
      <c r="AE102" s="29">
        <v>5.596573549676668</v>
      </c>
      <c r="AF102" s="29" t="s">
        <v>4</v>
      </c>
      <c r="AG102" s="29">
        <v>28.957275222541657</v>
      </c>
      <c r="AH102" s="29" t="s">
        <v>4</v>
      </c>
      <c r="AI102" s="29">
        <v>18.581715555341667</v>
      </c>
      <c r="AJ102" s="11" t="s">
        <v>4</v>
      </c>
    </row>
    <row r="103" spans="1:36">
      <c r="A103" s="25">
        <v>38412</v>
      </c>
      <c r="B103" s="29">
        <v>-16.75561601808333</v>
      </c>
      <c r="C103" s="29" t="s">
        <v>4</v>
      </c>
      <c r="D103" s="11">
        <f t="shared" si="4"/>
        <v>-14.088949351416664</v>
      </c>
      <c r="E103" s="12">
        <v>-48.512415430525017</v>
      </c>
      <c r="F103" s="29" t="s">
        <v>4</v>
      </c>
      <c r="G103" s="11">
        <f t="shared" si="5"/>
        <v>-47.845748763858353</v>
      </c>
      <c r="H103" s="12">
        <v>-5.6862613308666692</v>
      </c>
      <c r="I103" s="29" t="s">
        <v>4</v>
      </c>
      <c r="J103" s="11">
        <f t="shared" si="6"/>
        <v>-9.0195946642000013</v>
      </c>
      <c r="K103" s="12" t="s">
        <v>4</v>
      </c>
      <c r="L103" s="29" t="s">
        <v>4</v>
      </c>
      <c r="M103" s="11" t="s">
        <v>4</v>
      </c>
      <c r="N103" s="12">
        <v>-1.0805893412083396</v>
      </c>
      <c r="O103" s="29" t="s">
        <v>4</v>
      </c>
      <c r="P103" s="11">
        <f t="shared" si="7"/>
        <v>0.9194106587916604</v>
      </c>
      <c r="Q103" s="12">
        <v>58.216559359783346</v>
      </c>
      <c r="R103" s="29" t="s">
        <v>4</v>
      </c>
      <c r="S103" s="12">
        <v>72.623202865691681</v>
      </c>
      <c r="T103" s="29" t="s">
        <v>4</v>
      </c>
      <c r="U103" s="29">
        <v>6.1855790443499998</v>
      </c>
      <c r="V103" s="29">
        <v>5.3412772963499995</v>
      </c>
      <c r="W103" s="29">
        <v>14.78846661025892</v>
      </c>
      <c r="X103" s="29" t="s">
        <v>4</v>
      </c>
      <c r="Y103" s="29">
        <v>15.261578364479172</v>
      </c>
      <c r="Z103" s="29" t="s">
        <v>4</v>
      </c>
      <c r="AA103" s="29">
        <v>37.30475045323918</v>
      </c>
      <c r="AB103" s="29" t="s">
        <v>4</v>
      </c>
      <c r="AC103" s="29">
        <v>0</v>
      </c>
      <c r="AD103" s="29" t="s">
        <v>4</v>
      </c>
      <c r="AE103" s="29">
        <v>5.596573549676668</v>
      </c>
      <c r="AF103" s="29" t="s">
        <v>4</v>
      </c>
      <c r="AG103" s="29">
        <v>34.957275222541654</v>
      </c>
      <c r="AH103" s="29" t="s">
        <v>4</v>
      </c>
      <c r="AI103" s="29">
        <v>18.581715555341667</v>
      </c>
      <c r="AJ103" s="11" t="s">
        <v>4</v>
      </c>
    </row>
    <row r="104" spans="1:36">
      <c r="A104" s="25">
        <v>38443</v>
      </c>
      <c r="B104" s="29">
        <v>-15.755616018083332</v>
      </c>
      <c r="C104" s="29" t="s">
        <v>4</v>
      </c>
      <c r="D104" s="11">
        <f t="shared" si="4"/>
        <v>-14.75561601808333</v>
      </c>
      <c r="E104" s="12">
        <v>-40.512415430525017</v>
      </c>
      <c r="F104" s="29" t="s">
        <v>4</v>
      </c>
      <c r="G104" s="11">
        <f t="shared" si="5"/>
        <v>-45.179082097191689</v>
      </c>
      <c r="H104" s="12">
        <v>-2.6862613308666692</v>
      </c>
      <c r="I104" s="29" t="s">
        <v>4</v>
      </c>
      <c r="J104" s="11">
        <f t="shared" si="6"/>
        <v>-6.6862613308666683</v>
      </c>
      <c r="K104" s="12" t="s">
        <v>4</v>
      </c>
      <c r="L104" s="29" t="s">
        <v>4</v>
      </c>
      <c r="M104" s="11" t="s">
        <v>4</v>
      </c>
      <c r="N104" s="12">
        <v>-8.0589341208339604E-2</v>
      </c>
      <c r="O104" s="29" t="s">
        <v>4</v>
      </c>
      <c r="P104" s="11">
        <f t="shared" si="7"/>
        <v>-0.74725600787500623</v>
      </c>
      <c r="Q104" s="12">
        <v>53.216559359783346</v>
      </c>
      <c r="R104" s="29" t="s">
        <v>4</v>
      </c>
      <c r="S104" s="12">
        <v>70.623202865691681</v>
      </c>
      <c r="T104" s="29" t="s">
        <v>4</v>
      </c>
      <c r="U104" s="29">
        <v>6.1855790443499998</v>
      </c>
      <c r="V104" s="29">
        <v>6.0522715683500001</v>
      </c>
      <c r="W104" s="29">
        <v>16.788466610258922</v>
      </c>
      <c r="X104" s="29" t="s">
        <v>4</v>
      </c>
      <c r="Y104" s="29">
        <v>14.261578364479172</v>
      </c>
      <c r="Z104" s="29" t="s">
        <v>4</v>
      </c>
      <c r="AA104" s="29">
        <v>40.30475045323918</v>
      </c>
      <c r="AB104" s="29" t="s">
        <v>4</v>
      </c>
      <c r="AC104" s="29">
        <v>0</v>
      </c>
      <c r="AD104" s="29" t="s">
        <v>4</v>
      </c>
      <c r="AE104" s="29">
        <v>6.596573549676668</v>
      </c>
      <c r="AF104" s="29" t="s">
        <v>4</v>
      </c>
      <c r="AG104" s="29">
        <v>33.957275222541654</v>
      </c>
      <c r="AH104" s="29" t="s">
        <v>4</v>
      </c>
      <c r="AI104" s="29">
        <v>15.581715555341667</v>
      </c>
      <c r="AJ104" s="11" t="s">
        <v>4</v>
      </c>
    </row>
    <row r="105" spans="1:36">
      <c r="A105" s="25">
        <v>38473</v>
      </c>
      <c r="B105" s="29">
        <v>-9.755616018083332</v>
      </c>
      <c r="C105" s="29" t="s">
        <v>4</v>
      </c>
      <c r="D105" s="11">
        <f t="shared" si="4"/>
        <v>-14.088949351416664</v>
      </c>
      <c r="E105" s="12">
        <v>-45.512415430525017</v>
      </c>
      <c r="F105" s="29" t="s">
        <v>4</v>
      </c>
      <c r="G105" s="11">
        <f t="shared" si="5"/>
        <v>-44.845748763858353</v>
      </c>
      <c r="H105" s="12">
        <v>-8.6862613308666692</v>
      </c>
      <c r="I105" s="29" t="s">
        <v>4</v>
      </c>
      <c r="J105" s="11">
        <f t="shared" si="6"/>
        <v>-5.6862613308666683</v>
      </c>
      <c r="K105" s="12" t="s">
        <v>4</v>
      </c>
      <c r="L105" s="29" t="s">
        <v>4</v>
      </c>
      <c r="M105" s="11" t="s">
        <v>4</v>
      </c>
      <c r="N105" s="12">
        <v>-1.0805893412083396</v>
      </c>
      <c r="O105" s="29" t="s">
        <v>4</v>
      </c>
      <c r="P105" s="11">
        <f t="shared" si="7"/>
        <v>-0.74725600787500623</v>
      </c>
      <c r="Q105" s="12">
        <v>52.216559359783346</v>
      </c>
      <c r="R105" s="29" t="s">
        <v>4</v>
      </c>
      <c r="S105" s="12">
        <v>72.623202865691681</v>
      </c>
      <c r="T105" s="29" t="s">
        <v>4</v>
      </c>
      <c r="U105" s="29">
        <v>6.1855790443499998</v>
      </c>
      <c r="V105" s="29">
        <v>5.99731927835</v>
      </c>
      <c r="W105" s="29">
        <v>17.788466610258922</v>
      </c>
      <c r="X105" s="29" t="s">
        <v>4</v>
      </c>
      <c r="Y105" s="29">
        <v>15.261578364479172</v>
      </c>
      <c r="Z105" s="29" t="s">
        <v>4</v>
      </c>
      <c r="AA105" s="29">
        <v>39.30475045323918</v>
      </c>
      <c r="AB105" s="29" t="s">
        <v>4</v>
      </c>
      <c r="AC105" s="29">
        <v>0</v>
      </c>
      <c r="AD105" s="29" t="s">
        <v>4</v>
      </c>
      <c r="AE105" s="29">
        <v>6.596573549676668</v>
      </c>
      <c r="AF105" s="29" t="s">
        <v>4</v>
      </c>
      <c r="AG105" s="29">
        <v>34.957275222541654</v>
      </c>
      <c r="AH105" s="29" t="s">
        <v>4</v>
      </c>
      <c r="AI105" s="29">
        <v>15.581715555341667</v>
      </c>
      <c r="AJ105" s="11" t="s">
        <v>4</v>
      </c>
    </row>
    <row r="106" spans="1:36">
      <c r="A106" s="25">
        <v>38504</v>
      </c>
      <c r="B106" s="29">
        <v>-13.755616018083332</v>
      </c>
      <c r="C106" s="29" t="s">
        <v>4</v>
      </c>
      <c r="D106" s="11">
        <f t="shared" si="4"/>
        <v>-13.088949351416666</v>
      </c>
      <c r="E106" s="12">
        <v>-45.512415430525017</v>
      </c>
      <c r="F106" s="29" t="s">
        <v>4</v>
      </c>
      <c r="G106" s="11">
        <f t="shared" si="5"/>
        <v>-43.845748763858353</v>
      </c>
      <c r="H106" s="12">
        <v>-4.6862613308666692</v>
      </c>
      <c r="I106" s="29" t="s">
        <v>4</v>
      </c>
      <c r="J106" s="11">
        <f t="shared" si="6"/>
        <v>-5.3529279975333353</v>
      </c>
      <c r="K106" s="12" t="s">
        <v>4</v>
      </c>
      <c r="L106" s="29" t="s">
        <v>4</v>
      </c>
      <c r="M106" s="11" t="s">
        <v>4</v>
      </c>
      <c r="N106" s="12">
        <v>4.9194106587916604</v>
      </c>
      <c r="O106" s="29" t="s">
        <v>4</v>
      </c>
      <c r="P106" s="11">
        <f t="shared" si="7"/>
        <v>1.2527439921249937</v>
      </c>
      <c r="Q106" s="12">
        <v>53.216559359783346</v>
      </c>
      <c r="R106" s="29" t="s">
        <v>4</v>
      </c>
      <c r="S106" s="12">
        <v>74.623202865691681</v>
      </c>
      <c r="T106" s="29" t="s">
        <v>4</v>
      </c>
      <c r="U106" s="29">
        <v>21.18557904435</v>
      </c>
      <c r="V106" s="29">
        <v>21.950148387350001</v>
      </c>
      <c r="W106" s="29">
        <v>17.788466610258922</v>
      </c>
      <c r="X106" s="29" t="s">
        <v>4</v>
      </c>
      <c r="Y106" s="29">
        <v>15.261578364479172</v>
      </c>
      <c r="Z106" s="29" t="s">
        <v>4</v>
      </c>
      <c r="AA106" s="29">
        <v>42.30475045323918</v>
      </c>
      <c r="AB106" s="29" t="s">
        <v>4</v>
      </c>
      <c r="AC106" s="29">
        <v>0</v>
      </c>
      <c r="AD106" s="29" t="s">
        <v>4</v>
      </c>
      <c r="AE106" s="29">
        <v>7.596573549676668</v>
      </c>
      <c r="AF106" s="29" t="s">
        <v>4</v>
      </c>
      <c r="AG106" s="29">
        <v>31.957275222541657</v>
      </c>
      <c r="AH106" s="29" t="s">
        <v>4</v>
      </c>
      <c r="AI106" s="29">
        <v>16.581715555341667</v>
      </c>
      <c r="AJ106" s="11" t="s">
        <v>4</v>
      </c>
    </row>
    <row r="107" spans="1:36">
      <c r="A107" s="25">
        <v>38534</v>
      </c>
      <c r="B107" s="29">
        <v>-7.755616018083332</v>
      </c>
      <c r="C107" s="29" t="s">
        <v>4</v>
      </c>
      <c r="D107" s="11">
        <f t="shared" si="4"/>
        <v>-10.42228268475</v>
      </c>
      <c r="E107" s="12">
        <v>-44.512415430525017</v>
      </c>
      <c r="F107" s="29" t="s">
        <v>4</v>
      </c>
      <c r="G107" s="11">
        <f t="shared" si="5"/>
        <v>-45.179082097191689</v>
      </c>
      <c r="H107" s="12">
        <v>-1.6862613308666692</v>
      </c>
      <c r="I107" s="29" t="s">
        <v>4</v>
      </c>
      <c r="J107" s="11">
        <f t="shared" si="6"/>
        <v>-5.0195946642000022</v>
      </c>
      <c r="K107" s="12" t="s">
        <v>4</v>
      </c>
      <c r="L107" s="29" t="s">
        <v>4</v>
      </c>
      <c r="M107" s="11" t="s">
        <v>4</v>
      </c>
      <c r="N107" s="12">
        <v>-8.0589341208339604E-2</v>
      </c>
      <c r="O107" s="29" t="s">
        <v>4</v>
      </c>
      <c r="P107" s="11">
        <f t="shared" si="7"/>
        <v>1.2527439921249937</v>
      </c>
      <c r="Q107" s="12">
        <v>55.216559359783346</v>
      </c>
      <c r="R107" s="29" t="s">
        <v>4</v>
      </c>
      <c r="S107" s="12">
        <v>72.623202865691681</v>
      </c>
      <c r="T107" s="29" t="s">
        <v>4</v>
      </c>
      <c r="U107" s="29">
        <v>6.1855790443499998</v>
      </c>
      <c r="V107" s="29">
        <v>7.8283228663499997</v>
      </c>
      <c r="W107" s="29">
        <v>14.78846661025892</v>
      </c>
      <c r="X107" s="29" t="s">
        <v>4</v>
      </c>
      <c r="Y107" s="29">
        <v>17.26157836447917</v>
      </c>
      <c r="Z107" s="29" t="s">
        <v>4</v>
      </c>
      <c r="AA107" s="29">
        <v>39.30475045323918</v>
      </c>
      <c r="AB107" s="29" t="s">
        <v>4</v>
      </c>
      <c r="AC107" s="29">
        <v>0</v>
      </c>
      <c r="AD107" s="29" t="s">
        <v>4</v>
      </c>
      <c r="AE107" s="29">
        <v>2.596573549676668</v>
      </c>
      <c r="AF107" s="29" t="s">
        <v>4</v>
      </c>
      <c r="AG107" s="29">
        <v>31.957275222541657</v>
      </c>
      <c r="AH107" s="29" t="s">
        <v>4</v>
      </c>
      <c r="AI107" s="29">
        <v>14.581715555341667</v>
      </c>
      <c r="AJ107" s="11" t="s">
        <v>4</v>
      </c>
    </row>
    <row r="108" spans="1:36">
      <c r="A108" s="25">
        <v>38565</v>
      </c>
      <c r="B108" s="29">
        <v>-10.755616018083332</v>
      </c>
      <c r="C108" s="29" t="s">
        <v>4</v>
      </c>
      <c r="D108" s="11">
        <f t="shared" si="4"/>
        <v>-10.755616018083332</v>
      </c>
      <c r="E108" s="12">
        <v>-44.512415430525017</v>
      </c>
      <c r="F108" s="29" t="s">
        <v>4</v>
      </c>
      <c r="G108" s="11">
        <f t="shared" si="5"/>
        <v>-44.845748763858353</v>
      </c>
      <c r="H108" s="12">
        <v>-6.6862613308666692</v>
      </c>
      <c r="I108" s="29" t="s">
        <v>4</v>
      </c>
      <c r="J108" s="11">
        <f t="shared" si="6"/>
        <v>-4.3529279975333361</v>
      </c>
      <c r="K108" s="12" t="s">
        <v>4</v>
      </c>
      <c r="L108" s="29" t="s">
        <v>4</v>
      </c>
      <c r="M108" s="11" t="s">
        <v>4</v>
      </c>
      <c r="N108" s="12">
        <v>-1.0805893412083396</v>
      </c>
      <c r="O108" s="29" t="s">
        <v>4</v>
      </c>
      <c r="P108" s="11">
        <f t="shared" si="7"/>
        <v>1.2527439921249937</v>
      </c>
      <c r="Q108" s="12">
        <v>53.216559359783346</v>
      </c>
      <c r="R108" s="29" t="s">
        <v>4</v>
      </c>
      <c r="S108" s="12">
        <v>72.623202865691681</v>
      </c>
      <c r="T108" s="29" t="s">
        <v>4</v>
      </c>
      <c r="U108" s="29">
        <v>5.1855790443500007</v>
      </c>
      <c r="V108" s="29">
        <v>6.9071914953500002</v>
      </c>
      <c r="W108" s="29">
        <v>17.788466610258922</v>
      </c>
      <c r="X108" s="29" t="s">
        <v>4</v>
      </c>
      <c r="Y108" s="29">
        <v>15.261578364479172</v>
      </c>
      <c r="Z108" s="29" t="s">
        <v>4</v>
      </c>
      <c r="AA108" s="29">
        <v>39.30475045323918</v>
      </c>
      <c r="AB108" s="29" t="s">
        <v>4</v>
      </c>
      <c r="AC108" s="29">
        <v>0</v>
      </c>
      <c r="AD108" s="29" t="s">
        <v>4</v>
      </c>
      <c r="AE108" s="29">
        <v>7.596573549676668</v>
      </c>
      <c r="AF108" s="29" t="s">
        <v>4</v>
      </c>
      <c r="AG108" s="29">
        <v>34.957275222541654</v>
      </c>
      <c r="AH108" s="29" t="s">
        <v>4</v>
      </c>
      <c r="AI108" s="29">
        <v>17.581715555341667</v>
      </c>
      <c r="AJ108" s="11" t="s">
        <v>4</v>
      </c>
    </row>
    <row r="109" spans="1:36">
      <c r="A109" s="25">
        <v>38596</v>
      </c>
      <c r="B109" s="29">
        <v>-18.75561601808333</v>
      </c>
      <c r="C109" s="29" t="s">
        <v>4</v>
      </c>
      <c r="D109" s="11">
        <f t="shared" si="4"/>
        <v>-12.422282684749996</v>
      </c>
      <c r="E109" s="12">
        <v>-49.512415430525017</v>
      </c>
      <c r="F109" s="29" t="s">
        <v>4</v>
      </c>
      <c r="G109" s="11">
        <f t="shared" si="5"/>
        <v>-46.179082097191689</v>
      </c>
      <c r="H109" s="12">
        <v>-9.6862613308666692</v>
      </c>
      <c r="I109" s="29" t="s">
        <v>4</v>
      </c>
      <c r="J109" s="11">
        <f t="shared" si="6"/>
        <v>-6.0195946642000022</v>
      </c>
      <c r="K109" s="12" t="s">
        <v>4</v>
      </c>
      <c r="L109" s="29" t="s">
        <v>4</v>
      </c>
      <c r="M109" s="11" t="s">
        <v>4</v>
      </c>
      <c r="N109" s="12">
        <v>-2.0805893412083396</v>
      </c>
      <c r="O109" s="29" t="s">
        <v>4</v>
      </c>
      <c r="P109" s="11">
        <f t="shared" si="7"/>
        <v>-1.0805893412083396</v>
      </c>
      <c r="Q109" s="12">
        <v>56.216559359783346</v>
      </c>
      <c r="R109" s="29" t="s">
        <v>4</v>
      </c>
      <c r="S109" s="12">
        <v>74.623202865691681</v>
      </c>
      <c r="T109" s="29" t="s">
        <v>4</v>
      </c>
      <c r="U109" s="29">
        <v>6.1855790443499998</v>
      </c>
      <c r="V109" s="29">
        <v>7.5894209823500001</v>
      </c>
      <c r="W109" s="29">
        <v>15.78846661025892</v>
      </c>
      <c r="X109" s="29" t="s">
        <v>4</v>
      </c>
      <c r="Y109" s="29">
        <v>14.261578364479172</v>
      </c>
      <c r="Z109" s="29" t="s">
        <v>4</v>
      </c>
      <c r="AA109" s="29">
        <v>34.30475045323918</v>
      </c>
      <c r="AB109" s="29" t="s">
        <v>4</v>
      </c>
      <c r="AC109" s="29">
        <v>0</v>
      </c>
      <c r="AD109" s="29" t="s">
        <v>4</v>
      </c>
      <c r="AE109" s="29">
        <v>5.596573549676668</v>
      </c>
      <c r="AF109" s="29" t="s">
        <v>4</v>
      </c>
      <c r="AG109" s="29">
        <v>34.957275222541654</v>
      </c>
      <c r="AH109" s="29" t="s">
        <v>4</v>
      </c>
      <c r="AI109" s="29">
        <v>22.58171555534166</v>
      </c>
      <c r="AJ109" s="11" t="s">
        <v>4</v>
      </c>
    </row>
    <row r="110" spans="1:36">
      <c r="A110" s="25">
        <v>38626</v>
      </c>
      <c r="B110" s="29">
        <v>-11.755616018083332</v>
      </c>
      <c r="C110" s="29" t="s">
        <v>4</v>
      </c>
      <c r="D110" s="11">
        <f t="shared" si="4"/>
        <v>-13.75561601808333</v>
      </c>
      <c r="E110" s="12">
        <v>-49.512415430525017</v>
      </c>
      <c r="F110" s="29" t="s">
        <v>4</v>
      </c>
      <c r="G110" s="11">
        <f t="shared" si="5"/>
        <v>-47.845748763858353</v>
      </c>
      <c r="H110" s="12">
        <v>-6.6862613308666692</v>
      </c>
      <c r="I110" s="29" t="s">
        <v>4</v>
      </c>
      <c r="J110" s="11">
        <f t="shared" si="6"/>
        <v>-7.6862613308666683</v>
      </c>
      <c r="K110" s="12" t="s">
        <v>4</v>
      </c>
      <c r="L110" s="29" t="s">
        <v>4</v>
      </c>
      <c r="M110" s="11" t="s">
        <v>4</v>
      </c>
      <c r="N110" s="12">
        <v>-1.0805893412083396</v>
      </c>
      <c r="O110" s="29" t="s">
        <v>4</v>
      </c>
      <c r="P110" s="11">
        <f t="shared" si="7"/>
        <v>-1.4139226745416729</v>
      </c>
      <c r="Q110" s="12">
        <v>56.216559359783346</v>
      </c>
      <c r="R110" s="29" t="s">
        <v>4</v>
      </c>
      <c r="S110" s="12">
        <v>77.623202865691681</v>
      </c>
      <c r="T110" s="29" t="s">
        <v>4</v>
      </c>
      <c r="U110" s="29">
        <v>6.1855790443499998</v>
      </c>
      <c r="V110" s="29">
        <v>7.3866516683499999</v>
      </c>
      <c r="W110" s="29">
        <v>15.78846661025892</v>
      </c>
      <c r="X110" s="29" t="s">
        <v>4</v>
      </c>
      <c r="Y110" s="29">
        <v>15.261578364479172</v>
      </c>
      <c r="Z110" s="29" t="s">
        <v>4</v>
      </c>
      <c r="AA110" s="29">
        <v>40.30475045323918</v>
      </c>
      <c r="AB110" s="29" t="s">
        <v>4</v>
      </c>
      <c r="AC110" s="29">
        <v>0</v>
      </c>
      <c r="AD110" s="29" t="s">
        <v>4</v>
      </c>
      <c r="AE110" s="29">
        <v>3.596573549676668</v>
      </c>
      <c r="AF110" s="29" t="s">
        <v>4</v>
      </c>
      <c r="AG110" s="29">
        <v>37.957275222541654</v>
      </c>
      <c r="AH110" s="29" t="s">
        <v>4</v>
      </c>
      <c r="AI110" s="29">
        <v>21.58171555534166</v>
      </c>
      <c r="AJ110" s="11" t="s">
        <v>4</v>
      </c>
    </row>
    <row r="111" spans="1:36">
      <c r="A111" s="25">
        <v>38657</v>
      </c>
      <c r="B111" s="29">
        <v>-10.755616018083332</v>
      </c>
      <c r="C111" s="29" t="s">
        <v>4</v>
      </c>
      <c r="D111" s="11">
        <f t="shared" si="4"/>
        <v>-13.75561601808333</v>
      </c>
      <c r="E111" s="12">
        <v>-45.512415430525017</v>
      </c>
      <c r="F111" s="29" t="s">
        <v>4</v>
      </c>
      <c r="G111" s="11">
        <f t="shared" si="5"/>
        <v>-48.179082097191689</v>
      </c>
      <c r="H111" s="12">
        <v>-13.686261330866669</v>
      </c>
      <c r="I111" s="29" t="s">
        <v>4</v>
      </c>
      <c r="J111" s="11">
        <f t="shared" si="6"/>
        <v>-10.019594664200001</v>
      </c>
      <c r="K111" s="12" t="s">
        <v>4</v>
      </c>
      <c r="L111" s="29" t="s">
        <v>4</v>
      </c>
      <c r="M111" s="11" t="s">
        <v>4</v>
      </c>
      <c r="N111" s="12">
        <v>-1.0805893412083396</v>
      </c>
      <c r="O111" s="29" t="s">
        <v>4</v>
      </c>
      <c r="P111" s="11">
        <f t="shared" si="7"/>
        <v>-1.4139226745416729</v>
      </c>
      <c r="Q111" s="12">
        <v>57.216559359783346</v>
      </c>
      <c r="R111" s="29" t="s">
        <v>4</v>
      </c>
      <c r="S111" s="12">
        <v>76.623202865691681</v>
      </c>
      <c r="T111" s="29" t="s">
        <v>4</v>
      </c>
      <c r="U111" s="29">
        <v>8.1855790443499998</v>
      </c>
      <c r="V111" s="29">
        <v>8.0508660603499997</v>
      </c>
      <c r="W111" s="29">
        <v>16.788466610258922</v>
      </c>
      <c r="X111" s="29" t="s">
        <v>4</v>
      </c>
      <c r="Y111" s="29">
        <v>15.261578364479172</v>
      </c>
      <c r="Z111" s="29" t="s">
        <v>4</v>
      </c>
      <c r="AA111" s="29">
        <v>38.30475045323918</v>
      </c>
      <c r="AB111" s="29" t="s">
        <v>4</v>
      </c>
      <c r="AC111" s="29">
        <v>0</v>
      </c>
      <c r="AD111" s="29" t="s">
        <v>4</v>
      </c>
      <c r="AE111" s="29">
        <v>5.596573549676668</v>
      </c>
      <c r="AF111" s="29" t="s">
        <v>4</v>
      </c>
      <c r="AG111" s="29">
        <v>35.957275222541654</v>
      </c>
      <c r="AH111" s="29" t="s">
        <v>4</v>
      </c>
      <c r="AI111" s="29">
        <v>18.581715555341667</v>
      </c>
      <c r="AJ111" s="11" t="s">
        <v>4</v>
      </c>
    </row>
    <row r="112" spans="1:36">
      <c r="A112" s="25">
        <v>38687</v>
      </c>
      <c r="B112" s="29">
        <v>-17.75561601808333</v>
      </c>
      <c r="C112" s="29" t="s">
        <v>4</v>
      </c>
      <c r="D112" s="11">
        <f t="shared" si="4"/>
        <v>-13.422282684749996</v>
      </c>
      <c r="E112" s="12">
        <v>-45.512415430525017</v>
      </c>
      <c r="F112" s="29" t="s">
        <v>4</v>
      </c>
      <c r="G112" s="11">
        <f t="shared" si="5"/>
        <v>-46.845748763858353</v>
      </c>
      <c r="H112" s="12">
        <v>-14.686261330866669</v>
      </c>
      <c r="I112" s="29" t="s">
        <v>4</v>
      </c>
      <c r="J112" s="11">
        <f t="shared" si="6"/>
        <v>-11.686261330866669</v>
      </c>
      <c r="K112" s="12" t="s">
        <v>4</v>
      </c>
      <c r="L112" s="29" t="s">
        <v>4</v>
      </c>
      <c r="M112" s="11" t="s">
        <v>4</v>
      </c>
      <c r="N112" s="12">
        <v>-4.0805893412083396</v>
      </c>
      <c r="O112" s="29" t="s">
        <v>4</v>
      </c>
      <c r="P112" s="11">
        <f t="shared" si="7"/>
        <v>-2.0805893412083396</v>
      </c>
      <c r="Q112" s="12">
        <v>57.216559359783346</v>
      </c>
      <c r="R112" s="29" t="s">
        <v>4</v>
      </c>
      <c r="S112" s="12">
        <v>73.623202865691681</v>
      </c>
      <c r="T112" s="29" t="s">
        <v>4</v>
      </c>
      <c r="U112" s="29">
        <v>9.1855790443499998</v>
      </c>
      <c r="V112" s="29">
        <v>6.8378030573499995</v>
      </c>
      <c r="W112" s="29">
        <v>17.788466610258922</v>
      </c>
      <c r="X112" s="29" t="s">
        <v>4</v>
      </c>
      <c r="Y112" s="29">
        <v>15.261578364479172</v>
      </c>
      <c r="Z112" s="29" t="s">
        <v>4</v>
      </c>
      <c r="AA112" s="29">
        <v>39.30475045323918</v>
      </c>
      <c r="AB112" s="29" t="s">
        <v>4</v>
      </c>
      <c r="AC112" s="29">
        <v>0</v>
      </c>
      <c r="AD112" s="29" t="s">
        <v>4</v>
      </c>
      <c r="AE112" s="29">
        <v>1.596573549676668</v>
      </c>
      <c r="AF112" s="29" t="s">
        <v>4</v>
      </c>
      <c r="AG112" s="29">
        <v>35.957275222541654</v>
      </c>
      <c r="AH112" s="29" t="s">
        <v>4</v>
      </c>
      <c r="AI112" s="29">
        <v>19.581715555341667</v>
      </c>
      <c r="AJ112" s="11" t="s">
        <v>4</v>
      </c>
    </row>
    <row r="113" spans="1:36">
      <c r="A113" s="25">
        <v>38718</v>
      </c>
      <c r="B113" s="29">
        <v>-19.75561601808333</v>
      </c>
      <c r="C113" s="29" t="s">
        <v>4</v>
      </c>
      <c r="D113" s="11">
        <f t="shared" si="4"/>
        <v>-16.088949351416662</v>
      </c>
      <c r="E113" s="12">
        <v>-43.512415430525017</v>
      </c>
      <c r="F113" s="29" t="s">
        <v>4</v>
      </c>
      <c r="G113" s="11">
        <f t="shared" si="5"/>
        <v>-44.845748763858353</v>
      </c>
      <c r="H113" s="12">
        <v>-8.6862613308666692</v>
      </c>
      <c r="I113" s="29" t="s">
        <v>4</v>
      </c>
      <c r="J113" s="11">
        <f t="shared" si="6"/>
        <v>-12.352927997533335</v>
      </c>
      <c r="K113" s="12" t="s">
        <v>4</v>
      </c>
      <c r="L113" s="29" t="s">
        <v>4</v>
      </c>
      <c r="M113" s="11" t="s">
        <v>4</v>
      </c>
      <c r="N113" s="12">
        <v>-2.0805893412083396</v>
      </c>
      <c r="O113" s="29" t="s">
        <v>4</v>
      </c>
      <c r="P113" s="11">
        <f t="shared" si="7"/>
        <v>-2.4139226745416731</v>
      </c>
      <c r="Q113" s="12">
        <v>56.216559359783346</v>
      </c>
      <c r="R113" s="29" t="s">
        <v>4</v>
      </c>
      <c r="S113" s="12">
        <v>77.623202865691681</v>
      </c>
      <c r="T113" s="29" t="s">
        <v>4</v>
      </c>
      <c r="U113" s="29">
        <v>7.1855790443499998</v>
      </c>
      <c r="V113" s="29">
        <v>5.6416300223500002</v>
      </c>
      <c r="W113" s="29">
        <v>15.78846661025892</v>
      </c>
      <c r="X113" s="29" t="s">
        <v>4</v>
      </c>
      <c r="Y113" s="29">
        <v>15.261578364479172</v>
      </c>
      <c r="Z113" s="29" t="s">
        <v>4</v>
      </c>
      <c r="AA113" s="29">
        <v>33.30475045323918</v>
      </c>
      <c r="AB113" s="29" t="s">
        <v>4</v>
      </c>
      <c r="AC113" s="29">
        <v>0</v>
      </c>
      <c r="AD113" s="29" t="s">
        <v>4</v>
      </c>
      <c r="AE113" s="29">
        <v>0</v>
      </c>
      <c r="AF113" s="29" t="s">
        <v>4</v>
      </c>
      <c r="AG113" s="29">
        <v>28.957275222541657</v>
      </c>
      <c r="AH113" s="29" t="s">
        <v>4</v>
      </c>
      <c r="AI113" s="29">
        <v>17.581715555341667</v>
      </c>
      <c r="AJ113" s="11" t="s">
        <v>4</v>
      </c>
    </row>
    <row r="114" spans="1:36">
      <c r="A114" s="25">
        <v>38749</v>
      </c>
      <c r="B114" s="29">
        <v>-15.755616018083332</v>
      </c>
      <c r="C114" s="29" t="s">
        <v>4</v>
      </c>
      <c r="D114" s="11">
        <f t="shared" si="4"/>
        <v>-17.75561601808333</v>
      </c>
      <c r="E114" s="12">
        <v>-47.512415430525017</v>
      </c>
      <c r="F114" s="29" t="s">
        <v>4</v>
      </c>
      <c r="G114" s="11">
        <f t="shared" si="5"/>
        <v>-45.512415430525017</v>
      </c>
      <c r="H114" s="12">
        <v>-6.6862613308666692</v>
      </c>
      <c r="I114" s="29" t="s">
        <v>4</v>
      </c>
      <c r="J114" s="11">
        <f t="shared" si="6"/>
        <v>-10.019594664200001</v>
      </c>
      <c r="K114" s="12" t="s">
        <v>4</v>
      </c>
      <c r="L114" s="29" t="s">
        <v>4</v>
      </c>
      <c r="M114" s="11" t="s">
        <v>4</v>
      </c>
      <c r="N114" s="12">
        <v>-1.0805893412083396</v>
      </c>
      <c r="O114" s="29" t="s">
        <v>4</v>
      </c>
      <c r="P114" s="11">
        <f t="shared" si="7"/>
        <v>-2.4139226745416731</v>
      </c>
      <c r="Q114" s="12">
        <v>59.216559359783346</v>
      </c>
      <c r="R114" s="29" t="s">
        <v>4</v>
      </c>
      <c r="S114" s="12">
        <v>74.623202865691681</v>
      </c>
      <c r="T114" s="29" t="s">
        <v>4</v>
      </c>
      <c r="U114" s="29">
        <v>8.1855790443499998</v>
      </c>
      <c r="V114" s="29">
        <v>6.6009845303499999</v>
      </c>
      <c r="W114" s="29">
        <v>13.78846661025892</v>
      </c>
      <c r="X114" s="29" t="s">
        <v>4</v>
      </c>
      <c r="Y114" s="29">
        <v>15.261578364479172</v>
      </c>
      <c r="Z114" s="29" t="s">
        <v>4</v>
      </c>
      <c r="AA114" s="29">
        <v>37.30475045323918</v>
      </c>
      <c r="AB114" s="29" t="s">
        <v>4</v>
      </c>
      <c r="AC114" s="29">
        <v>0</v>
      </c>
      <c r="AD114" s="29" t="s">
        <v>4</v>
      </c>
      <c r="AE114" s="29">
        <v>2.596573549676668</v>
      </c>
      <c r="AF114" s="29" t="s">
        <v>4</v>
      </c>
      <c r="AG114" s="29">
        <v>34.957275222541654</v>
      </c>
      <c r="AH114" s="29" t="s">
        <v>4</v>
      </c>
      <c r="AI114" s="29">
        <v>19.581715555341667</v>
      </c>
      <c r="AJ114" s="11" t="s">
        <v>4</v>
      </c>
    </row>
    <row r="115" spans="1:36">
      <c r="A115" s="25">
        <v>38777</v>
      </c>
      <c r="B115" s="29">
        <v>-13.755616018083332</v>
      </c>
      <c r="C115" s="29" t="s">
        <v>4</v>
      </c>
      <c r="D115" s="11">
        <f t="shared" si="4"/>
        <v>-16.422282684749998</v>
      </c>
      <c r="E115" s="12">
        <v>-46.512415430525017</v>
      </c>
      <c r="F115" s="29" t="s">
        <v>4</v>
      </c>
      <c r="G115" s="11">
        <f t="shared" si="5"/>
        <v>-45.845748763858353</v>
      </c>
      <c r="H115" s="12">
        <v>-10.686261330866669</v>
      </c>
      <c r="I115" s="29" t="s">
        <v>4</v>
      </c>
      <c r="J115" s="11">
        <f t="shared" si="6"/>
        <v>-8.6862613308666692</v>
      </c>
      <c r="K115" s="12" t="s">
        <v>4</v>
      </c>
      <c r="L115" s="29" t="s">
        <v>4</v>
      </c>
      <c r="M115" s="11" t="s">
        <v>4</v>
      </c>
      <c r="N115" s="12">
        <v>1.9194106587916604</v>
      </c>
      <c r="O115" s="29" t="s">
        <v>4</v>
      </c>
      <c r="P115" s="11">
        <f t="shared" si="7"/>
        <v>-0.41392267454167292</v>
      </c>
      <c r="Q115" s="12">
        <v>58.216559359783346</v>
      </c>
      <c r="R115" s="29" t="s">
        <v>4</v>
      </c>
      <c r="S115" s="12">
        <v>72.623202865691681</v>
      </c>
      <c r="T115" s="29" t="s">
        <v>4</v>
      </c>
      <c r="U115" s="29">
        <v>8.1855790443499998</v>
      </c>
      <c r="V115" s="29">
        <v>7.4790165153499997</v>
      </c>
      <c r="W115" s="29">
        <v>19.788466610258922</v>
      </c>
      <c r="X115" s="29" t="s">
        <v>4</v>
      </c>
      <c r="Y115" s="29">
        <v>14.261578364479172</v>
      </c>
      <c r="Z115" s="29" t="s">
        <v>4</v>
      </c>
      <c r="AA115" s="29">
        <v>37.30475045323918</v>
      </c>
      <c r="AB115" s="29" t="s">
        <v>4</v>
      </c>
      <c r="AC115" s="29">
        <v>1.4873062855506625</v>
      </c>
      <c r="AD115" s="29" t="s">
        <v>4</v>
      </c>
      <c r="AE115" s="29">
        <v>2.596573549676668</v>
      </c>
      <c r="AF115" s="29" t="s">
        <v>4</v>
      </c>
      <c r="AG115" s="29">
        <v>36.957275222541654</v>
      </c>
      <c r="AH115" s="29" t="s">
        <v>4</v>
      </c>
      <c r="AI115" s="29">
        <v>19.581715555341667</v>
      </c>
      <c r="AJ115" s="11" t="s">
        <v>4</v>
      </c>
    </row>
    <row r="116" spans="1:36">
      <c r="A116" s="25">
        <v>38808</v>
      </c>
      <c r="B116" s="29">
        <v>-15.755616018083332</v>
      </c>
      <c r="C116" s="29" t="s">
        <v>4</v>
      </c>
      <c r="D116" s="11">
        <f t="shared" si="4"/>
        <v>-15.088949351416666</v>
      </c>
      <c r="E116" s="12">
        <v>-47.512415430525017</v>
      </c>
      <c r="F116" s="29" t="s">
        <v>4</v>
      </c>
      <c r="G116" s="11">
        <f t="shared" si="5"/>
        <v>-47.179082097191689</v>
      </c>
      <c r="H116" s="12">
        <v>-9.6862613308666692</v>
      </c>
      <c r="I116" s="29" t="s">
        <v>4</v>
      </c>
      <c r="J116" s="11">
        <f t="shared" si="6"/>
        <v>-9.0195946642000013</v>
      </c>
      <c r="K116" s="12" t="s">
        <v>4</v>
      </c>
      <c r="L116" s="29" t="s">
        <v>4</v>
      </c>
      <c r="M116" s="11" t="s">
        <v>4</v>
      </c>
      <c r="N116" s="12">
        <v>-1.0805893412083396</v>
      </c>
      <c r="O116" s="29" t="s">
        <v>4</v>
      </c>
      <c r="P116" s="11">
        <f t="shared" si="7"/>
        <v>-8.0589341208339604E-2</v>
      </c>
      <c r="Q116" s="12">
        <v>54.216559359783346</v>
      </c>
      <c r="R116" s="29" t="s">
        <v>4</v>
      </c>
      <c r="S116" s="12">
        <v>76.623202865691681</v>
      </c>
      <c r="T116" s="29" t="s">
        <v>4</v>
      </c>
      <c r="U116" s="29">
        <v>7.1855790443499998</v>
      </c>
      <c r="V116" s="29">
        <v>7.0123195703499999</v>
      </c>
      <c r="W116" s="29">
        <v>14.78846661025892</v>
      </c>
      <c r="X116" s="29" t="s">
        <v>4</v>
      </c>
      <c r="Y116" s="29">
        <v>15.261578364479172</v>
      </c>
      <c r="Z116" s="29" t="s">
        <v>4</v>
      </c>
      <c r="AA116" s="29">
        <v>39.30475045323918</v>
      </c>
      <c r="AB116" s="29" t="s">
        <v>4</v>
      </c>
      <c r="AC116" s="29">
        <v>0</v>
      </c>
      <c r="AD116" s="29" t="s">
        <v>4</v>
      </c>
      <c r="AE116" s="29">
        <v>0.59657354967666798</v>
      </c>
      <c r="AF116" s="29" t="s">
        <v>4</v>
      </c>
      <c r="AG116" s="29">
        <v>27.957275222541657</v>
      </c>
      <c r="AH116" s="29" t="s">
        <v>4</v>
      </c>
      <c r="AI116" s="29">
        <v>20.581715555341667</v>
      </c>
      <c r="AJ116" s="11" t="s">
        <v>4</v>
      </c>
    </row>
    <row r="117" spans="1:36">
      <c r="A117" s="25">
        <v>38838</v>
      </c>
      <c r="B117" s="29">
        <v>-18.75561601808333</v>
      </c>
      <c r="C117" s="29" t="s">
        <v>4</v>
      </c>
      <c r="D117" s="11">
        <f t="shared" si="4"/>
        <v>-16.088949351416662</v>
      </c>
      <c r="E117" s="12">
        <v>-48.512415430525017</v>
      </c>
      <c r="F117" s="29" t="s">
        <v>4</v>
      </c>
      <c r="G117" s="11">
        <f t="shared" si="5"/>
        <v>-47.512415430525017</v>
      </c>
      <c r="H117" s="12">
        <v>-9.6862613308666692</v>
      </c>
      <c r="I117" s="29" t="s">
        <v>4</v>
      </c>
      <c r="J117" s="11">
        <f t="shared" si="6"/>
        <v>-10.019594664200001</v>
      </c>
      <c r="K117" s="12" t="s">
        <v>4</v>
      </c>
      <c r="L117" s="29" t="s">
        <v>4</v>
      </c>
      <c r="M117" s="11" t="s">
        <v>4</v>
      </c>
      <c r="N117" s="12">
        <v>-8.0589341208339604E-2</v>
      </c>
      <c r="O117" s="29" t="s">
        <v>4</v>
      </c>
      <c r="P117" s="11">
        <f t="shared" si="7"/>
        <v>0.25274399212499371</v>
      </c>
      <c r="Q117" s="12">
        <v>56.216559359783346</v>
      </c>
      <c r="R117" s="29" t="s">
        <v>4</v>
      </c>
      <c r="S117" s="12">
        <v>74.623202865691681</v>
      </c>
      <c r="T117" s="29" t="s">
        <v>4</v>
      </c>
      <c r="U117" s="29">
        <v>6.1855790443499998</v>
      </c>
      <c r="V117" s="29">
        <v>6.5145277133499997</v>
      </c>
      <c r="W117" s="29">
        <v>18.788466610258922</v>
      </c>
      <c r="X117" s="29" t="s">
        <v>4</v>
      </c>
      <c r="Y117" s="29">
        <v>15.261578364479172</v>
      </c>
      <c r="Z117" s="29" t="s">
        <v>4</v>
      </c>
      <c r="AA117" s="29">
        <v>34.30475045323918</v>
      </c>
      <c r="AB117" s="29" t="s">
        <v>4</v>
      </c>
      <c r="AC117" s="29">
        <v>1.4873062855506625</v>
      </c>
      <c r="AD117" s="29" t="s">
        <v>4</v>
      </c>
      <c r="AE117" s="29">
        <v>3.596573549676668</v>
      </c>
      <c r="AF117" s="29" t="s">
        <v>4</v>
      </c>
      <c r="AG117" s="29">
        <v>35.957275222541654</v>
      </c>
      <c r="AH117" s="29" t="s">
        <v>4</v>
      </c>
      <c r="AI117" s="29">
        <v>21.58171555534166</v>
      </c>
      <c r="AJ117" s="11" t="s">
        <v>4</v>
      </c>
    </row>
    <row r="118" spans="1:36">
      <c r="A118" s="25">
        <v>38869</v>
      </c>
      <c r="B118" s="29">
        <v>-16.75561601808333</v>
      </c>
      <c r="C118" s="29" t="s">
        <v>4</v>
      </c>
      <c r="D118" s="11">
        <f t="shared" si="4"/>
        <v>-17.088949351416662</v>
      </c>
      <c r="E118" s="12">
        <v>-49.512415430525017</v>
      </c>
      <c r="F118" s="29" t="s">
        <v>4</v>
      </c>
      <c r="G118" s="11">
        <f t="shared" si="5"/>
        <v>-48.512415430525017</v>
      </c>
      <c r="H118" s="12">
        <v>-9.6862613308666692</v>
      </c>
      <c r="I118" s="29" t="s">
        <v>4</v>
      </c>
      <c r="J118" s="11">
        <f t="shared" si="6"/>
        <v>-9.6862613308666692</v>
      </c>
      <c r="K118" s="12" t="s">
        <v>4</v>
      </c>
      <c r="L118" s="29" t="s">
        <v>4</v>
      </c>
      <c r="M118" s="11" t="s">
        <v>4</v>
      </c>
      <c r="N118" s="12">
        <v>-8.0589341208339604E-2</v>
      </c>
      <c r="O118" s="29" t="s">
        <v>4</v>
      </c>
      <c r="P118" s="11">
        <f t="shared" si="7"/>
        <v>-0.41392267454167292</v>
      </c>
      <c r="Q118" s="12">
        <v>55.216559359783346</v>
      </c>
      <c r="R118" s="29" t="s">
        <v>4</v>
      </c>
      <c r="S118" s="12">
        <v>78.623202865691681</v>
      </c>
      <c r="T118" s="29" t="s">
        <v>4</v>
      </c>
      <c r="U118" s="29">
        <v>6.1855790443499998</v>
      </c>
      <c r="V118" s="29">
        <v>6.6867387843500001</v>
      </c>
      <c r="W118" s="29">
        <v>16.788466610258922</v>
      </c>
      <c r="X118" s="29" t="s">
        <v>4</v>
      </c>
      <c r="Y118" s="29">
        <v>15.261578364479172</v>
      </c>
      <c r="Z118" s="29" t="s">
        <v>4</v>
      </c>
      <c r="AA118" s="29">
        <v>41.30475045323918</v>
      </c>
      <c r="AB118" s="29" t="s">
        <v>4</v>
      </c>
      <c r="AC118" s="29">
        <v>0.48730628555066247</v>
      </c>
      <c r="AD118" s="29" t="s">
        <v>4</v>
      </c>
      <c r="AE118" s="29">
        <v>2.596573549676668</v>
      </c>
      <c r="AF118" s="29" t="s">
        <v>4</v>
      </c>
      <c r="AG118" s="29">
        <v>26.957275222541657</v>
      </c>
      <c r="AH118" s="29" t="s">
        <v>4</v>
      </c>
      <c r="AI118" s="29">
        <v>20.581715555341667</v>
      </c>
      <c r="AJ118" s="11" t="s">
        <v>4</v>
      </c>
    </row>
    <row r="119" spans="1:36">
      <c r="A119" s="25">
        <v>38899</v>
      </c>
      <c r="B119" s="29">
        <v>-10.755616018083332</v>
      </c>
      <c r="C119" s="29" t="s">
        <v>4</v>
      </c>
      <c r="D119" s="11">
        <f t="shared" si="4"/>
        <v>-15.422282684749996</v>
      </c>
      <c r="E119" s="12">
        <v>-49.512415430525017</v>
      </c>
      <c r="F119" s="29" t="s">
        <v>4</v>
      </c>
      <c r="G119" s="11">
        <f t="shared" si="5"/>
        <v>-49.179082097191689</v>
      </c>
      <c r="H119" s="12">
        <v>-9.6862613308666692</v>
      </c>
      <c r="I119" s="29" t="s">
        <v>4</v>
      </c>
      <c r="J119" s="11">
        <f t="shared" si="6"/>
        <v>-9.6862613308666692</v>
      </c>
      <c r="K119" s="12" t="s">
        <v>4</v>
      </c>
      <c r="L119" s="29" t="s">
        <v>4</v>
      </c>
      <c r="M119" s="11" t="s">
        <v>4</v>
      </c>
      <c r="N119" s="12">
        <v>-6.0805893412083414</v>
      </c>
      <c r="O119" s="29" t="s">
        <v>4</v>
      </c>
      <c r="P119" s="11">
        <f t="shared" si="7"/>
        <v>-2.08058934120834</v>
      </c>
      <c r="Q119" s="12">
        <v>57.216559359783346</v>
      </c>
      <c r="R119" s="29" t="s">
        <v>4</v>
      </c>
      <c r="S119" s="12">
        <v>81.623202865691681</v>
      </c>
      <c r="T119" s="29" t="s">
        <v>4</v>
      </c>
      <c r="U119" s="29">
        <v>5.1855790443500007</v>
      </c>
      <c r="V119" s="29">
        <v>6.5448861433500003</v>
      </c>
      <c r="W119" s="29">
        <v>16.788466610258922</v>
      </c>
      <c r="X119" s="29" t="s">
        <v>4</v>
      </c>
      <c r="Y119" s="29">
        <v>14.261578364479172</v>
      </c>
      <c r="Z119" s="29" t="s">
        <v>4</v>
      </c>
      <c r="AA119" s="29">
        <v>37.30475045323918</v>
      </c>
      <c r="AB119" s="29" t="s">
        <v>4</v>
      </c>
      <c r="AC119" s="29">
        <v>0</v>
      </c>
      <c r="AD119" s="29" t="s">
        <v>4</v>
      </c>
      <c r="AE119" s="29">
        <v>5.596573549676668</v>
      </c>
      <c r="AF119" s="29" t="s">
        <v>4</v>
      </c>
      <c r="AG119" s="29">
        <v>27.957275222541657</v>
      </c>
      <c r="AH119" s="29" t="s">
        <v>4</v>
      </c>
      <c r="AI119" s="29">
        <v>17.581715555341667</v>
      </c>
      <c r="AJ119" s="11" t="s">
        <v>4</v>
      </c>
    </row>
    <row r="120" spans="1:36">
      <c r="A120" s="25">
        <v>38930</v>
      </c>
      <c r="B120" s="29">
        <v>-7.755616018083332</v>
      </c>
      <c r="C120" s="29" t="s">
        <v>4</v>
      </c>
      <c r="D120" s="11">
        <f t="shared" si="4"/>
        <v>-11.75561601808333</v>
      </c>
      <c r="E120" s="12">
        <v>-45.512415430525017</v>
      </c>
      <c r="F120" s="29" t="s">
        <v>4</v>
      </c>
      <c r="G120" s="11">
        <f t="shared" si="5"/>
        <v>-48.179082097191689</v>
      </c>
      <c r="H120" s="12">
        <v>-11.686261330866669</v>
      </c>
      <c r="I120" s="29" t="s">
        <v>4</v>
      </c>
      <c r="J120" s="11">
        <f t="shared" si="6"/>
        <v>-10.352927997533335</v>
      </c>
      <c r="K120" s="12" t="s">
        <v>4</v>
      </c>
      <c r="L120" s="29" t="s">
        <v>4</v>
      </c>
      <c r="M120" s="11" t="s">
        <v>4</v>
      </c>
      <c r="N120" s="12">
        <v>-2.0805893412083396</v>
      </c>
      <c r="O120" s="29" t="s">
        <v>4</v>
      </c>
      <c r="P120" s="11">
        <f t="shared" si="7"/>
        <v>-2.747256007875007</v>
      </c>
      <c r="Q120" s="12">
        <v>52.216559359783346</v>
      </c>
      <c r="R120" s="29" t="s">
        <v>4</v>
      </c>
      <c r="S120" s="12">
        <v>82.623202865691681</v>
      </c>
      <c r="T120" s="29" t="s">
        <v>4</v>
      </c>
      <c r="U120" s="29">
        <v>6.1855790443499998</v>
      </c>
      <c r="V120" s="29">
        <v>7.7271259803499994</v>
      </c>
      <c r="W120" s="29">
        <v>17.788466610258922</v>
      </c>
      <c r="X120" s="29" t="s">
        <v>4</v>
      </c>
      <c r="Y120" s="29">
        <v>15.261578364479172</v>
      </c>
      <c r="Z120" s="29" t="s">
        <v>4</v>
      </c>
      <c r="AA120" s="29">
        <v>31.304750453239176</v>
      </c>
      <c r="AB120" s="29" t="s">
        <v>4</v>
      </c>
      <c r="AC120" s="29">
        <v>3.4873062855506625</v>
      </c>
      <c r="AD120" s="29" t="s">
        <v>4</v>
      </c>
      <c r="AE120" s="29">
        <v>3.596573549676668</v>
      </c>
      <c r="AF120" s="29" t="s">
        <v>4</v>
      </c>
      <c r="AG120" s="29">
        <v>27.957275222541657</v>
      </c>
      <c r="AH120" s="29" t="s">
        <v>4</v>
      </c>
      <c r="AI120" s="29">
        <v>13.581715555341667</v>
      </c>
      <c r="AJ120" s="11" t="s">
        <v>4</v>
      </c>
    </row>
    <row r="121" spans="1:36">
      <c r="A121" s="25">
        <v>38961</v>
      </c>
      <c r="B121" s="29">
        <v>-15.755616018083332</v>
      </c>
      <c r="C121" s="29" t="s">
        <v>4</v>
      </c>
      <c r="D121" s="11">
        <f t="shared" si="4"/>
        <v>-11.42228268475</v>
      </c>
      <c r="E121" s="12">
        <v>-48.512415430525017</v>
      </c>
      <c r="F121" s="29" t="s">
        <v>4</v>
      </c>
      <c r="G121" s="11">
        <f t="shared" si="5"/>
        <v>-47.845748763858353</v>
      </c>
      <c r="H121" s="12">
        <v>-8.6862613308666692</v>
      </c>
      <c r="I121" s="29" t="s">
        <v>4</v>
      </c>
      <c r="J121" s="11">
        <f t="shared" si="6"/>
        <v>-10.019594664200001</v>
      </c>
      <c r="K121" s="12" t="s">
        <v>4</v>
      </c>
      <c r="L121" s="29" t="s">
        <v>4</v>
      </c>
      <c r="M121" s="11" t="s">
        <v>4</v>
      </c>
      <c r="N121" s="12">
        <v>-2.0805893412083396</v>
      </c>
      <c r="O121" s="29" t="s">
        <v>4</v>
      </c>
      <c r="P121" s="11">
        <f t="shared" si="7"/>
        <v>-3.4139226745416735</v>
      </c>
      <c r="Q121" s="12">
        <v>52.216559359783346</v>
      </c>
      <c r="R121" s="29" t="s">
        <v>4</v>
      </c>
      <c r="S121" s="12">
        <v>80.623202865691681</v>
      </c>
      <c r="T121" s="29" t="s">
        <v>4</v>
      </c>
      <c r="U121" s="29">
        <v>6.1855790443499998</v>
      </c>
      <c r="V121" s="29">
        <v>7.4409563573500002</v>
      </c>
      <c r="W121" s="29">
        <v>17.788466610258922</v>
      </c>
      <c r="X121" s="29" t="s">
        <v>4</v>
      </c>
      <c r="Y121" s="29">
        <v>14.261578364479172</v>
      </c>
      <c r="Z121" s="29" t="s">
        <v>4</v>
      </c>
      <c r="AA121" s="29">
        <v>32.30475045323918</v>
      </c>
      <c r="AB121" s="29" t="s">
        <v>4</v>
      </c>
      <c r="AC121" s="29">
        <v>1.4873062855506625</v>
      </c>
      <c r="AD121" s="29" t="s">
        <v>4</v>
      </c>
      <c r="AE121" s="29">
        <v>4.596573549676668</v>
      </c>
      <c r="AF121" s="29" t="s">
        <v>4</v>
      </c>
      <c r="AG121" s="29">
        <v>32.957275222541654</v>
      </c>
      <c r="AH121" s="29" t="s">
        <v>4</v>
      </c>
      <c r="AI121" s="29">
        <v>16.581715555341667</v>
      </c>
      <c r="AJ121" s="11" t="s">
        <v>4</v>
      </c>
    </row>
    <row r="122" spans="1:36">
      <c r="A122" s="25">
        <v>38991</v>
      </c>
      <c r="B122" s="29">
        <v>-13.755616018083332</v>
      </c>
      <c r="C122" s="29" t="s">
        <v>4</v>
      </c>
      <c r="D122" s="11">
        <f t="shared" si="4"/>
        <v>-12.42228268475</v>
      </c>
      <c r="E122" s="12">
        <v>-49.512415430525017</v>
      </c>
      <c r="F122" s="29" t="s">
        <v>4</v>
      </c>
      <c r="G122" s="11">
        <f t="shared" si="5"/>
        <v>-47.845748763858353</v>
      </c>
      <c r="H122" s="12">
        <v>-10.686261330866669</v>
      </c>
      <c r="I122" s="29" t="s">
        <v>4</v>
      </c>
      <c r="J122" s="11">
        <f t="shared" si="6"/>
        <v>-10.352927997533335</v>
      </c>
      <c r="K122" s="12" t="s">
        <v>4</v>
      </c>
      <c r="L122" s="29" t="s">
        <v>4</v>
      </c>
      <c r="M122" s="11" t="s">
        <v>4</v>
      </c>
      <c r="N122" s="12">
        <v>-5.0805893412083414</v>
      </c>
      <c r="O122" s="29" t="s">
        <v>4</v>
      </c>
      <c r="P122" s="11">
        <f t="shared" si="7"/>
        <v>-3.08058934120834</v>
      </c>
      <c r="Q122" s="12">
        <v>55.216559359783346</v>
      </c>
      <c r="R122" s="29" t="s">
        <v>4</v>
      </c>
      <c r="S122" s="12">
        <v>76.623202865691681</v>
      </c>
      <c r="T122" s="29" t="s">
        <v>4</v>
      </c>
      <c r="U122" s="29">
        <v>6.1855790443499998</v>
      </c>
      <c r="V122" s="29">
        <v>7.1406609183500001</v>
      </c>
      <c r="W122" s="29">
        <v>17.788466610258922</v>
      </c>
      <c r="X122" s="29" t="s">
        <v>4</v>
      </c>
      <c r="Y122" s="29">
        <v>15.261578364479172</v>
      </c>
      <c r="Z122" s="29" t="s">
        <v>4</v>
      </c>
      <c r="AA122" s="29">
        <v>34.30475045323918</v>
      </c>
      <c r="AB122" s="29" t="s">
        <v>4</v>
      </c>
      <c r="AC122" s="29">
        <v>7.4873062855506625</v>
      </c>
      <c r="AD122" s="29" t="s">
        <v>4</v>
      </c>
      <c r="AE122" s="29">
        <v>5.596573549676668</v>
      </c>
      <c r="AF122" s="29" t="s">
        <v>4</v>
      </c>
      <c r="AG122" s="29">
        <v>27.957275222541657</v>
      </c>
      <c r="AH122" s="29" t="s">
        <v>4</v>
      </c>
      <c r="AI122" s="29">
        <v>18.581715555341667</v>
      </c>
      <c r="AJ122" s="11" t="s">
        <v>4</v>
      </c>
    </row>
    <row r="123" spans="1:36">
      <c r="A123" s="25">
        <v>39022</v>
      </c>
      <c r="B123" s="29">
        <v>-8.755616018083332</v>
      </c>
      <c r="C123" s="29" t="s">
        <v>4</v>
      </c>
      <c r="D123" s="11">
        <f t="shared" si="4"/>
        <v>-12.755616018083332</v>
      </c>
      <c r="E123" s="12">
        <v>-47.512415430525017</v>
      </c>
      <c r="F123" s="29" t="s">
        <v>4</v>
      </c>
      <c r="G123" s="11">
        <f t="shared" si="5"/>
        <v>-48.512415430525017</v>
      </c>
      <c r="H123" s="12">
        <v>-5.6862613308666692</v>
      </c>
      <c r="I123" s="29" t="s">
        <v>4</v>
      </c>
      <c r="J123" s="11">
        <f t="shared" si="6"/>
        <v>-8.3529279975333353</v>
      </c>
      <c r="K123" s="12" t="s">
        <v>4</v>
      </c>
      <c r="L123" s="29" t="s">
        <v>4</v>
      </c>
      <c r="M123" s="11" t="s">
        <v>4</v>
      </c>
      <c r="N123" s="12">
        <v>-8.0589341208339604E-2</v>
      </c>
      <c r="O123" s="29" t="s">
        <v>4</v>
      </c>
      <c r="P123" s="11">
        <f t="shared" si="7"/>
        <v>-2.4139226745416735</v>
      </c>
      <c r="Q123" s="12">
        <v>54.216559359783346</v>
      </c>
      <c r="R123" s="29" t="s">
        <v>4</v>
      </c>
      <c r="S123" s="12">
        <v>78.623202865691681</v>
      </c>
      <c r="T123" s="29" t="s">
        <v>4</v>
      </c>
      <c r="U123" s="29">
        <v>9.1855790443499998</v>
      </c>
      <c r="V123" s="29">
        <v>9.1466641203499996</v>
      </c>
      <c r="W123" s="29">
        <v>16.788466610258922</v>
      </c>
      <c r="X123" s="29" t="s">
        <v>4</v>
      </c>
      <c r="Y123" s="29">
        <v>14.261578364479172</v>
      </c>
      <c r="Z123" s="29" t="s">
        <v>4</v>
      </c>
      <c r="AA123" s="29">
        <v>35.30475045323918</v>
      </c>
      <c r="AB123" s="29" t="s">
        <v>4</v>
      </c>
      <c r="AC123" s="29">
        <v>3.4873062855506625</v>
      </c>
      <c r="AD123" s="29" t="s">
        <v>4</v>
      </c>
      <c r="AE123" s="29">
        <v>6.596573549676668</v>
      </c>
      <c r="AF123" s="29" t="s">
        <v>4</v>
      </c>
      <c r="AG123" s="29">
        <v>27.957275222541657</v>
      </c>
      <c r="AH123" s="29" t="s">
        <v>4</v>
      </c>
      <c r="AI123" s="29">
        <v>16.581715555341667</v>
      </c>
      <c r="AJ123" s="11" t="s">
        <v>4</v>
      </c>
    </row>
    <row r="124" spans="1:36">
      <c r="A124" s="25">
        <v>39052</v>
      </c>
      <c r="B124" s="29">
        <v>-8.755616018083332</v>
      </c>
      <c r="C124" s="29" t="s">
        <v>4</v>
      </c>
      <c r="D124" s="11">
        <f t="shared" si="4"/>
        <v>-10.42228268475</v>
      </c>
      <c r="E124" s="12">
        <v>-50.512415430525017</v>
      </c>
      <c r="F124" s="29" t="s">
        <v>4</v>
      </c>
      <c r="G124" s="11">
        <f t="shared" si="5"/>
        <v>-49.179082097191689</v>
      </c>
      <c r="H124" s="12">
        <v>-9.6862613308666692</v>
      </c>
      <c r="I124" s="29" t="s">
        <v>4</v>
      </c>
      <c r="J124" s="11">
        <f t="shared" si="6"/>
        <v>-8.6862613308666692</v>
      </c>
      <c r="K124" s="12" t="s">
        <v>4</v>
      </c>
      <c r="L124" s="29" t="s">
        <v>4</v>
      </c>
      <c r="M124" s="11" t="s">
        <v>4</v>
      </c>
      <c r="N124" s="12">
        <v>-8.0589341208339604E-2</v>
      </c>
      <c r="O124" s="29" t="s">
        <v>4</v>
      </c>
      <c r="P124" s="11">
        <f t="shared" si="7"/>
        <v>-1.7472560078750068</v>
      </c>
      <c r="Q124" s="12">
        <v>57.216559359783346</v>
      </c>
      <c r="R124" s="29" t="s">
        <v>4</v>
      </c>
      <c r="S124" s="12">
        <v>78.623202865691681</v>
      </c>
      <c r="T124" s="29" t="s">
        <v>4</v>
      </c>
      <c r="U124" s="29">
        <v>15.18557904435</v>
      </c>
      <c r="V124" s="29">
        <v>13.66324281935</v>
      </c>
      <c r="W124" s="29">
        <v>16.788466610258922</v>
      </c>
      <c r="X124" s="29" t="s">
        <v>4</v>
      </c>
      <c r="Y124" s="29">
        <v>15.261578364479172</v>
      </c>
      <c r="Z124" s="29" t="s">
        <v>4</v>
      </c>
      <c r="AA124" s="29">
        <v>36.30475045323918</v>
      </c>
      <c r="AB124" s="29" t="s">
        <v>4</v>
      </c>
      <c r="AC124" s="29">
        <v>7.4873062855506625</v>
      </c>
      <c r="AD124" s="29" t="s">
        <v>4</v>
      </c>
      <c r="AE124" s="29">
        <v>8.596573549676668</v>
      </c>
      <c r="AF124" s="29" t="s">
        <v>4</v>
      </c>
      <c r="AG124" s="29">
        <v>30.957275222541657</v>
      </c>
      <c r="AH124" s="29" t="s">
        <v>4</v>
      </c>
      <c r="AI124" s="29">
        <v>17.581715555341667</v>
      </c>
      <c r="AJ124" s="11" t="s">
        <v>4</v>
      </c>
    </row>
    <row r="125" spans="1:36">
      <c r="A125" s="25">
        <v>39083</v>
      </c>
      <c r="B125" s="29">
        <v>-12.755616018083332</v>
      </c>
      <c r="C125" s="29" t="s">
        <v>4</v>
      </c>
      <c r="D125" s="11">
        <f t="shared" si="4"/>
        <v>-10.088949351416666</v>
      </c>
      <c r="E125" s="12">
        <v>-47.512415430525017</v>
      </c>
      <c r="F125" s="29" t="s">
        <v>4</v>
      </c>
      <c r="G125" s="11">
        <f t="shared" si="5"/>
        <v>-48.512415430525017</v>
      </c>
      <c r="H125" s="12">
        <v>-4.6862613308666692</v>
      </c>
      <c r="I125" s="29" t="s">
        <v>4</v>
      </c>
      <c r="J125" s="11">
        <f t="shared" si="6"/>
        <v>-6.6862613308666683</v>
      </c>
      <c r="K125" s="12" t="s">
        <v>4</v>
      </c>
      <c r="L125" s="29" t="s">
        <v>4</v>
      </c>
      <c r="M125" s="11" t="s">
        <v>4</v>
      </c>
      <c r="N125" s="12">
        <v>-3.0805893412083396</v>
      </c>
      <c r="O125" s="29" t="s">
        <v>4</v>
      </c>
      <c r="P125" s="11">
        <f t="shared" si="7"/>
        <v>-1.0805893412083396</v>
      </c>
      <c r="Q125" s="12">
        <v>58.216559359783346</v>
      </c>
      <c r="R125" s="29" t="s">
        <v>4</v>
      </c>
      <c r="S125" s="12">
        <v>76.623202865691681</v>
      </c>
      <c r="T125" s="29" t="s">
        <v>4</v>
      </c>
      <c r="U125" s="29">
        <v>15.18557904435</v>
      </c>
      <c r="V125" s="29">
        <v>13.568214932349999</v>
      </c>
      <c r="W125" s="29">
        <v>17.788466610258922</v>
      </c>
      <c r="X125" s="29" t="s">
        <v>4</v>
      </c>
      <c r="Y125" s="29">
        <v>15.261578364479172</v>
      </c>
      <c r="Z125" s="29" t="s">
        <v>4</v>
      </c>
      <c r="AA125" s="29">
        <v>34.30475045323918</v>
      </c>
      <c r="AB125" s="29" t="s">
        <v>4</v>
      </c>
      <c r="AC125" s="29">
        <v>9.4873062855506625</v>
      </c>
      <c r="AD125" s="29" t="s">
        <v>4</v>
      </c>
      <c r="AE125" s="29">
        <v>5.596573549676668</v>
      </c>
      <c r="AF125" s="29" t="s">
        <v>4</v>
      </c>
      <c r="AG125" s="29">
        <v>28.957275222541657</v>
      </c>
      <c r="AH125" s="29" t="s">
        <v>4</v>
      </c>
      <c r="AI125" s="29">
        <v>18.581715555341667</v>
      </c>
      <c r="AJ125" s="11" t="s">
        <v>4</v>
      </c>
    </row>
    <row r="126" spans="1:36">
      <c r="A126" s="25">
        <v>39114</v>
      </c>
      <c r="B126" s="29">
        <v>-16.75561601808333</v>
      </c>
      <c r="C126" s="29" t="s">
        <v>4</v>
      </c>
      <c r="D126" s="11">
        <f t="shared" si="4"/>
        <v>-12.75561601808333</v>
      </c>
      <c r="E126" s="12">
        <v>-51.512415430525017</v>
      </c>
      <c r="F126" s="29" t="s">
        <v>4</v>
      </c>
      <c r="G126" s="11">
        <f t="shared" si="5"/>
        <v>-49.845748763858353</v>
      </c>
      <c r="H126" s="12">
        <v>-6.6862613308666692</v>
      </c>
      <c r="I126" s="29" t="s">
        <v>4</v>
      </c>
      <c r="J126" s="11">
        <f t="shared" si="6"/>
        <v>-7.0195946642000022</v>
      </c>
      <c r="K126" s="12" t="s">
        <v>4</v>
      </c>
      <c r="L126" s="29" t="s">
        <v>4</v>
      </c>
      <c r="M126" s="11" t="s">
        <v>4</v>
      </c>
      <c r="N126" s="12">
        <v>-1.0805893412083396</v>
      </c>
      <c r="O126" s="29" t="s">
        <v>4</v>
      </c>
      <c r="P126" s="11">
        <f t="shared" si="7"/>
        <v>-1.4139226745416729</v>
      </c>
      <c r="Q126" s="12">
        <v>54.216559359783346</v>
      </c>
      <c r="R126" s="29" t="s">
        <v>4</v>
      </c>
      <c r="S126" s="12">
        <v>80.623202865691681</v>
      </c>
      <c r="T126" s="29" t="s">
        <v>4</v>
      </c>
      <c r="U126" s="29">
        <v>10.18557904435</v>
      </c>
      <c r="V126" s="29">
        <v>8.3949499943500001</v>
      </c>
      <c r="W126" s="29">
        <v>19.788466610258922</v>
      </c>
      <c r="X126" s="29" t="s">
        <v>4</v>
      </c>
      <c r="Y126" s="29">
        <v>15.261578364479172</v>
      </c>
      <c r="Z126" s="29" t="s">
        <v>4</v>
      </c>
      <c r="AA126" s="29">
        <v>36.30475045323918</v>
      </c>
      <c r="AB126" s="29" t="s">
        <v>4</v>
      </c>
      <c r="AC126" s="29">
        <v>10.487306285550662</v>
      </c>
      <c r="AD126" s="29" t="s">
        <v>4</v>
      </c>
      <c r="AE126" s="29">
        <v>6.596573549676668</v>
      </c>
      <c r="AF126" s="29" t="s">
        <v>4</v>
      </c>
      <c r="AG126" s="29">
        <v>25.957275222541657</v>
      </c>
      <c r="AH126" s="29" t="s">
        <v>4</v>
      </c>
      <c r="AI126" s="29">
        <v>15.581715555341667</v>
      </c>
      <c r="AJ126" s="11" t="s">
        <v>4</v>
      </c>
    </row>
    <row r="127" spans="1:36">
      <c r="A127" s="25">
        <v>39142</v>
      </c>
      <c r="B127" s="29">
        <v>-7.755616018083332</v>
      </c>
      <c r="C127" s="29" t="s">
        <v>4</v>
      </c>
      <c r="D127" s="11">
        <f t="shared" si="4"/>
        <v>-12.422282684749996</v>
      </c>
      <c r="E127" s="12">
        <v>-45.512415430525017</v>
      </c>
      <c r="F127" s="29" t="s">
        <v>4</v>
      </c>
      <c r="G127" s="11">
        <f t="shared" si="5"/>
        <v>-48.179082097191689</v>
      </c>
      <c r="H127" s="12">
        <v>-0.68626133086666918</v>
      </c>
      <c r="I127" s="29" t="s">
        <v>4</v>
      </c>
      <c r="J127" s="11">
        <f t="shared" si="6"/>
        <v>-4.0195946642000022</v>
      </c>
      <c r="K127" s="12" t="s">
        <v>4</v>
      </c>
      <c r="L127" s="29" t="s">
        <v>4</v>
      </c>
      <c r="M127" s="11" t="s">
        <v>4</v>
      </c>
      <c r="N127" s="12">
        <v>1.9194106587916604</v>
      </c>
      <c r="O127" s="29" t="s">
        <v>4</v>
      </c>
      <c r="P127" s="11">
        <f t="shared" si="7"/>
        <v>-0.74725600787500623</v>
      </c>
      <c r="Q127" s="12">
        <v>55.216559359783346</v>
      </c>
      <c r="R127" s="29" t="s">
        <v>4</v>
      </c>
      <c r="S127" s="12">
        <v>75.623202865691681</v>
      </c>
      <c r="T127" s="29" t="s">
        <v>4</v>
      </c>
      <c r="U127" s="29">
        <v>25.18557904435</v>
      </c>
      <c r="V127" s="29">
        <v>24.563028130349998</v>
      </c>
      <c r="W127" s="29">
        <v>17.788466610258922</v>
      </c>
      <c r="X127" s="29" t="s">
        <v>4</v>
      </c>
      <c r="Y127" s="29">
        <v>15.261578364479172</v>
      </c>
      <c r="Z127" s="29" t="s">
        <v>4</v>
      </c>
      <c r="AA127" s="29">
        <v>34.30475045323918</v>
      </c>
      <c r="AB127" s="29" t="s">
        <v>4</v>
      </c>
      <c r="AC127" s="29">
        <v>8.4873062855506625</v>
      </c>
      <c r="AD127" s="29" t="s">
        <v>4</v>
      </c>
      <c r="AE127" s="29">
        <v>4.596573549676668</v>
      </c>
      <c r="AF127" s="29" t="s">
        <v>4</v>
      </c>
      <c r="AG127" s="29">
        <v>28.957275222541657</v>
      </c>
      <c r="AH127" s="29" t="s">
        <v>4</v>
      </c>
      <c r="AI127" s="29">
        <v>13.581715555341667</v>
      </c>
      <c r="AJ127" s="11" t="s">
        <v>4</v>
      </c>
    </row>
    <row r="128" spans="1:36">
      <c r="A128" s="25">
        <v>39173</v>
      </c>
      <c r="B128" s="29">
        <v>-5.755616018083332</v>
      </c>
      <c r="C128" s="29" t="s">
        <v>4</v>
      </c>
      <c r="D128" s="11">
        <f t="shared" si="4"/>
        <v>-10.088949351416664</v>
      </c>
      <c r="E128" s="12">
        <v>-44.512415430525017</v>
      </c>
      <c r="F128" s="29" t="s">
        <v>4</v>
      </c>
      <c r="G128" s="11">
        <f t="shared" si="5"/>
        <v>-47.179082097191689</v>
      </c>
      <c r="H128" s="12">
        <v>0.31373866913333082</v>
      </c>
      <c r="I128" s="29" t="s">
        <v>4</v>
      </c>
      <c r="J128" s="11">
        <f t="shared" si="6"/>
        <v>-2.3529279975333357</v>
      </c>
      <c r="K128" s="12" t="s">
        <v>4</v>
      </c>
      <c r="L128" s="29" t="s">
        <v>4</v>
      </c>
      <c r="M128" s="11" t="s">
        <v>4</v>
      </c>
      <c r="N128" s="12">
        <v>0.9194106587916604</v>
      </c>
      <c r="O128" s="29" t="s">
        <v>4</v>
      </c>
      <c r="P128" s="11">
        <f t="shared" si="7"/>
        <v>0.58607732545832703</v>
      </c>
      <c r="Q128" s="12">
        <v>57.216559359783346</v>
      </c>
      <c r="R128" s="29" t="s">
        <v>4</v>
      </c>
      <c r="S128" s="12">
        <v>77.623202865691681</v>
      </c>
      <c r="T128" s="29" t="s">
        <v>4</v>
      </c>
      <c r="U128" s="29">
        <v>10.18557904435</v>
      </c>
      <c r="V128" s="29">
        <v>9.9019887073500001</v>
      </c>
      <c r="W128" s="29">
        <v>18.788466610258922</v>
      </c>
      <c r="X128" s="29" t="s">
        <v>4</v>
      </c>
      <c r="Y128" s="29">
        <v>15.261578364479172</v>
      </c>
      <c r="Z128" s="29" t="s">
        <v>4</v>
      </c>
      <c r="AA128" s="29">
        <v>38.30475045323918</v>
      </c>
      <c r="AB128" s="29" t="s">
        <v>4</v>
      </c>
      <c r="AC128" s="29">
        <v>15.487306285550662</v>
      </c>
      <c r="AD128" s="29" t="s">
        <v>4</v>
      </c>
      <c r="AE128" s="29">
        <v>8.596573549676668</v>
      </c>
      <c r="AF128" s="29" t="s">
        <v>4</v>
      </c>
      <c r="AG128" s="29">
        <v>30.957275222541657</v>
      </c>
      <c r="AH128" s="29" t="s">
        <v>4</v>
      </c>
      <c r="AI128" s="29">
        <v>14.581715555341667</v>
      </c>
      <c r="AJ128" s="11" t="s">
        <v>4</v>
      </c>
    </row>
    <row r="129" spans="1:36">
      <c r="A129" s="25">
        <v>39203</v>
      </c>
      <c r="B129" s="29">
        <v>-7.755616018083332</v>
      </c>
      <c r="C129" s="29" t="s">
        <v>4</v>
      </c>
      <c r="D129" s="11">
        <f t="shared" si="4"/>
        <v>-7.0889493514166659</v>
      </c>
      <c r="E129" s="12">
        <v>-38.512415430525017</v>
      </c>
      <c r="F129" s="29" t="s">
        <v>4</v>
      </c>
      <c r="G129" s="11">
        <f t="shared" si="5"/>
        <v>-42.845748763858353</v>
      </c>
      <c r="H129" s="12">
        <v>-1.6862613308666692</v>
      </c>
      <c r="I129" s="29" t="s">
        <v>4</v>
      </c>
      <c r="J129" s="11">
        <f t="shared" si="6"/>
        <v>-0.68626133086666918</v>
      </c>
      <c r="K129" s="12" t="s">
        <v>4</v>
      </c>
      <c r="L129" s="29" t="s">
        <v>4</v>
      </c>
      <c r="M129" s="11" t="s">
        <v>4</v>
      </c>
      <c r="N129" s="12">
        <v>-1.0805893412083396</v>
      </c>
      <c r="O129" s="29" t="s">
        <v>4</v>
      </c>
      <c r="P129" s="11">
        <f t="shared" si="7"/>
        <v>0.58607732545832703</v>
      </c>
      <c r="Q129" s="12">
        <v>57.216559359783346</v>
      </c>
      <c r="R129" s="29" t="s">
        <v>4</v>
      </c>
      <c r="S129" s="12">
        <v>78.623202865691681</v>
      </c>
      <c r="T129" s="29" t="s">
        <v>4</v>
      </c>
      <c r="U129" s="29">
        <v>7.1855790443499998</v>
      </c>
      <c r="V129" s="29">
        <v>7.7599913353499996</v>
      </c>
      <c r="W129" s="29">
        <v>18.788466610258922</v>
      </c>
      <c r="X129" s="29" t="s">
        <v>4</v>
      </c>
      <c r="Y129" s="29">
        <v>16.26157836447917</v>
      </c>
      <c r="Z129" s="29" t="s">
        <v>4</v>
      </c>
      <c r="AA129" s="29">
        <v>36.30475045323918</v>
      </c>
      <c r="AB129" s="29" t="s">
        <v>4</v>
      </c>
      <c r="AC129" s="29">
        <v>18.487306285550659</v>
      </c>
      <c r="AD129" s="29" t="s">
        <v>4</v>
      </c>
      <c r="AE129" s="29">
        <v>7.596573549676668</v>
      </c>
      <c r="AF129" s="29" t="s">
        <v>4</v>
      </c>
      <c r="AG129" s="29">
        <v>30.957275222541657</v>
      </c>
      <c r="AH129" s="29" t="s">
        <v>4</v>
      </c>
      <c r="AI129" s="29">
        <v>15.581715555341667</v>
      </c>
      <c r="AJ129" s="11" t="s">
        <v>4</v>
      </c>
    </row>
    <row r="130" spans="1:36">
      <c r="A130" s="25">
        <v>39234</v>
      </c>
      <c r="B130" s="29">
        <v>-9.755616018083332</v>
      </c>
      <c r="C130" s="29" t="s">
        <v>4</v>
      </c>
      <c r="D130" s="11">
        <f t="shared" si="4"/>
        <v>-7.7556160180833329</v>
      </c>
      <c r="E130" s="12">
        <v>-40.512415430525017</v>
      </c>
      <c r="F130" s="29" t="s">
        <v>4</v>
      </c>
      <c r="G130" s="11">
        <f t="shared" si="5"/>
        <v>-41.179082097191689</v>
      </c>
      <c r="H130" s="12">
        <v>-7.6862613308666692</v>
      </c>
      <c r="I130" s="29" t="s">
        <v>4</v>
      </c>
      <c r="J130" s="11">
        <f t="shared" si="6"/>
        <v>-3.0195946642000027</v>
      </c>
      <c r="K130" s="12" t="s">
        <v>4</v>
      </c>
      <c r="L130" s="29" t="s">
        <v>4</v>
      </c>
      <c r="M130" s="11" t="s">
        <v>4</v>
      </c>
      <c r="N130" s="12">
        <v>-8.0589341208339604E-2</v>
      </c>
      <c r="O130" s="29" t="s">
        <v>4</v>
      </c>
      <c r="P130" s="11">
        <f t="shared" si="7"/>
        <v>-8.0589341208339604E-2</v>
      </c>
      <c r="Q130" s="12">
        <v>55.216559359783346</v>
      </c>
      <c r="R130" s="29" t="s">
        <v>4</v>
      </c>
      <c r="S130" s="12">
        <v>80.623202865691681</v>
      </c>
      <c r="T130" s="29" t="s">
        <v>4</v>
      </c>
      <c r="U130" s="29">
        <v>8.1855790443499998</v>
      </c>
      <c r="V130" s="29">
        <v>8.4389362063500002</v>
      </c>
      <c r="W130" s="29">
        <v>16.788466610258922</v>
      </c>
      <c r="X130" s="29" t="s">
        <v>4</v>
      </c>
      <c r="Y130" s="29">
        <v>15.261578364479172</v>
      </c>
      <c r="Z130" s="29" t="s">
        <v>4</v>
      </c>
      <c r="AA130" s="29">
        <v>36.30475045323918</v>
      </c>
      <c r="AB130" s="29" t="s">
        <v>4</v>
      </c>
      <c r="AC130" s="29">
        <v>17.487306285550662</v>
      </c>
      <c r="AD130" s="29" t="s">
        <v>4</v>
      </c>
      <c r="AE130" s="29">
        <v>3.596573549676668</v>
      </c>
      <c r="AF130" s="29" t="s">
        <v>4</v>
      </c>
      <c r="AG130" s="29">
        <v>32.957275222541654</v>
      </c>
      <c r="AH130" s="29" t="s">
        <v>4</v>
      </c>
      <c r="AI130" s="29">
        <v>12.581715555341667</v>
      </c>
      <c r="AJ130" s="11" t="s">
        <v>4</v>
      </c>
    </row>
    <row r="131" spans="1:36">
      <c r="A131" s="25">
        <v>39264</v>
      </c>
      <c r="B131" s="29">
        <v>-13.755616018083332</v>
      </c>
      <c r="C131" s="29" t="s">
        <v>4</v>
      </c>
      <c r="D131" s="11">
        <f t="shared" si="4"/>
        <v>-10.42228268475</v>
      </c>
      <c r="E131" s="12">
        <v>-44.512415430525017</v>
      </c>
      <c r="F131" s="29" t="s">
        <v>4</v>
      </c>
      <c r="G131" s="11">
        <f t="shared" si="5"/>
        <v>-41.179082097191689</v>
      </c>
      <c r="H131" s="12">
        <v>-0.68626133086666918</v>
      </c>
      <c r="I131" s="29" t="s">
        <v>4</v>
      </c>
      <c r="J131" s="11">
        <f t="shared" si="6"/>
        <v>-3.3529279975333357</v>
      </c>
      <c r="K131" s="12" t="s">
        <v>4</v>
      </c>
      <c r="L131" s="29" t="s">
        <v>4</v>
      </c>
      <c r="M131" s="11" t="s">
        <v>4</v>
      </c>
      <c r="N131" s="12">
        <v>-3.0805893412083396</v>
      </c>
      <c r="O131" s="29" t="s">
        <v>4</v>
      </c>
      <c r="P131" s="11">
        <f t="shared" si="7"/>
        <v>-1.4139226745416729</v>
      </c>
      <c r="Q131" s="12">
        <v>58.216559359783346</v>
      </c>
      <c r="R131" s="29" t="s">
        <v>4</v>
      </c>
      <c r="S131" s="12">
        <v>76.623202865691681</v>
      </c>
      <c r="T131" s="29" t="s">
        <v>4</v>
      </c>
      <c r="U131" s="29">
        <v>7.1855790443499998</v>
      </c>
      <c r="V131" s="29">
        <v>8.2489044623499996</v>
      </c>
      <c r="W131" s="29">
        <v>19.788466610258922</v>
      </c>
      <c r="X131" s="29" t="s">
        <v>4</v>
      </c>
      <c r="Y131" s="29">
        <v>16.26157836447917</v>
      </c>
      <c r="Z131" s="29" t="s">
        <v>4</v>
      </c>
      <c r="AA131" s="29">
        <v>35.30475045323918</v>
      </c>
      <c r="AB131" s="29" t="s">
        <v>4</v>
      </c>
      <c r="AC131" s="29">
        <v>20.487306285550659</v>
      </c>
      <c r="AD131" s="29" t="s">
        <v>4</v>
      </c>
      <c r="AE131" s="29">
        <v>7.596573549676668</v>
      </c>
      <c r="AF131" s="29" t="s">
        <v>4</v>
      </c>
      <c r="AG131" s="29">
        <v>30.957275222541657</v>
      </c>
      <c r="AH131" s="29" t="s">
        <v>4</v>
      </c>
      <c r="AI131" s="29">
        <v>14.581715555341667</v>
      </c>
      <c r="AJ131" s="11" t="s">
        <v>4</v>
      </c>
    </row>
    <row r="132" spans="1:36">
      <c r="A132" s="25">
        <v>39295</v>
      </c>
      <c r="B132" s="29">
        <v>-8.755616018083332</v>
      </c>
      <c r="C132" s="29" t="s">
        <v>4</v>
      </c>
      <c r="D132" s="11">
        <f t="shared" si="4"/>
        <v>-10.755616018083332</v>
      </c>
      <c r="E132" s="12">
        <v>-38.512415430525017</v>
      </c>
      <c r="F132" s="29" t="s">
        <v>4</v>
      </c>
      <c r="G132" s="11">
        <f t="shared" si="5"/>
        <v>-41.179082097191689</v>
      </c>
      <c r="H132" s="12">
        <v>4.3137386691333308</v>
      </c>
      <c r="I132" s="29" t="s">
        <v>4</v>
      </c>
      <c r="J132" s="11">
        <f t="shared" si="6"/>
        <v>-1.3529279975333359</v>
      </c>
      <c r="K132" s="12" t="s">
        <v>4</v>
      </c>
      <c r="L132" s="29" t="s">
        <v>4</v>
      </c>
      <c r="M132" s="11" t="s">
        <v>4</v>
      </c>
      <c r="N132" s="12">
        <v>0.9194106587916604</v>
      </c>
      <c r="O132" s="29" t="s">
        <v>4</v>
      </c>
      <c r="P132" s="11">
        <f t="shared" si="7"/>
        <v>-0.74725600787500623</v>
      </c>
      <c r="Q132" s="12">
        <v>53.216559359783346</v>
      </c>
      <c r="R132" s="29" t="s">
        <v>4</v>
      </c>
      <c r="S132" s="12">
        <v>74.623202865691681</v>
      </c>
      <c r="T132" s="29" t="s">
        <v>4</v>
      </c>
      <c r="U132" s="29">
        <v>7.1855790443499998</v>
      </c>
      <c r="V132" s="29">
        <v>8.6102994163499993</v>
      </c>
      <c r="W132" s="29">
        <v>19.788466610258922</v>
      </c>
      <c r="X132" s="29" t="s">
        <v>4</v>
      </c>
      <c r="Y132" s="29">
        <v>15.261578364479172</v>
      </c>
      <c r="Z132" s="29" t="s">
        <v>4</v>
      </c>
      <c r="AA132" s="29">
        <v>32.30475045323918</v>
      </c>
      <c r="AB132" s="29" t="s">
        <v>4</v>
      </c>
      <c r="AC132" s="29">
        <v>22.487306285550662</v>
      </c>
      <c r="AD132" s="29" t="s">
        <v>4</v>
      </c>
      <c r="AE132" s="29">
        <v>8.596573549676668</v>
      </c>
      <c r="AF132" s="29" t="s">
        <v>4</v>
      </c>
      <c r="AG132" s="29">
        <v>31.957275222541657</v>
      </c>
      <c r="AH132" s="29" t="s">
        <v>4</v>
      </c>
      <c r="AI132" s="29">
        <v>16.581715555341667</v>
      </c>
      <c r="AJ132" s="11" t="s">
        <v>4</v>
      </c>
    </row>
    <row r="133" spans="1:36">
      <c r="A133" s="25">
        <v>39326</v>
      </c>
      <c r="B133" s="29">
        <v>-14.755616018083332</v>
      </c>
      <c r="C133" s="29" t="s">
        <v>4</v>
      </c>
      <c r="D133" s="11">
        <f t="shared" si="4"/>
        <v>-12.42228268475</v>
      </c>
      <c r="E133" s="12">
        <v>-40.512415430525017</v>
      </c>
      <c r="F133" s="29" t="s">
        <v>4</v>
      </c>
      <c r="G133" s="11">
        <f t="shared" si="5"/>
        <v>-41.179082097191689</v>
      </c>
      <c r="H133" s="12">
        <v>-1.6862613308666692</v>
      </c>
      <c r="I133" s="29" t="s">
        <v>4</v>
      </c>
      <c r="J133" s="11">
        <f t="shared" si="6"/>
        <v>0.64707200246666419</v>
      </c>
      <c r="K133" s="12" t="s">
        <v>4</v>
      </c>
      <c r="L133" s="29" t="s">
        <v>4</v>
      </c>
      <c r="M133" s="11" t="s">
        <v>4</v>
      </c>
      <c r="N133" s="12">
        <v>-8.0589341208339604E-2</v>
      </c>
      <c r="O133" s="29" t="s">
        <v>4</v>
      </c>
      <c r="P133" s="11">
        <f t="shared" si="7"/>
        <v>-0.74725600787500623</v>
      </c>
      <c r="Q133" s="12">
        <v>53.216559359783346</v>
      </c>
      <c r="R133" s="29" t="s">
        <v>4</v>
      </c>
      <c r="S133" s="12">
        <v>78.623202865691681</v>
      </c>
      <c r="T133" s="29" t="s">
        <v>4</v>
      </c>
      <c r="U133" s="29">
        <v>7.1855790443499998</v>
      </c>
      <c r="V133" s="29">
        <v>8.4683157593500002</v>
      </c>
      <c r="W133" s="29">
        <v>17.788466610258922</v>
      </c>
      <c r="X133" s="29" t="s">
        <v>4</v>
      </c>
      <c r="Y133" s="29">
        <v>16.26157836447917</v>
      </c>
      <c r="Z133" s="29" t="s">
        <v>4</v>
      </c>
      <c r="AA133" s="29">
        <v>35.30475045323918</v>
      </c>
      <c r="AB133" s="29" t="s">
        <v>4</v>
      </c>
      <c r="AC133" s="29">
        <v>23.487306285550662</v>
      </c>
      <c r="AD133" s="29" t="s">
        <v>4</v>
      </c>
      <c r="AE133" s="29">
        <v>9.596573549676668</v>
      </c>
      <c r="AF133" s="29" t="s">
        <v>4</v>
      </c>
      <c r="AG133" s="29">
        <v>32.957275222541654</v>
      </c>
      <c r="AH133" s="29" t="s">
        <v>4</v>
      </c>
      <c r="AI133" s="29">
        <v>16.581715555341667</v>
      </c>
      <c r="AJ133" s="11" t="s">
        <v>4</v>
      </c>
    </row>
    <row r="134" spans="1:36">
      <c r="A134" s="25">
        <v>39356</v>
      </c>
      <c r="B134" s="29">
        <v>-12.755616018083332</v>
      </c>
      <c r="C134" s="29" t="s">
        <v>4</v>
      </c>
      <c r="D134" s="11">
        <f t="shared" si="4"/>
        <v>-12.088949351416666</v>
      </c>
      <c r="E134" s="12">
        <v>-44.512415430525017</v>
      </c>
      <c r="F134" s="29" t="s">
        <v>4</v>
      </c>
      <c r="G134" s="11">
        <f t="shared" si="5"/>
        <v>-41.179082097191689</v>
      </c>
      <c r="H134" s="12">
        <v>-1.6862613308666692</v>
      </c>
      <c r="I134" s="29" t="s">
        <v>4</v>
      </c>
      <c r="J134" s="11">
        <f t="shared" si="6"/>
        <v>0.31373866913333082</v>
      </c>
      <c r="K134" s="12" t="s">
        <v>4</v>
      </c>
      <c r="L134" s="29" t="s">
        <v>4</v>
      </c>
      <c r="M134" s="11" t="s">
        <v>4</v>
      </c>
      <c r="N134" s="12">
        <v>-3.0805893412083396</v>
      </c>
      <c r="O134" s="29" t="s">
        <v>4</v>
      </c>
      <c r="P134" s="11">
        <f t="shared" si="7"/>
        <v>-0.74725600787500623</v>
      </c>
      <c r="Q134" s="12">
        <v>57.216559359783346</v>
      </c>
      <c r="R134" s="29" t="s">
        <v>4</v>
      </c>
      <c r="S134" s="12">
        <v>75.623202865691681</v>
      </c>
      <c r="T134" s="29" t="s">
        <v>4</v>
      </c>
      <c r="U134" s="29">
        <v>6.1855790443499998</v>
      </c>
      <c r="V134" s="29">
        <v>7.1078588073499995</v>
      </c>
      <c r="W134" s="29">
        <v>19.788466610258922</v>
      </c>
      <c r="X134" s="29" t="s">
        <v>4</v>
      </c>
      <c r="Y134" s="29">
        <v>16.26157836447917</v>
      </c>
      <c r="Z134" s="29" t="s">
        <v>4</v>
      </c>
      <c r="AA134" s="29">
        <v>41.30475045323918</v>
      </c>
      <c r="AB134" s="29" t="s">
        <v>4</v>
      </c>
      <c r="AC134" s="29">
        <v>24.487306285550662</v>
      </c>
      <c r="AD134" s="29" t="s">
        <v>4</v>
      </c>
      <c r="AE134" s="29">
        <v>10.596573549676668</v>
      </c>
      <c r="AF134" s="29" t="s">
        <v>4</v>
      </c>
      <c r="AG134" s="29">
        <v>29.957275222541657</v>
      </c>
      <c r="AH134" s="29" t="s">
        <v>4</v>
      </c>
      <c r="AI134" s="29">
        <v>14.581715555341667</v>
      </c>
      <c r="AJ134" s="11" t="s">
        <v>4</v>
      </c>
    </row>
    <row r="135" spans="1:36">
      <c r="A135" s="25">
        <v>39387</v>
      </c>
      <c r="B135" s="29">
        <v>-12.755616018083332</v>
      </c>
      <c r="C135" s="29" t="s">
        <v>4</v>
      </c>
      <c r="D135" s="11">
        <f t="shared" si="4"/>
        <v>-13.42228268475</v>
      </c>
      <c r="E135" s="12">
        <v>-40.512415430525017</v>
      </c>
      <c r="F135" s="29" t="s">
        <v>4</v>
      </c>
      <c r="G135" s="11">
        <f t="shared" si="5"/>
        <v>-41.845748763858353</v>
      </c>
      <c r="H135" s="12">
        <v>-10.686261330866669</v>
      </c>
      <c r="I135" s="29" t="s">
        <v>4</v>
      </c>
      <c r="J135" s="11">
        <f t="shared" si="6"/>
        <v>-4.6862613308666692</v>
      </c>
      <c r="K135" s="12" t="s">
        <v>4</v>
      </c>
      <c r="L135" s="29" t="s">
        <v>4</v>
      </c>
      <c r="M135" s="11" t="s">
        <v>4</v>
      </c>
      <c r="N135" s="12">
        <v>1.9194106587916604</v>
      </c>
      <c r="O135" s="29" t="s">
        <v>4</v>
      </c>
      <c r="P135" s="11">
        <f t="shared" si="7"/>
        <v>-0.41392267454167292</v>
      </c>
      <c r="Q135" s="12">
        <v>54.216559359783346</v>
      </c>
      <c r="R135" s="29" t="s">
        <v>4</v>
      </c>
      <c r="S135" s="12">
        <v>75.623202865691681</v>
      </c>
      <c r="T135" s="29" t="s">
        <v>4</v>
      </c>
      <c r="U135" s="29">
        <v>6.1855790443499998</v>
      </c>
      <c r="V135" s="29">
        <v>6.4667440363499997</v>
      </c>
      <c r="W135" s="29">
        <v>16.788466610258922</v>
      </c>
      <c r="X135" s="29" t="s">
        <v>4</v>
      </c>
      <c r="Y135" s="29">
        <v>15.261578364479172</v>
      </c>
      <c r="Z135" s="29" t="s">
        <v>4</v>
      </c>
      <c r="AA135" s="29">
        <v>36.30475045323918</v>
      </c>
      <c r="AB135" s="29" t="s">
        <v>4</v>
      </c>
      <c r="AC135" s="29">
        <v>23.487306285550662</v>
      </c>
      <c r="AD135" s="29" t="s">
        <v>4</v>
      </c>
      <c r="AE135" s="29">
        <v>7.596573549676668</v>
      </c>
      <c r="AF135" s="29" t="s">
        <v>4</v>
      </c>
      <c r="AG135" s="29">
        <v>30.957275222541657</v>
      </c>
      <c r="AH135" s="29" t="s">
        <v>4</v>
      </c>
      <c r="AI135" s="29">
        <v>15.581715555341667</v>
      </c>
      <c r="AJ135" s="11" t="s">
        <v>4</v>
      </c>
    </row>
    <row r="136" spans="1:36">
      <c r="A136" s="25">
        <v>39417</v>
      </c>
      <c r="B136" s="29">
        <v>-15.755616018083332</v>
      </c>
      <c r="C136" s="29" t="s">
        <v>4</v>
      </c>
      <c r="D136" s="11">
        <f t="shared" si="4"/>
        <v>-13.755616018083332</v>
      </c>
      <c r="E136" s="12">
        <v>-44.512415430525017</v>
      </c>
      <c r="F136" s="29" t="s">
        <v>4</v>
      </c>
      <c r="G136" s="11">
        <f t="shared" si="5"/>
        <v>-43.179082097191689</v>
      </c>
      <c r="H136" s="12">
        <v>-8.6862613308666692</v>
      </c>
      <c r="I136" s="29" t="s">
        <v>4</v>
      </c>
      <c r="J136" s="11">
        <f t="shared" si="6"/>
        <v>-7.0195946642000022</v>
      </c>
      <c r="K136" s="12" t="s">
        <v>4</v>
      </c>
      <c r="L136" s="29" t="s">
        <v>4</v>
      </c>
      <c r="M136" s="11" t="s">
        <v>4</v>
      </c>
      <c r="N136" s="12">
        <v>2.9194106587916604</v>
      </c>
      <c r="O136" s="29" t="s">
        <v>4</v>
      </c>
      <c r="P136" s="11">
        <f t="shared" si="7"/>
        <v>0.58607732545832703</v>
      </c>
      <c r="Q136" s="12">
        <v>56.216559359783346</v>
      </c>
      <c r="R136" s="29" t="s">
        <v>4</v>
      </c>
      <c r="S136" s="12">
        <v>76.623202865691681</v>
      </c>
      <c r="T136" s="29" t="s">
        <v>4</v>
      </c>
      <c r="U136" s="29">
        <v>6.1855790443499998</v>
      </c>
      <c r="V136" s="29">
        <v>5.31435430335</v>
      </c>
      <c r="W136" s="29">
        <v>15.78846661025892</v>
      </c>
      <c r="X136" s="29" t="s">
        <v>4</v>
      </c>
      <c r="Y136" s="29">
        <v>15.261578364479172</v>
      </c>
      <c r="Z136" s="29" t="s">
        <v>4</v>
      </c>
      <c r="AA136" s="29">
        <v>38.30475045323918</v>
      </c>
      <c r="AB136" s="29" t="s">
        <v>4</v>
      </c>
      <c r="AC136" s="29">
        <v>25.487306285550662</v>
      </c>
      <c r="AD136" s="29" t="s">
        <v>4</v>
      </c>
      <c r="AE136" s="29">
        <v>12.596573549676668</v>
      </c>
      <c r="AF136" s="29" t="s">
        <v>4</v>
      </c>
      <c r="AG136" s="29">
        <v>31.957275222541657</v>
      </c>
      <c r="AH136" s="29" t="s">
        <v>4</v>
      </c>
      <c r="AI136" s="29">
        <v>14.581715555341667</v>
      </c>
      <c r="AJ136" s="11" t="s">
        <v>4</v>
      </c>
    </row>
    <row r="137" spans="1:36">
      <c r="A137" s="25">
        <v>39448</v>
      </c>
      <c r="B137" s="29">
        <v>-7.755616018083332</v>
      </c>
      <c r="C137" s="29" t="s">
        <v>4</v>
      </c>
      <c r="D137" s="11">
        <f t="shared" si="4"/>
        <v>-12.088949351416666</v>
      </c>
      <c r="E137" s="12">
        <v>-45.512415430525017</v>
      </c>
      <c r="F137" s="29" t="s">
        <v>4</v>
      </c>
      <c r="G137" s="11">
        <f t="shared" si="5"/>
        <v>-43.512415430525017</v>
      </c>
      <c r="H137" s="12">
        <v>-2.6862613308666692</v>
      </c>
      <c r="I137" s="29" t="s">
        <v>4</v>
      </c>
      <c r="J137" s="11">
        <f t="shared" si="6"/>
        <v>-7.3529279975333353</v>
      </c>
      <c r="K137" s="12" t="s">
        <v>4</v>
      </c>
      <c r="L137" s="29" t="s">
        <v>4</v>
      </c>
      <c r="M137" s="11" t="s">
        <v>4</v>
      </c>
      <c r="N137" s="12">
        <v>6.9194106587916604</v>
      </c>
      <c r="O137" s="29" t="s">
        <v>4</v>
      </c>
      <c r="P137" s="11">
        <f t="shared" si="7"/>
        <v>3.9194106587916604</v>
      </c>
      <c r="Q137" s="12">
        <v>52.216559359783346</v>
      </c>
      <c r="R137" s="29" t="s">
        <v>4</v>
      </c>
      <c r="S137" s="12">
        <v>81.623202865691681</v>
      </c>
      <c r="T137" s="29" t="s">
        <v>4</v>
      </c>
      <c r="U137" s="29">
        <v>8.1855790443499998</v>
      </c>
      <c r="V137" s="29">
        <v>6.3667206043500002</v>
      </c>
      <c r="W137" s="29">
        <v>18.788466610258922</v>
      </c>
      <c r="X137" s="29" t="s">
        <v>4</v>
      </c>
      <c r="Y137" s="29">
        <v>14.261578364479172</v>
      </c>
      <c r="Z137" s="29" t="s">
        <v>4</v>
      </c>
      <c r="AA137" s="29">
        <v>36.30475045323918</v>
      </c>
      <c r="AB137" s="29" t="s">
        <v>4</v>
      </c>
      <c r="AC137" s="29">
        <v>23.487306285550662</v>
      </c>
      <c r="AD137" s="29" t="s">
        <v>4</v>
      </c>
      <c r="AE137" s="29">
        <v>8.596573549676668</v>
      </c>
      <c r="AF137" s="29" t="s">
        <v>4</v>
      </c>
      <c r="AG137" s="29">
        <v>32.957275222541654</v>
      </c>
      <c r="AH137" s="29" t="s">
        <v>4</v>
      </c>
      <c r="AI137" s="29">
        <v>19.581715555341667</v>
      </c>
      <c r="AJ137" s="11" t="s">
        <v>4</v>
      </c>
    </row>
    <row r="138" spans="1:36">
      <c r="A138" s="25">
        <v>39479</v>
      </c>
      <c r="B138" s="29">
        <v>-13.755616018083332</v>
      </c>
      <c r="C138" s="29" t="s">
        <v>4</v>
      </c>
      <c r="D138" s="11">
        <f t="shared" si="4"/>
        <v>-12.42228268475</v>
      </c>
      <c r="E138" s="12">
        <v>-43.512415430525017</v>
      </c>
      <c r="F138" s="29" t="s">
        <v>4</v>
      </c>
      <c r="G138" s="11">
        <f t="shared" si="5"/>
        <v>-44.512415430525017</v>
      </c>
      <c r="H138" s="12">
        <v>-3.6862613308666692</v>
      </c>
      <c r="I138" s="29" t="s">
        <v>4</v>
      </c>
      <c r="J138" s="11">
        <f t="shared" si="6"/>
        <v>-5.0195946642000022</v>
      </c>
      <c r="K138" s="12" t="s">
        <v>4</v>
      </c>
      <c r="L138" s="29" t="s">
        <v>4</v>
      </c>
      <c r="M138" s="11" t="s">
        <v>4</v>
      </c>
      <c r="N138" s="12">
        <v>2.9194106587916604</v>
      </c>
      <c r="O138" s="29" t="s">
        <v>4</v>
      </c>
      <c r="P138" s="11">
        <f t="shared" si="7"/>
        <v>4.2527439921249934</v>
      </c>
      <c r="Q138" s="12">
        <v>54.216559359783346</v>
      </c>
      <c r="R138" s="29" t="s">
        <v>4</v>
      </c>
      <c r="S138" s="12">
        <v>81.623202865691681</v>
      </c>
      <c r="T138" s="29" t="s">
        <v>4</v>
      </c>
      <c r="U138" s="29">
        <v>8.1855790443499998</v>
      </c>
      <c r="V138" s="29">
        <v>6.0344021663500005</v>
      </c>
      <c r="W138" s="29">
        <v>18.788466610258922</v>
      </c>
      <c r="X138" s="29" t="s">
        <v>4</v>
      </c>
      <c r="Y138" s="29">
        <v>15.261578364479172</v>
      </c>
      <c r="Z138" s="29" t="s">
        <v>4</v>
      </c>
      <c r="AA138" s="29">
        <v>45.30475045323918</v>
      </c>
      <c r="AB138" s="29" t="s">
        <v>4</v>
      </c>
      <c r="AC138" s="29">
        <v>25.487306285550662</v>
      </c>
      <c r="AD138" s="29" t="s">
        <v>4</v>
      </c>
      <c r="AE138" s="29">
        <v>11.596573549676668</v>
      </c>
      <c r="AF138" s="29" t="s">
        <v>4</v>
      </c>
      <c r="AG138" s="29">
        <v>36.957275222541654</v>
      </c>
      <c r="AH138" s="29" t="s">
        <v>4</v>
      </c>
      <c r="AI138" s="29">
        <v>15.581715555341667</v>
      </c>
      <c r="AJ138" s="11" t="s">
        <v>4</v>
      </c>
    </row>
    <row r="139" spans="1:36">
      <c r="A139" s="25">
        <v>39508</v>
      </c>
      <c r="B139" s="29">
        <v>-9.755616018083332</v>
      </c>
      <c r="C139" s="29" t="s">
        <v>4</v>
      </c>
      <c r="D139" s="11">
        <f t="shared" ref="D139:D202" si="8">AVERAGE(B137:B139)</f>
        <v>-10.42228268475</v>
      </c>
      <c r="E139" s="12">
        <v>-39.512415430525017</v>
      </c>
      <c r="F139" s="29" t="s">
        <v>4</v>
      </c>
      <c r="G139" s="11">
        <f t="shared" ref="G139:G202" si="9">AVERAGE(E137:E139)</f>
        <v>-42.845748763858353</v>
      </c>
      <c r="H139" s="12">
        <v>-3.6862613308666692</v>
      </c>
      <c r="I139" s="29" t="s">
        <v>4</v>
      </c>
      <c r="J139" s="11">
        <f t="shared" ref="J139:J202" si="10">AVERAGE(H137:H139)</f>
        <v>-3.3529279975333357</v>
      </c>
      <c r="K139" s="12" t="s">
        <v>4</v>
      </c>
      <c r="L139" s="29" t="s">
        <v>4</v>
      </c>
      <c r="M139" s="11" t="s">
        <v>4</v>
      </c>
      <c r="N139" s="12">
        <v>5.9194106587916604</v>
      </c>
      <c r="O139" s="29" t="s">
        <v>4</v>
      </c>
      <c r="P139" s="11">
        <f t="shared" ref="P139:P202" si="11">AVERAGE(N137:N139)</f>
        <v>5.2527439921249934</v>
      </c>
      <c r="Q139" s="12">
        <v>53.216559359783346</v>
      </c>
      <c r="R139" s="29" t="s">
        <v>4</v>
      </c>
      <c r="S139" s="12">
        <v>80.623202865691681</v>
      </c>
      <c r="T139" s="29" t="s">
        <v>4</v>
      </c>
      <c r="U139" s="29">
        <v>6.1855790443499998</v>
      </c>
      <c r="V139" s="29">
        <v>5.5725413613499999</v>
      </c>
      <c r="W139" s="29">
        <v>20.788466610258922</v>
      </c>
      <c r="X139" s="29" t="s">
        <v>4</v>
      </c>
      <c r="Y139" s="29">
        <v>15.261578364479172</v>
      </c>
      <c r="Z139" s="29" t="s">
        <v>4</v>
      </c>
      <c r="AA139" s="29">
        <v>40.30475045323918</v>
      </c>
      <c r="AB139" s="29" t="s">
        <v>4</v>
      </c>
      <c r="AC139" s="29">
        <v>23.487306285550662</v>
      </c>
      <c r="AD139" s="29" t="s">
        <v>4</v>
      </c>
      <c r="AE139" s="29">
        <v>15.596573549676668</v>
      </c>
      <c r="AF139" s="29" t="s">
        <v>4</v>
      </c>
      <c r="AG139" s="29">
        <v>34.957275222541654</v>
      </c>
      <c r="AH139" s="29" t="s">
        <v>4</v>
      </c>
      <c r="AI139" s="29">
        <v>18.581715555341667</v>
      </c>
      <c r="AJ139" s="11" t="s">
        <v>4</v>
      </c>
    </row>
    <row r="140" spans="1:36">
      <c r="A140" s="25">
        <v>39539</v>
      </c>
      <c r="B140" s="29">
        <v>-13.755616018083332</v>
      </c>
      <c r="C140" s="29" t="s">
        <v>4</v>
      </c>
      <c r="D140" s="11">
        <f t="shared" si="8"/>
        <v>-12.42228268475</v>
      </c>
      <c r="E140" s="12">
        <v>-38.512415430525017</v>
      </c>
      <c r="F140" s="29" t="s">
        <v>4</v>
      </c>
      <c r="G140" s="11">
        <f t="shared" si="9"/>
        <v>-40.512415430525017</v>
      </c>
      <c r="H140" s="12">
        <v>-1.6862613308666692</v>
      </c>
      <c r="I140" s="29" t="s">
        <v>4</v>
      </c>
      <c r="J140" s="11">
        <f t="shared" si="10"/>
        <v>-3.0195946642000027</v>
      </c>
      <c r="K140" s="12" t="s">
        <v>4</v>
      </c>
      <c r="L140" s="29" t="s">
        <v>4</v>
      </c>
      <c r="M140" s="11" t="s">
        <v>4</v>
      </c>
      <c r="N140" s="12">
        <v>1.9194106587916604</v>
      </c>
      <c r="O140" s="29" t="s">
        <v>4</v>
      </c>
      <c r="P140" s="11">
        <f t="shared" si="11"/>
        <v>3.5860773254583269</v>
      </c>
      <c r="Q140" s="12">
        <v>54.216559359783346</v>
      </c>
      <c r="R140" s="29" t="s">
        <v>4</v>
      </c>
      <c r="S140" s="12">
        <v>77.623202865691681</v>
      </c>
      <c r="T140" s="29" t="s">
        <v>4</v>
      </c>
      <c r="U140" s="29">
        <v>7.1855790443499998</v>
      </c>
      <c r="V140" s="29">
        <v>6.7636190553499995</v>
      </c>
      <c r="W140" s="29">
        <v>21.788466610258922</v>
      </c>
      <c r="X140" s="29" t="s">
        <v>4</v>
      </c>
      <c r="Y140" s="29">
        <v>15.261578364479172</v>
      </c>
      <c r="Z140" s="29" t="s">
        <v>4</v>
      </c>
      <c r="AA140" s="29">
        <v>35.30475045323918</v>
      </c>
      <c r="AB140" s="29" t="s">
        <v>4</v>
      </c>
      <c r="AC140" s="29">
        <v>31.487306285550662</v>
      </c>
      <c r="AD140" s="29" t="s">
        <v>4</v>
      </c>
      <c r="AE140" s="29">
        <v>17.59657354967667</v>
      </c>
      <c r="AF140" s="29" t="s">
        <v>4</v>
      </c>
      <c r="AG140" s="29">
        <v>34.957275222541654</v>
      </c>
      <c r="AH140" s="29" t="s">
        <v>4</v>
      </c>
      <c r="AI140" s="29">
        <v>15.581715555341667</v>
      </c>
      <c r="AJ140" s="11" t="s">
        <v>4</v>
      </c>
    </row>
    <row r="141" spans="1:36">
      <c r="A141" s="25">
        <v>39569</v>
      </c>
      <c r="B141" s="29">
        <v>-15.755616018083332</v>
      </c>
      <c r="C141" s="29" t="s">
        <v>4</v>
      </c>
      <c r="D141" s="11">
        <f t="shared" si="8"/>
        <v>-13.088949351416666</v>
      </c>
      <c r="E141" s="12">
        <v>-41.512415430525017</v>
      </c>
      <c r="F141" s="29" t="s">
        <v>4</v>
      </c>
      <c r="G141" s="11">
        <f t="shared" si="9"/>
        <v>-39.845748763858353</v>
      </c>
      <c r="H141" s="12">
        <v>-3.6862613308666692</v>
      </c>
      <c r="I141" s="29" t="s">
        <v>4</v>
      </c>
      <c r="J141" s="11">
        <f t="shared" si="10"/>
        <v>-3.0195946642000027</v>
      </c>
      <c r="K141" s="12" t="s">
        <v>4</v>
      </c>
      <c r="L141" s="29" t="s">
        <v>4</v>
      </c>
      <c r="M141" s="11" t="s">
        <v>4</v>
      </c>
      <c r="N141" s="12">
        <v>4.9194106587916604</v>
      </c>
      <c r="O141" s="29" t="s">
        <v>4</v>
      </c>
      <c r="P141" s="11">
        <f t="shared" si="11"/>
        <v>4.2527439921249934</v>
      </c>
      <c r="Q141" s="12">
        <v>55.216559359783346</v>
      </c>
      <c r="R141" s="29" t="s">
        <v>4</v>
      </c>
      <c r="S141" s="12">
        <v>76.623202865691681</v>
      </c>
      <c r="T141" s="29" t="s">
        <v>4</v>
      </c>
      <c r="U141" s="29">
        <v>7.1855790443499998</v>
      </c>
      <c r="V141" s="29">
        <v>7.8654298413500001</v>
      </c>
      <c r="W141" s="29">
        <v>17.788466610258922</v>
      </c>
      <c r="X141" s="29" t="s">
        <v>4</v>
      </c>
      <c r="Y141" s="29">
        <v>15.261578364479172</v>
      </c>
      <c r="Z141" s="29" t="s">
        <v>4</v>
      </c>
      <c r="AA141" s="29">
        <v>41.30475045323918</v>
      </c>
      <c r="AB141" s="29" t="s">
        <v>4</v>
      </c>
      <c r="AC141" s="29">
        <v>28.487306285550662</v>
      </c>
      <c r="AD141" s="29" t="s">
        <v>4</v>
      </c>
      <c r="AE141" s="29">
        <v>17.59657354967667</v>
      </c>
      <c r="AF141" s="29" t="s">
        <v>4</v>
      </c>
      <c r="AG141" s="29">
        <v>32.957275222541654</v>
      </c>
      <c r="AH141" s="29" t="s">
        <v>4</v>
      </c>
      <c r="AI141" s="29">
        <v>16.581715555341667</v>
      </c>
      <c r="AJ141" s="11" t="s">
        <v>4</v>
      </c>
    </row>
    <row r="142" spans="1:36">
      <c r="A142" s="25">
        <v>39600</v>
      </c>
      <c r="B142" s="29">
        <v>-13.755616018083332</v>
      </c>
      <c r="C142" s="29" t="s">
        <v>4</v>
      </c>
      <c r="D142" s="11">
        <f t="shared" si="8"/>
        <v>-14.42228268475</v>
      </c>
      <c r="E142" s="12">
        <v>-42.512415430525017</v>
      </c>
      <c r="F142" s="29" t="s">
        <v>4</v>
      </c>
      <c r="G142" s="11">
        <f t="shared" si="9"/>
        <v>-40.845748763858353</v>
      </c>
      <c r="H142" s="12">
        <v>-3.6862613308666692</v>
      </c>
      <c r="I142" s="29" t="s">
        <v>4</v>
      </c>
      <c r="J142" s="11">
        <f t="shared" si="10"/>
        <v>-3.0195946642000027</v>
      </c>
      <c r="K142" s="12" t="s">
        <v>4</v>
      </c>
      <c r="L142" s="29" t="s">
        <v>4</v>
      </c>
      <c r="M142" s="11" t="s">
        <v>4</v>
      </c>
      <c r="N142" s="12">
        <v>3.9194106587916604</v>
      </c>
      <c r="O142" s="29" t="s">
        <v>4</v>
      </c>
      <c r="P142" s="11">
        <f t="shared" si="11"/>
        <v>3.5860773254583269</v>
      </c>
      <c r="Q142" s="12">
        <v>55.216559359783346</v>
      </c>
      <c r="R142" s="29" t="s">
        <v>4</v>
      </c>
      <c r="S142" s="12">
        <v>80.623202865691681</v>
      </c>
      <c r="T142" s="29" t="s">
        <v>4</v>
      </c>
      <c r="U142" s="29">
        <v>9.1855790443499998</v>
      </c>
      <c r="V142" s="29">
        <v>9.3387404853499998</v>
      </c>
      <c r="W142" s="29">
        <v>19.788466610258922</v>
      </c>
      <c r="X142" s="29" t="s">
        <v>4</v>
      </c>
      <c r="Y142" s="29">
        <v>16.26157836447917</v>
      </c>
      <c r="Z142" s="29" t="s">
        <v>4</v>
      </c>
      <c r="AA142" s="29">
        <v>35.30475045323918</v>
      </c>
      <c r="AB142" s="29" t="s">
        <v>4</v>
      </c>
      <c r="AC142" s="29">
        <v>34.487306285550659</v>
      </c>
      <c r="AD142" s="29" t="s">
        <v>4</v>
      </c>
      <c r="AE142" s="29">
        <v>19.59657354967667</v>
      </c>
      <c r="AF142" s="29" t="s">
        <v>4</v>
      </c>
      <c r="AG142" s="29">
        <v>32.957275222541654</v>
      </c>
      <c r="AH142" s="29" t="s">
        <v>4</v>
      </c>
      <c r="AI142" s="29">
        <v>15.581715555341667</v>
      </c>
      <c r="AJ142" s="11" t="s">
        <v>4</v>
      </c>
    </row>
    <row r="143" spans="1:36">
      <c r="A143" s="25">
        <v>39630</v>
      </c>
      <c r="B143" s="29">
        <v>-10.755616018083332</v>
      </c>
      <c r="C143" s="29" t="s">
        <v>4</v>
      </c>
      <c r="D143" s="11">
        <f t="shared" si="8"/>
        <v>-13.42228268475</v>
      </c>
      <c r="E143" s="12">
        <v>-44.512415430525017</v>
      </c>
      <c r="F143" s="29" t="s">
        <v>4</v>
      </c>
      <c r="G143" s="11">
        <f t="shared" si="9"/>
        <v>-42.845748763858353</v>
      </c>
      <c r="H143" s="12">
        <v>-4.6862613308666692</v>
      </c>
      <c r="I143" s="29" t="s">
        <v>4</v>
      </c>
      <c r="J143" s="11">
        <f t="shared" si="10"/>
        <v>-4.0195946642000022</v>
      </c>
      <c r="K143" s="12" t="s">
        <v>4</v>
      </c>
      <c r="L143" s="29" t="s">
        <v>4</v>
      </c>
      <c r="M143" s="11" t="s">
        <v>4</v>
      </c>
      <c r="N143" s="12">
        <v>4.9194106587916604</v>
      </c>
      <c r="O143" s="29" t="s">
        <v>4</v>
      </c>
      <c r="P143" s="11">
        <f t="shared" si="11"/>
        <v>4.5860773254583274</v>
      </c>
      <c r="Q143" s="12">
        <v>55.216559359783346</v>
      </c>
      <c r="R143" s="29" t="s">
        <v>4</v>
      </c>
      <c r="S143" s="12">
        <v>75.623202865691681</v>
      </c>
      <c r="T143" s="29" t="s">
        <v>4</v>
      </c>
      <c r="U143" s="29">
        <v>6.1855790443499998</v>
      </c>
      <c r="V143" s="29">
        <v>7.0515168153500003</v>
      </c>
      <c r="W143" s="29">
        <v>17.788466610258922</v>
      </c>
      <c r="X143" s="29" t="s">
        <v>4</v>
      </c>
      <c r="Y143" s="29">
        <v>15.261578364479172</v>
      </c>
      <c r="Z143" s="29" t="s">
        <v>4</v>
      </c>
      <c r="AA143" s="29">
        <v>44.30475045323918</v>
      </c>
      <c r="AB143" s="29" t="s">
        <v>4</v>
      </c>
      <c r="AC143" s="29">
        <v>33.487306285550659</v>
      </c>
      <c r="AD143" s="29" t="s">
        <v>4</v>
      </c>
      <c r="AE143" s="29">
        <v>21.59657354967667</v>
      </c>
      <c r="AF143" s="29" t="s">
        <v>4</v>
      </c>
      <c r="AG143" s="29">
        <v>31.957275222541657</v>
      </c>
      <c r="AH143" s="29" t="s">
        <v>4</v>
      </c>
      <c r="AI143" s="29">
        <v>15.581715555341667</v>
      </c>
      <c r="AJ143" s="11" t="s">
        <v>4</v>
      </c>
    </row>
    <row r="144" spans="1:36">
      <c r="A144" s="25">
        <v>39661</v>
      </c>
      <c r="B144" s="29">
        <v>-15.755616018083332</v>
      </c>
      <c r="C144" s="29" t="s">
        <v>4</v>
      </c>
      <c r="D144" s="11">
        <f t="shared" si="8"/>
        <v>-13.42228268475</v>
      </c>
      <c r="E144" s="12">
        <v>-44.512415430525017</v>
      </c>
      <c r="F144" s="29" t="s">
        <v>4</v>
      </c>
      <c r="G144" s="11">
        <f t="shared" si="9"/>
        <v>-43.845748763858353</v>
      </c>
      <c r="H144" s="12">
        <v>-10.686261330866669</v>
      </c>
      <c r="I144" s="29" t="s">
        <v>4</v>
      </c>
      <c r="J144" s="11">
        <f t="shared" si="10"/>
        <v>-6.3529279975333353</v>
      </c>
      <c r="K144" s="12" t="s">
        <v>4</v>
      </c>
      <c r="L144" s="29" t="s">
        <v>4</v>
      </c>
      <c r="M144" s="11" t="s">
        <v>4</v>
      </c>
      <c r="N144" s="12">
        <v>-1.0805893412083396</v>
      </c>
      <c r="O144" s="29" t="s">
        <v>4</v>
      </c>
      <c r="P144" s="11">
        <f t="shared" si="11"/>
        <v>2.5860773254583269</v>
      </c>
      <c r="Q144" s="12">
        <v>57.216559359783346</v>
      </c>
      <c r="R144" s="29" t="s">
        <v>4</v>
      </c>
      <c r="S144" s="12">
        <v>76.623202865691681</v>
      </c>
      <c r="T144" s="29" t="s">
        <v>4</v>
      </c>
      <c r="U144" s="29">
        <v>5.1855790443500007</v>
      </c>
      <c r="V144" s="29">
        <v>6.5353831003500007</v>
      </c>
      <c r="W144" s="29">
        <v>16.788466610258922</v>
      </c>
      <c r="X144" s="29" t="s">
        <v>4</v>
      </c>
      <c r="Y144" s="29">
        <v>16.26157836447917</v>
      </c>
      <c r="Z144" s="29" t="s">
        <v>4</v>
      </c>
      <c r="AA144" s="29">
        <v>41.30475045323918</v>
      </c>
      <c r="AB144" s="29" t="s">
        <v>4</v>
      </c>
      <c r="AC144" s="29">
        <v>35.487306285550659</v>
      </c>
      <c r="AD144" s="29" t="s">
        <v>4</v>
      </c>
      <c r="AE144" s="29">
        <v>18.59657354967667</v>
      </c>
      <c r="AF144" s="29" t="s">
        <v>4</v>
      </c>
      <c r="AG144" s="29">
        <v>26.957275222541657</v>
      </c>
      <c r="AH144" s="29" t="s">
        <v>4</v>
      </c>
      <c r="AI144" s="29">
        <v>21.58171555534166</v>
      </c>
      <c r="AJ144" s="11" t="s">
        <v>4</v>
      </c>
    </row>
    <row r="145" spans="1:36">
      <c r="A145" s="25">
        <v>39692</v>
      </c>
      <c r="B145" s="29">
        <v>-18.75561601808333</v>
      </c>
      <c r="C145" s="29" t="s">
        <v>4</v>
      </c>
      <c r="D145" s="11">
        <f t="shared" si="8"/>
        <v>-15.088949351416664</v>
      </c>
      <c r="E145" s="12">
        <v>-45.512415430525017</v>
      </c>
      <c r="F145" s="29" t="s">
        <v>4</v>
      </c>
      <c r="G145" s="11">
        <f t="shared" si="9"/>
        <v>-44.845748763858353</v>
      </c>
      <c r="H145" s="12">
        <v>-12.686261330866669</v>
      </c>
      <c r="I145" s="29" t="s">
        <v>4</v>
      </c>
      <c r="J145" s="11">
        <f t="shared" si="10"/>
        <v>-9.3529279975333353</v>
      </c>
      <c r="K145" s="12" t="s">
        <v>4</v>
      </c>
      <c r="L145" s="29" t="s">
        <v>4</v>
      </c>
      <c r="M145" s="11" t="s">
        <v>4</v>
      </c>
      <c r="N145" s="12">
        <v>-8.0805893412083414</v>
      </c>
      <c r="O145" s="29" t="s">
        <v>4</v>
      </c>
      <c r="P145" s="11">
        <f t="shared" si="11"/>
        <v>-1.4139226745416735</v>
      </c>
      <c r="Q145" s="12">
        <v>58.216559359783346</v>
      </c>
      <c r="R145" s="29" t="s">
        <v>4</v>
      </c>
      <c r="S145" s="12">
        <v>78.623202865691681</v>
      </c>
      <c r="T145" s="29" t="s">
        <v>4</v>
      </c>
      <c r="U145" s="29">
        <v>6.1855790443499998</v>
      </c>
      <c r="V145" s="29">
        <v>7.5889938573499993</v>
      </c>
      <c r="W145" s="29">
        <v>15.78846661025892</v>
      </c>
      <c r="X145" s="29" t="s">
        <v>4</v>
      </c>
      <c r="Y145" s="29">
        <v>15.261578364479172</v>
      </c>
      <c r="Z145" s="29" t="s">
        <v>4</v>
      </c>
      <c r="AA145" s="29">
        <v>49.30475045323918</v>
      </c>
      <c r="AB145" s="29" t="s">
        <v>4</v>
      </c>
      <c r="AC145" s="29">
        <v>39.487306285550659</v>
      </c>
      <c r="AD145" s="29" t="s">
        <v>4</v>
      </c>
      <c r="AE145" s="29">
        <v>25.59657354967667</v>
      </c>
      <c r="AF145" s="29" t="s">
        <v>4</v>
      </c>
      <c r="AG145" s="29">
        <v>33.957275222541654</v>
      </c>
      <c r="AH145" s="29" t="s">
        <v>4</v>
      </c>
      <c r="AI145" s="29">
        <v>16.581715555341667</v>
      </c>
      <c r="AJ145" s="11" t="s">
        <v>4</v>
      </c>
    </row>
    <row r="146" spans="1:36">
      <c r="A146" s="25">
        <v>39722</v>
      </c>
      <c r="B146" s="29">
        <v>-21.75561601808333</v>
      </c>
      <c r="C146" s="29" t="s">
        <v>4</v>
      </c>
      <c r="D146" s="11">
        <f t="shared" si="8"/>
        <v>-18.75561601808333</v>
      </c>
      <c r="E146" s="12">
        <v>-45.512415430525017</v>
      </c>
      <c r="F146" s="29" t="s">
        <v>4</v>
      </c>
      <c r="G146" s="11">
        <f t="shared" si="9"/>
        <v>-45.179082097191689</v>
      </c>
      <c r="H146" s="12">
        <v>-10.686261330866669</v>
      </c>
      <c r="I146" s="29" t="s">
        <v>4</v>
      </c>
      <c r="J146" s="11">
        <f t="shared" si="10"/>
        <v>-11.352927997533335</v>
      </c>
      <c r="K146" s="12" t="s">
        <v>4</v>
      </c>
      <c r="L146" s="29" t="s">
        <v>4</v>
      </c>
      <c r="M146" s="11" t="s">
        <v>4</v>
      </c>
      <c r="N146" s="12">
        <v>-15.080589341208341</v>
      </c>
      <c r="O146" s="29" t="s">
        <v>4</v>
      </c>
      <c r="P146" s="11">
        <f t="shared" si="11"/>
        <v>-8.0805893412083396</v>
      </c>
      <c r="Q146" s="12">
        <v>59.216559359783346</v>
      </c>
      <c r="R146" s="29" t="s">
        <v>4</v>
      </c>
      <c r="S146" s="12">
        <v>81.623202865691681</v>
      </c>
      <c r="T146" s="29" t="s">
        <v>4</v>
      </c>
      <c r="U146" s="29">
        <v>7.1855790443499998</v>
      </c>
      <c r="V146" s="29">
        <v>8.1618991343499996</v>
      </c>
      <c r="W146" s="29">
        <v>16.788466610258922</v>
      </c>
      <c r="X146" s="29" t="s">
        <v>4</v>
      </c>
      <c r="Y146" s="29">
        <v>15.261578364479172</v>
      </c>
      <c r="Z146" s="29" t="s">
        <v>4</v>
      </c>
      <c r="AA146" s="29">
        <v>48.30475045323918</v>
      </c>
      <c r="AB146" s="29" t="s">
        <v>4</v>
      </c>
      <c r="AC146" s="29">
        <v>40.487306285550659</v>
      </c>
      <c r="AD146" s="29" t="s">
        <v>4</v>
      </c>
      <c r="AE146" s="29">
        <v>28.59657354967667</v>
      </c>
      <c r="AF146" s="29" t="s">
        <v>4</v>
      </c>
      <c r="AG146" s="29">
        <v>29.957275222541657</v>
      </c>
      <c r="AH146" s="29" t="s">
        <v>4</v>
      </c>
      <c r="AI146" s="29">
        <v>14.581715555341667</v>
      </c>
      <c r="AJ146" s="11" t="s">
        <v>4</v>
      </c>
    </row>
    <row r="147" spans="1:36">
      <c r="A147" s="25">
        <v>39753</v>
      </c>
      <c r="B147" s="29">
        <v>-21.75561601808333</v>
      </c>
      <c r="C147" s="29" t="s">
        <v>4</v>
      </c>
      <c r="D147" s="11">
        <f t="shared" si="8"/>
        <v>-20.75561601808333</v>
      </c>
      <c r="E147" s="12">
        <v>-53.512415430525017</v>
      </c>
      <c r="F147" s="29" t="s">
        <v>4</v>
      </c>
      <c r="G147" s="11">
        <f t="shared" si="9"/>
        <v>-48.179082097191689</v>
      </c>
      <c r="H147" s="12">
        <v>-18.686261330866671</v>
      </c>
      <c r="I147" s="29" t="s">
        <v>4</v>
      </c>
      <c r="J147" s="11">
        <f t="shared" si="10"/>
        <v>-14.019594664200005</v>
      </c>
      <c r="K147" s="12" t="s">
        <v>4</v>
      </c>
      <c r="L147" s="29" t="s">
        <v>4</v>
      </c>
      <c r="M147" s="11" t="s">
        <v>4</v>
      </c>
      <c r="N147" s="12">
        <v>-16.080589341208341</v>
      </c>
      <c r="O147" s="29" t="s">
        <v>4</v>
      </c>
      <c r="P147" s="11">
        <f t="shared" si="11"/>
        <v>-13.080589341208343</v>
      </c>
      <c r="Q147" s="12">
        <v>59.216559359783346</v>
      </c>
      <c r="R147" s="29" t="s">
        <v>4</v>
      </c>
      <c r="S147" s="12">
        <v>78.623202865691681</v>
      </c>
      <c r="T147" s="29" t="s">
        <v>4</v>
      </c>
      <c r="U147" s="29">
        <v>6.1855790443499998</v>
      </c>
      <c r="V147" s="29">
        <v>6.7354300713499997</v>
      </c>
      <c r="W147" s="29">
        <v>14.78846661025892</v>
      </c>
      <c r="X147" s="29" t="s">
        <v>4</v>
      </c>
      <c r="Y147" s="29">
        <v>15.261578364479172</v>
      </c>
      <c r="Z147" s="29" t="s">
        <v>4</v>
      </c>
      <c r="AA147" s="29">
        <v>51.30475045323918</v>
      </c>
      <c r="AB147" s="29" t="s">
        <v>4</v>
      </c>
      <c r="AC147" s="29">
        <v>40.487306285550659</v>
      </c>
      <c r="AD147" s="29" t="s">
        <v>4</v>
      </c>
      <c r="AE147" s="29">
        <v>31.59657354967667</v>
      </c>
      <c r="AF147" s="29" t="s">
        <v>4</v>
      </c>
      <c r="AG147" s="29">
        <v>29.957275222541657</v>
      </c>
      <c r="AH147" s="29" t="s">
        <v>4</v>
      </c>
      <c r="AI147" s="29">
        <v>17.581715555341667</v>
      </c>
      <c r="AJ147" s="11" t="s">
        <v>4</v>
      </c>
    </row>
    <row r="148" spans="1:36">
      <c r="A148" s="25">
        <v>39783</v>
      </c>
      <c r="B148" s="29">
        <v>-26.75561601808333</v>
      </c>
      <c r="C148" s="29" t="s">
        <v>4</v>
      </c>
      <c r="D148" s="11">
        <f t="shared" si="8"/>
        <v>-23.422282684749998</v>
      </c>
      <c r="E148" s="12">
        <v>-50.512415430525017</v>
      </c>
      <c r="F148" s="29" t="s">
        <v>4</v>
      </c>
      <c r="G148" s="11">
        <f t="shared" si="9"/>
        <v>-49.845748763858353</v>
      </c>
      <c r="H148" s="12">
        <v>-21.686261330866671</v>
      </c>
      <c r="I148" s="29" t="s">
        <v>4</v>
      </c>
      <c r="J148" s="11">
        <f t="shared" si="10"/>
        <v>-17.019594664200003</v>
      </c>
      <c r="K148" s="12" t="s">
        <v>4</v>
      </c>
      <c r="L148" s="29" t="s">
        <v>4</v>
      </c>
      <c r="M148" s="11" t="s">
        <v>4</v>
      </c>
      <c r="N148" s="12">
        <v>-14.080589341208341</v>
      </c>
      <c r="O148" s="29" t="s">
        <v>4</v>
      </c>
      <c r="P148" s="11">
        <f t="shared" si="11"/>
        <v>-15.080589341208343</v>
      </c>
      <c r="Q148" s="12">
        <v>59.216559359783346</v>
      </c>
      <c r="R148" s="29" t="s">
        <v>4</v>
      </c>
      <c r="S148" s="12">
        <v>77.623202865691681</v>
      </c>
      <c r="T148" s="29" t="s">
        <v>4</v>
      </c>
      <c r="U148" s="29">
        <v>7.1855790443499998</v>
      </c>
      <c r="V148" s="29">
        <v>6.6751068473499995</v>
      </c>
      <c r="W148" s="29">
        <v>15.78846661025892</v>
      </c>
      <c r="X148" s="29" t="s">
        <v>4</v>
      </c>
      <c r="Y148" s="29">
        <v>15.261578364479172</v>
      </c>
      <c r="Z148" s="29" t="s">
        <v>4</v>
      </c>
      <c r="AA148" s="29">
        <v>49.30475045323918</v>
      </c>
      <c r="AB148" s="29" t="s">
        <v>4</v>
      </c>
      <c r="AC148" s="29">
        <v>21.487306285550659</v>
      </c>
      <c r="AD148" s="29" t="s">
        <v>4</v>
      </c>
      <c r="AE148" s="29">
        <v>34.59657354967667</v>
      </c>
      <c r="AF148" s="29" t="s">
        <v>4</v>
      </c>
      <c r="AG148" s="29">
        <v>27.957275222541657</v>
      </c>
      <c r="AH148" s="29" t="s">
        <v>4</v>
      </c>
      <c r="AI148" s="29">
        <v>17.581715555341667</v>
      </c>
      <c r="AJ148" s="11" t="s">
        <v>4</v>
      </c>
    </row>
    <row r="149" spans="1:36">
      <c r="A149" s="25">
        <v>39814</v>
      </c>
      <c r="B149" s="29">
        <v>-28.75561601808333</v>
      </c>
      <c r="C149" s="29" t="s">
        <v>4</v>
      </c>
      <c r="D149" s="11">
        <f t="shared" si="8"/>
        <v>-25.75561601808333</v>
      </c>
      <c r="E149" s="12">
        <v>-48.512415430525017</v>
      </c>
      <c r="F149" s="29" t="s">
        <v>4</v>
      </c>
      <c r="G149" s="11">
        <f t="shared" si="9"/>
        <v>-50.845748763858353</v>
      </c>
      <c r="H149" s="12">
        <v>-21.686261330866671</v>
      </c>
      <c r="I149" s="29" t="s">
        <v>4</v>
      </c>
      <c r="J149" s="11">
        <f t="shared" si="10"/>
        <v>-20.686261330866671</v>
      </c>
      <c r="K149" s="12" t="s">
        <v>4</v>
      </c>
      <c r="L149" s="29" t="s">
        <v>4</v>
      </c>
      <c r="M149" s="11" t="s">
        <v>4</v>
      </c>
      <c r="N149" s="12">
        <v>-13.080589341208341</v>
      </c>
      <c r="O149" s="29" t="s">
        <v>4</v>
      </c>
      <c r="P149" s="11">
        <f t="shared" si="11"/>
        <v>-14.413922674541675</v>
      </c>
      <c r="Q149" s="12">
        <v>61.216559359783346</v>
      </c>
      <c r="R149" s="29" t="s">
        <v>4</v>
      </c>
      <c r="S149" s="12">
        <v>79.623202865691681</v>
      </c>
      <c r="T149" s="29" t="s">
        <v>4</v>
      </c>
      <c r="U149" s="29">
        <v>7.1855790443499998</v>
      </c>
      <c r="V149" s="29">
        <v>5.29935980535</v>
      </c>
      <c r="W149" s="29">
        <v>13.78846661025892</v>
      </c>
      <c r="X149" s="29" t="s">
        <v>4</v>
      </c>
      <c r="Y149" s="29">
        <v>16.26157836447917</v>
      </c>
      <c r="Z149" s="29" t="s">
        <v>4</v>
      </c>
      <c r="AA149" s="29">
        <v>51.30475045323918</v>
      </c>
      <c r="AB149" s="29" t="s">
        <v>4</v>
      </c>
      <c r="AC149" s="29">
        <v>16.487306285550662</v>
      </c>
      <c r="AD149" s="29" t="s">
        <v>4</v>
      </c>
      <c r="AE149" s="29">
        <v>34.59657354967667</v>
      </c>
      <c r="AF149" s="29" t="s">
        <v>4</v>
      </c>
      <c r="AG149" s="29">
        <v>22.957275222541657</v>
      </c>
      <c r="AH149" s="29" t="s">
        <v>4</v>
      </c>
      <c r="AI149" s="29">
        <v>19.581715555341667</v>
      </c>
      <c r="AJ149" s="11" t="s">
        <v>4</v>
      </c>
    </row>
    <row r="150" spans="1:36">
      <c r="A150" s="25">
        <v>39845</v>
      </c>
      <c r="B150" s="29">
        <v>-31.75561601808333</v>
      </c>
      <c r="C150" s="29" t="s">
        <v>4</v>
      </c>
      <c r="D150" s="11">
        <f t="shared" si="8"/>
        <v>-29.088949351416662</v>
      </c>
      <c r="E150" s="12">
        <v>-51.512415430525017</v>
      </c>
      <c r="F150" s="29" t="s">
        <v>4</v>
      </c>
      <c r="G150" s="11">
        <f t="shared" si="9"/>
        <v>-50.179082097191689</v>
      </c>
      <c r="H150" s="12">
        <v>-21.686261330866671</v>
      </c>
      <c r="I150" s="29" t="s">
        <v>4</v>
      </c>
      <c r="J150" s="11">
        <f t="shared" si="10"/>
        <v>-21.686261330866671</v>
      </c>
      <c r="K150" s="12" t="s">
        <v>4</v>
      </c>
      <c r="L150" s="29" t="s">
        <v>4</v>
      </c>
      <c r="M150" s="11" t="s">
        <v>4</v>
      </c>
      <c r="N150" s="12">
        <v>-21.080589341208334</v>
      </c>
      <c r="O150" s="29" t="s">
        <v>4</v>
      </c>
      <c r="P150" s="11">
        <f t="shared" si="11"/>
        <v>-16.080589341208338</v>
      </c>
      <c r="Q150" s="12">
        <v>63.216559359783346</v>
      </c>
      <c r="R150" s="29" t="s">
        <v>4</v>
      </c>
      <c r="S150" s="12">
        <v>76.623202865691681</v>
      </c>
      <c r="T150" s="29" t="s">
        <v>4</v>
      </c>
      <c r="U150" s="29">
        <v>15.18557904435</v>
      </c>
      <c r="V150" s="29">
        <v>12.77287780935</v>
      </c>
      <c r="W150" s="29">
        <v>12.78846661025892</v>
      </c>
      <c r="X150" s="29" t="s">
        <v>4</v>
      </c>
      <c r="Y150" s="29">
        <v>15.261578364479172</v>
      </c>
      <c r="Z150" s="29" t="s">
        <v>4</v>
      </c>
      <c r="AA150" s="29">
        <v>46.30475045323918</v>
      </c>
      <c r="AB150" s="29" t="s">
        <v>4</v>
      </c>
      <c r="AC150" s="29">
        <v>16.487306285550662</v>
      </c>
      <c r="AD150" s="29" t="s">
        <v>4</v>
      </c>
      <c r="AE150" s="29">
        <v>37.59657354967667</v>
      </c>
      <c r="AF150" s="29" t="s">
        <v>4</v>
      </c>
      <c r="AG150" s="29">
        <v>23.957275222541657</v>
      </c>
      <c r="AH150" s="29" t="s">
        <v>4</v>
      </c>
      <c r="AI150" s="29">
        <v>21.58171555534166</v>
      </c>
      <c r="AJ150" s="11" t="s">
        <v>4</v>
      </c>
    </row>
    <row r="151" spans="1:36">
      <c r="A151" s="25">
        <v>39873</v>
      </c>
      <c r="B151" s="29">
        <v>-30.75561601808333</v>
      </c>
      <c r="C151" s="29" t="s">
        <v>4</v>
      </c>
      <c r="D151" s="11">
        <f t="shared" si="8"/>
        <v>-30.422282684749998</v>
      </c>
      <c r="E151" s="12">
        <v>-52.512415430525017</v>
      </c>
      <c r="F151" s="29" t="s">
        <v>4</v>
      </c>
      <c r="G151" s="11">
        <f t="shared" si="9"/>
        <v>-50.845748763858353</v>
      </c>
      <c r="H151" s="12">
        <v>-20.686261330866671</v>
      </c>
      <c r="I151" s="29" t="s">
        <v>4</v>
      </c>
      <c r="J151" s="11">
        <f t="shared" si="10"/>
        <v>-21.352927997533339</v>
      </c>
      <c r="K151" s="12" t="s">
        <v>4</v>
      </c>
      <c r="L151" s="29" t="s">
        <v>4</v>
      </c>
      <c r="M151" s="11" t="s">
        <v>4</v>
      </c>
      <c r="N151" s="12">
        <v>-20.080589341208334</v>
      </c>
      <c r="O151" s="29" t="s">
        <v>4</v>
      </c>
      <c r="P151" s="11">
        <f t="shared" si="11"/>
        <v>-18.080589341208338</v>
      </c>
      <c r="Q151" s="12">
        <v>66.216559359783346</v>
      </c>
      <c r="R151" s="29" t="s">
        <v>4</v>
      </c>
      <c r="S151" s="12">
        <v>79.623202865691681</v>
      </c>
      <c r="T151" s="29" t="s">
        <v>4</v>
      </c>
      <c r="U151" s="29">
        <v>10.18557904435</v>
      </c>
      <c r="V151" s="29">
        <v>9.5733040463499997</v>
      </c>
      <c r="W151" s="29">
        <v>11.78846661025892</v>
      </c>
      <c r="X151" s="29" t="s">
        <v>4</v>
      </c>
      <c r="Y151" s="29">
        <v>15.261578364479172</v>
      </c>
      <c r="Z151" s="29" t="s">
        <v>4</v>
      </c>
      <c r="AA151" s="29">
        <v>49.30475045323918</v>
      </c>
      <c r="AB151" s="29" t="s">
        <v>4</v>
      </c>
      <c r="AC151" s="29">
        <v>10.487306285550662</v>
      </c>
      <c r="AD151" s="29" t="s">
        <v>4</v>
      </c>
      <c r="AE151" s="29">
        <v>44.59657354967667</v>
      </c>
      <c r="AF151" s="29" t="s">
        <v>4</v>
      </c>
      <c r="AG151" s="29">
        <v>24.957275222541657</v>
      </c>
      <c r="AH151" s="29" t="s">
        <v>4</v>
      </c>
      <c r="AI151" s="29">
        <v>19.581715555341667</v>
      </c>
      <c r="AJ151" s="11" t="s">
        <v>4</v>
      </c>
    </row>
    <row r="152" spans="1:36">
      <c r="A152" s="25">
        <v>39904</v>
      </c>
      <c r="B152" s="29">
        <v>-34.75561601808333</v>
      </c>
      <c r="C152" s="29" t="s">
        <v>4</v>
      </c>
      <c r="D152" s="11">
        <f t="shared" si="8"/>
        <v>-32.422282684749995</v>
      </c>
      <c r="E152" s="12">
        <v>-52.512415430525017</v>
      </c>
      <c r="F152" s="29" t="s">
        <v>4</v>
      </c>
      <c r="G152" s="11">
        <f t="shared" si="9"/>
        <v>-52.179082097191689</v>
      </c>
      <c r="H152" s="12">
        <v>-25.686261330866671</v>
      </c>
      <c r="I152" s="29" t="s">
        <v>4</v>
      </c>
      <c r="J152" s="11">
        <f t="shared" si="10"/>
        <v>-22.686261330866671</v>
      </c>
      <c r="K152" s="12" t="s">
        <v>4</v>
      </c>
      <c r="L152" s="29" t="s">
        <v>4</v>
      </c>
      <c r="M152" s="11" t="s">
        <v>4</v>
      </c>
      <c r="N152" s="12">
        <v>-25.080589341208334</v>
      </c>
      <c r="O152" s="29" t="s">
        <v>4</v>
      </c>
      <c r="P152" s="11">
        <f t="shared" si="11"/>
        <v>-22.080589341208334</v>
      </c>
      <c r="Q152" s="12">
        <v>65.216559359783346</v>
      </c>
      <c r="R152" s="29" t="s">
        <v>4</v>
      </c>
      <c r="S152" s="12">
        <v>78.623202865691681</v>
      </c>
      <c r="T152" s="29" t="s">
        <v>4</v>
      </c>
      <c r="U152" s="29">
        <v>8.1855790443499998</v>
      </c>
      <c r="V152" s="29">
        <v>7.6716633243499999</v>
      </c>
      <c r="W152" s="29">
        <v>12.78846661025892</v>
      </c>
      <c r="X152" s="29" t="s">
        <v>4</v>
      </c>
      <c r="Y152" s="29">
        <v>15.261578364479172</v>
      </c>
      <c r="Z152" s="29" t="s">
        <v>4</v>
      </c>
      <c r="AA152" s="29">
        <v>46.30475045323918</v>
      </c>
      <c r="AB152" s="29" t="s">
        <v>4</v>
      </c>
      <c r="AC152" s="29">
        <v>10.487306285550662</v>
      </c>
      <c r="AD152" s="29" t="s">
        <v>4</v>
      </c>
      <c r="AE152" s="29">
        <v>41.59657354967667</v>
      </c>
      <c r="AF152" s="29" t="s">
        <v>4</v>
      </c>
      <c r="AG152" s="29">
        <v>23.957275222541657</v>
      </c>
      <c r="AH152" s="29" t="s">
        <v>4</v>
      </c>
      <c r="AI152" s="29">
        <v>18.581715555341667</v>
      </c>
      <c r="AJ152" s="11" t="s">
        <v>4</v>
      </c>
    </row>
    <row r="153" spans="1:36">
      <c r="A153" s="25">
        <v>39934</v>
      </c>
      <c r="B153" s="29">
        <v>-27.259103579608329</v>
      </c>
      <c r="C153" s="29" t="s">
        <v>4</v>
      </c>
      <c r="D153" s="11">
        <f t="shared" si="8"/>
        <v>-30.923445205258332</v>
      </c>
      <c r="E153" s="12">
        <v>-50.806481721800004</v>
      </c>
      <c r="F153" s="29" t="s">
        <v>4</v>
      </c>
      <c r="G153" s="11">
        <f t="shared" si="9"/>
        <v>-51.943770860950018</v>
      </c>
      <c r="H153" s="12">
        <v>-18.037212549808338</v>
      </c>
      <c r="I153" s="29" t="s">
        <v>4</v>
      </c>
      <c r="J153" s="11">
        <f t="shared" si="10"/>
        <v>-21.469911737180563</v>
      </c>
      <c r="K153" s="12" t="s">
        <v>4</v>
      </c>
      <c r="L153" s="29" t="s">
        <v>4</v>
      </c>
      <c r="M153" s="11" t="s">
        <v>4</v>
      </c>
      <c r="N153" s="12">
        <v>-11.945787732624996</v>
      </c>
      <c r="O153" s="29" t="s">
        <v>4</v>
      </c>
      <c r="P153" s="11">
        <f t="shared" si="11"/>
        <v>-19.035655471680556</v>
      </c>
      <c r="Q153" s="12">
        <v>59.495132996358343</v>
      </c>
      <c r="R153" s="29" t="s">
        <v>4</v>
      </c>
      <c r="S153" s="12">
        <v>78.958090236116661</v>
      </c>
      <c r="T153" s="29" t="s">
        <v>4</v>
      </c>
      <c r="U153" s="29">
        <v>7.9794967295916672</v>
      </c>
      <c r="V153" s="29">
        <v>8.5005035655916679</v>
      </c>
      <c r="W153" s="29">
        <v>14.251363999592252</v>
      </c>
      <c r="X153" s="29" t="s">
        <v>4</v>
      </c>
      <c r="Y153" s="29">
        <v>15.287069377912506</v>
      </c>
      <c r="Z153" s="29" t="s">
        <v>4</v>
      </c>
      <c r="AA153" s="29">
        <v>49.543302212589168</v>
      </c>
      <c r="AB153" s="29" t="s">
        <v>4</v>
      </c>
      <c r="AC153" s="29">
        <v>9.8943661273256645</v>
      </c>
      <c r="AD153" s="29" t="s">
        <v>4</v>
      </c>
      <c r="AE153" s="29">
        <v>40.480428670459993</v>
      </c>
      <c r="AF153" s="29" t="s">
        <v>4</v>
      </c>
      <c r="AG153" s="29">
        <v>30.021338291083332</v>
      </c>
      <c r="AH153" s="29" t="s">
        <v>4</v>
      </c>
      <c r="AI153" s="29">
        <v>20.267034538258336</v>
      </c>
      <c r="AJ153" s="11" t="s">
        <v>4</v>
      </c>
    </row>
    <row r="154" spans="1:36">
      <c r="A154" s="25">
        <v>39965</v>
      </c>
      <c r="B154" s="29">
        <v>-31.924814782408333</v>
      </c>
      <c r="C154" s="29" t="s">
        <v>4</v>
      </c>
      <c r="D154" s="11">
        <f t="shared" si="8"/>
        <v>-31.313178126699995</v>
      </c>
      <c r="E154" s="12">
        <v>-47.730072861300009</v>
      </c>
      <c r="F154" s="29" t="s">
        <v>4</v>
      </c>
      <c r="G154" s="11">
        <f t="shared" si="9"/>
        <v>-50.349656671208344</v>
      </c>
      <c r="H154" s="12">
        <v>-12.913827206608333</v>
      </c>
      <c r="I154" s="29" t="s">
        <v>4</v>
      </c>
      <c r="J154" s="11">
        <f t="shared" si="10"/>
        <v>-18.879100362427781</v>
      </c>
      <c r="K154" s="12" t="s">
        <v>4</v>
      </c>
      <c r="L154" s="29" t="s">
        <v>4</v>
      </c>
      <c r="M154" s="11" t="s">
        <v>4</v>
      </c>
      <c r="N154" s="12">
        <v>-10.834981290725</v>
      </c>
      <c r="O154" s="29" t="s">
        <v>4</v>
      </c>
      <c r="P154" s="11">
        <f t="shared" si="11"/>
        <v>-15.953786121519443</v>
      </c>
      <c r="Q154" s="12">
        <v>61.866183531158342</v>
      </c>
      <c r="R154" s="29" t="s">
        <v>4</v>
      </c>
      <c r="S154" s="12">
        <v>72.433574605416666</v>
      </c>
      <c r="T154" s="29" t="s">
        <v>4</v>
      </c>
      <c r="U154" s="29">
        <v>8.3278751444916672</v>
      </c>
      <c r="V154" s="29">
        <v>8.3869312764916675</v>
      </c>
      <c r="W154" s="29">
        <v>11.886332879192251</v>
      </c>
      <c r="X154" s="29" t="s">
        <v>4</v>
      </c>
      <c r="Y154" s="29">
        <v>15.197587236712504</v>
      </c>
      <c r="Z154" s="29" t="s">
        <v>4</v>
      </c>
      <c r="AA154" s="29">
        <v>48.721604082989174</v>
      </c>
      <c r="AB154" s="29" t="s">
        <v>4</v>
      </c>
      <c r="AC154" s="29">
        <v>11.712965642225665</v>
      </c>
      <c r="AD154" s="29" t="s">
        <v>4</v>
      </c>
      <c r="AE154" s="29">
        <v>31.571202074259993</v>
      </c>
      <c r="AF154" s="29" t="s">
        <v>4</v>
      </c>
      <c r="AG154" s="29">
        <v>25.337427667783331</v>
      </c>
      <c r="AH154" s="29" t="s">
        <v>4</v>
      </c>
      <c r="AI154" s="29">
        <v>15.320064259058334</v>
      </c>
      <c r="AJ154" s="11" t="s">
        <v>4</v>
      </c>
    </row>
    <row r="155" spans="1:36">
      <c r="A155" s="25">
        <v>39995</v>
      </c>
      <c r="B155" s="29">
        <v>-28.869282642108331</v>
      </c>
      <c r="C155" s="29" t="s">
        <v>4</v>
      </c>
      <c r="D155" s="11">
        <f t="shared" si="8"/>
        <v>-29.351067001374997</v>
      </c>
      <c r="E155" s="12">
        <v>-56.388821512200003</v>
      </c>
      <c r="F155" s="29" t="s">
        <v>4</v>
      </c>
      <c r="G155" s="11">
        <f t="shared" si="9"/>
        <v>-51.64179203176667</v>
      </c>
      <c r="H155" s="12">
        <v>-24.358677564008339</v>
      </c>
      <c r="I155" s="29" t="s">
        <v>4</v>
      </c>
      <c r="J155" s="11">
        <f t="shared" si="10"/>
        <v>-18.436572440141671</v>
      </c>
      <c r="K155" s="12" t="s">
        <v>4</v>
      </c>
      <c r="L155" s="29" t="s">
        <v>4</v>
      </c>
      <c r="M155" s="11" t="s">
        <v>4</v>
      </c>
      <c r="N155" s="12">
        <v>-14.369611464124997</v>
      </c>
      <c r="O155" s="29" t="s">
        <v>4</v>
      </c>
      <c r="P155" s="11">
        <f t="shared" si="11"/>
        <v>-12.383460162491664</v>
      </c>
      <c r="Q155" s="12">
        <v>62.350638720358347</v>
      </c>
      <c r="R155" s="29" t="s">
        <v>4</v>
      </c>
      <c r="S155" s="12">
        <v>83.178218810216663</v>
      </c>
      <c r="T155" s="29" t="s">
        <v>4</v>
      </c>
      <c r="U155" s="29">
        <v>8.2484440799916676</v>
      </c>
      <c r="V155" s="29">
        <v>8.9802103879916668</v>
      </c>
      <c r="W155" s="29">
        <v>13.021105378792251</v>
      </c>
      <c r="X155" s="29" t="s">
        <v>4</v>
      </c>
      <c r="Y155" s="29">
        <v>15.337685867012505</v>
      </c>
      <c r="Z155" s="29" t="s">
        <v>4</v>
      </c>
      <c r="AA155" s="29">
        <v>45.563696410189166</v>
      </c>
      <c r="AB155" s="29" t="s">
        <v>4</v>
      </c>
      <c r="AC155" s="29">
        <v>10.631406279725667</v>
      </c>
      <c r="AD155" s="29" t="s">
        <v>4</v>
      </c>
      <c r="AE155" s="29">
        <v>43.338827685259993</v>
      </c>
      <c r="AF155" s="29" t="s">
        <v>4</v>
      </c>
      <c r="AG155" s="29">
        <v>27.529148839183332</v>
      </c>
      <c r="AH155" s="29" t="s">
        <v>4</v>
      </c>
      <c r="AI155" s="29">
        <v>23.606024572958333</v>
      </c>
      <c r="AJ155" s="11" t="s">
        <v>4</v>
      </c>
    </row>
    <row r="156" spans="1:36">
      <c r="A156" s="25">
        <v>40026</v>
      </c>
      <c r="B156" s="29">
        <v>-30.915613525208329</v>
      </c>
      <c r="C156" s="29" t="s">
        <v>4</v>
      </c>
      <c r="D156" s="11">
        <f t="shared" si="8"/>
        <v>-30.56990364990833</v>
      </c>
      <c r="E156" s="12">
        <v>-49.022201814800006</v>
      </c>
      <c r="F156" s="29" t="s">
        <v>4</v>
      </c>
      <c r="G156" s="11">
        <f t="shared" si="9"/>
        <v>-51.047032062766675</v>
      </c>
      <c r="H156" s="12">
        <v>-15.715340808708335</v>
      </c>
      <c r="I156" s="29" t="s">
        <v>4</v>
      </c>
      <c r="J156" s="11">
        <f t="shared" si="10"/>
        <v>-17.662615193108334</v>
      </c>
      <c r="K156" s="12" t="s">
        <v>4</v>
      </c>
      <c r="L156" s="29" t="s">
        <v>4</v>
      </c>
      <c r="M156" s="11" t="s">
        <v>4</v>
      </c>
      <c r="N156" s="12">
        <v>-10.767347080124996</v>
      </c>
      <c r="O156" s="29" t="s">
        <v>4</v>
      </c>
      <c r="P156" s="11">
        <f t="shared" si="11"/>
        <v>-11.990646611658329</v>
      </c>
      <c r="Q156" s="12">
        <v>67.660955292658343</v>
      </c>
      <c r="R156" s="29" t="s">
        <v>4</v>
      </c>
      <c r="S156" s="12">
        <v>81.432850870216654</v>
      </c>
      <c r="T156" s="29" t="s">
        <v>4</v>
      </c>
      <c r="U156" s="29">
        <v>7.3003494568916674</v>
      </c>
      <c r="V156" s="29">
        <v>8.6149328938916678</v>
      </c>
      <c r="W156" s="29">
        <v>13.407562747392252</v>
      </c>
      <c r="X156" s="29" t="s">
        <v>4</v>
      </c>
      <c r="Y156" s="29">
        <v>15.418712872712504</v>
      </c>
      <c r="Z156" s="29" t="s">
        <v>4</v>
      </c>
      <c r="AA156" s="29">
        <v>55.238804680789173</v>
      </c>
      <c r="AB156" s="29" t="s">
        <v>4</v>
      </c>
      <c r="AC156" s="29">
        <v>17.788201874425667</v>
      </c>
      <c r="AD156" s="29" t="s">
        <v>4</v>
      </c>
      <c r="AE156" s="29">
        <v>50.284871731359992</v>
      </c>
      <c r="AF156" s="29" t="s">
        <v>4</v>
      </c>
      <c r="AG156" s="29">
        <v>27.34618168328333</v>
      </c>
      <c r="AH156" s="29" t="s">
        <v>4</v>
      </c>
      <c r="AI156" s="29">
        <v>22.191204772558336</v>
      </c>
      <c r="AJ156" s="11" t="s">
        <v>4</v>
      </c>
    </row>
    <row r="157" spans="1:36">
      <c r="A157" s="25">
        <v>40057</v>
      </c>
      <c r="B157" s="29">
        <v>-29.874248823708328</v>
      </c>
      <c r="C157" s="29" t="s">
        <v>4</v>
      </c>
      <c r="D157" s="11">
        <f t="shared" si="8"/>
        <v>-29.886381663674996</v>
      </c>
      <c r="E157" s="12">
        <v>-49.750042727800007</v>
      </c>
      <c r="F157" s="29" t="s">
        <v>4</v>
      </c>
      <c r="G157" s="11">
        <f t="shared" si="9"/>
        <v>-51.720355351600006</v>
      </c>
      <c r="H157" s="12">
        <v>-13.419420254708333</v>
      </c>
      <c r="I157" s="29" t="s">
        <v>4</v>
      </c>
      <c r="J157" s="11">
        <f t="shared" si="10"/>
        <v>-17.831146209141668</v>
      </c>
      <c r="K157" s="12" t="s">
        <v>4</v>
      </c>
      <c r="L157" s="29" t="s">
        <v>4</v>
      </c>
      <c r="M157" s="11" t="s">
        <v>4</v>
      </c>
      <c r="N157" s="12">
        <v>-5.3730463258249976</v>
      </c>
      <c r="O157" s="29" t="s">
        <v>4</v>
      </c>
      <c r="P157" s="11">
        <f t="shared" si="11"/>
        <v>-10.170001623358329</v>
      </c>
      <c r="Q157" s="12">
        <v>61.477206537958338</v>
      </c>
      <c r="R157" s="29" t="s">
        <v>4</v>
      </c>
      <c r="S157" s="12">
        <v>79.032311290916667</v>
      </c>
      <c r="T157" s="29" t="s">
        <v>4</v>
      </c>
      <c r="U157" s="29">
        <v>7.3142252316916672</v>
      </c>
      <c r="V157" s="29">
        <v>8.8643084656916677</v>
      </c>
      <c r="W157" s="29">
        <v>12.100642338492252</v>
      </c>
      <c r="X157" s="29" t="s">
        <v>4</v>
      </c>
      <c r="Y157" s="29">
        <v>16.015702199512504</v>
      </c>
      <c r="Z157" s="29" t="s">
        <v>4</v>
      </c>
      <c r="AA157" s="29">
        <v>43.314491760689165</v>
      </c>
      <c r="AB157" s="29" t="s">
        <v>4</v>
      </c>
      <c r="AC157" s="29">
        <v>7.9489731656256666</v>
      </c>
      <c r="AD157" s="29" t="s">
        <v>4</v>
      </c>
      <c r="AE157" s="29">
        <v>49.358777374759995</v>
      </c>
      <c r="AF157" s="29" t="s">
        <v>4</v>
      </c>
      <c r="AG157" s="29">
        <v>25.813671440383331</v>
      </c>
      <c r="AH157" s="29" t="s">
        <v>4</v>
      </c>
      <c r="AI157" s="29">
        <v>21.047367956258334</v>
      </c>
      <c r="AJ157" s="11" t="s">
        <v>4</v>
      </c>
    </row>
    <row r="158" spans="1:36">
      <c r="A158" s="25">
        <v>40087</v>
      </c>
      <c r="B158" s="29">
        <v>-23.301620941508325</v>
      </c>
      <c r="C158" s="29" t="s">
        <v>4</v>
      </c>
      <c r="D158" s="11">
        <f t="shared" si="8"/>
        <v>-28.030494430141658</v>
      </c>
      <c r="E158" s="12">
        <v>-54.098810629400006</v>
      </c>
      <c r="F158" s="29" t="s">
        <v>4</v>
      </c>
      <c r="G158" s="11">
        <f t="shared" si="9"/>
        <v>-50.957018390666668</v>
      </c>
      <c r="H158" s="12">
        <v>-19.003822621708338</v>
      </c>
      <c r="I158" s="29" t="s">
        <v>4</v>
      </c>
      <c r="J158" s="11">
        <f t="shared" si="10"/>
        <v>-16.046194561708337</v>
      </c>
      <c r="K158" s="12" t="s">
        <v>4</v>
      </c>
      <c r="L158" s="29" t="s">
        <v>4</v>
      </c>
      <c r="M158" s="11" t="s">
        <v>4</v>
      </c>
      <c r="N158" s="12">
        <v>-11.137876345124997</v>
      </c>
      <c r="O158" s="29" t="s">
        <v>4</v>
      </c>
      <c r="P158" s="11">
        <f t="shared" si="11"/>
        <v>-9.0927565836916635</v>
      </c>
      <c r="Q158" s="12">
        <v>64.931468592458344</v>
      </c>
      <c r="R158" s="29" t="s">
        <v>4</v>
      </c>
      <c r="S158" s="12">
        <v>77.668728477116659</v>
      </c>
      <c r="T158" s="29" t="s">
        <v>4</v>
      </c>
      <c r="U158" s="29">
        <v>9.1704809855916665</v>
      </c>
      <c r="V158" s="29">
        <v>10.292794265591667</v>
      </c>
      <c r="W158" s="29">
        <v>10.581574669492252</v>
      </c>
      <c r="X158" s="29" t="s">
        <v>4</v>
      </c>
      <c r="Y158" s="29">
        <v>14.808466713912505</v>
      </c>
      <c r="Z158" s="29" t="s">
        <v>4</v>
      </c>
      <c r="AA158" s="29">
        <v>43.696972565589164</v>
      </c>
      <c r="AB158" s="29" t="s">
        <v>4</v>
      </c>
      <c r="AC158" s="29">
        <v>8.4604581212256669</v>
      </c>
      <c r="AD158" s="29" t="s">
        <v>4</v>
      </c>
      <c r="AE158" s="29">
        <v>40.707451077459993</v>
      </c>
      <c r="AF158" s="29" t="s">
        <v>4</v>
      </c>
      <c r="AG158" s="29">
        <v>26.16768317628333</v>
      </c>
      <c r="AH158" s="29" t="s">
        <v>4</v>
      </c>
      <c r="AI158" s="29">
        <v>18.485951525458333</v>
      </c>
      <c r="AJ158" s="11" t="s">
        <v>4</v>
      </c>
    </row>
    <row r="159" spans="1:36">
      <c r="A159" s="25">
        <v>40118</v>
      </c>
      <c r="B159" s="29">
        <v>-17.434373761508326</v>
      </c>
      <c r="C159" s="29" t="s">
        <v>4</v>
      </c>
      <c r="D159" s="11">
        <f t="shared" si="8"/>
        <v>-23.536747842241663</v>
      </c>
      <c r="E159" s="12">
        <v>-45.548072178500007</v>
      </c>
      <c r="F159" s="29" t="s">
        <v>4</v>
      </c>
      <c r="G159" s="11">
        <f t="shared" si="9"/>
        <v>-49.798975178566671</v>
      </c>
      <c r="H159" s="12">
        <v>-18.728861813308335</v>
      </c>
      <c r="I159" s="29" t="s">
        <v>4</v>
      </c>
      <c r="J159" s="11">
        <f t="shared" si="10"/>
        <v>-17.05070156324167</v>
      </c>
      <c r="K159" s="12" t="s">
        <v>4</v>
      </c>
      <c r="L159" s="29" t="s">
        <v>4</v>
      </c>
      <c r="M159" s="11" t="s">
        <v>4</v>
      </c>
      <c r="N159" s="12">
        <v>-9.7544260877249975</v>
      </c>
      <c r="O159" s="29" t="s">
        <v>4</v>
      </c>
      <c r="P159" s="11">
        <f t="shared" si="11"/>
        <v>-8.7551162528916642</v>
      </c>
      <c r="Q159" s="12">
        <v>58.743991808258343</v>
      </c>
      <c r="R159" s="29" t="s">
        <v>4</v>
      </c>
      <c r="S159" s="12">
        <v>78.313822380916662</v>
      </c>
      <c r="T159" s="29" t="s">
        <v>4</v>
      </c>
      <c r="U159" s="29">
        <v>9.6559426325916675</v>
      </c>
      <c r="V159" s="29">
        <v>10.498092202591668</v>
      </c>
      <c r="W159" s="29">
        <v>15.347424139492251</v>
      </c>
      <c r="X159" s="29" t="s">
        <v>4</v>
      </c>
      <c r="Y159" s="29">
        <v>14.838378675012505</v>
      </c>
      <c r="Z159" s="29" t="s">
        <v>4</v>
      </c>
      <c r="AA159" s="29">
        <v>38.55835753658917</v>
      </c>
      <c r="AB159" s="29" t="s">
        <v>4</v>
      </c>
      <c r="AC159" s="29">
        <v>14.305936852525665</v>
      </c>
      <c r="AD159" s="29" t="s">
        <v>4</v>
      </c>
      <c r="AE159" s="29">
        <v>44.792115185559993</v>
      </c>
      <c r="AF159" s="29" t="s">
        <v>4</v>
      </c>
      <c r="AG159" s="29">
        <v>25.451344251583333</v>
      </c>
      <c r="AH159" s="29" t="s">
        <v>4</v>
      </c>
      <c r="AI159" s="29">
        <v>19.196061021258338</v>
      </c>
      <c r="AJ159" s="11" t="s">
        <v>4</v>
      </c>
    </row>
    <row r="160" spans="1:36">
      <c r="A160" s="25">
        <v>40148</v>
      </c>
      <c r="B160" s="29">
        <v>-16.357591972008329</v>
      </c>
      <c r="C160" s="29" t="s">
        <v>4</v>
      </c>
      <c r="D160" s="11">
        <f t="shared" si="8"/>
        <v>-19.031195558341661</v>
      </c>
      <c r="E160" s="12">
        <v>-47.738421112900006</v>
      </c>
      <c r="F160" s="29" t="s">
        <v>4</v>
      </c>
      <c r="G160" s="11">
        <f t="shared" si="9"/>
        <v>-49.128434640266676</v>
      </c>
      <c r="H160" s="12">
        <v>-18.884163718508333</v>
      </c>
      <c r="I160" s="29" t="s">
        <v>4</v>
      </c>
      <c r="J160" s="11">
        <f t="shared" si="10"/>
        <v>-18.872282717841667</v>
      </c>
      <c r="K160" s="12" t="s">
        <v>4</v>
      </c>
      <c r="L160" s="29" t="s">
        <v>4</v>
      </c>
      <c r="M160" s="11" t="s">
        <v>4</v>
      </c>
      <c r="N160" s="12">
        <v>-7.6053584036250008</v>
      </c>
      <c r="O160" s="29" t="s">
        <v>4</v>
      </c>
      <c r="P160" s="11">
        <f t="shared" si="11"/>
        <v>-9.499220278824998</v>
      </c>
      <c r="Q160" s="12">
        <v>58.072224749758348</v>
      </c>
      <c r="R160" s="29" t="s">
        <v>4</v>
      </c>
      <c r="S160" s="12">
        <v>73.85478630901666</v>
      </c>
      <c r="T160" s="29" t="s">
        <v>4</v>
      </c>
      <c r="U160" s="29">
        <v>10.093412322591668</v>
      </c>
      <c r="V160" s="29">
        <v>9.8355627315916685</v>
      </c>
      <c r="W160" s="29">
        <v>11.857538051792252</v>
      </c>
      <c r="X160" s="29" t="s">
        <v>4</v>
      </c>
      <c r="Y160" s="29">
        <v>15.894597334812504</v>
      </c>
      <c r="Z160" s="29" t="s">
        <v>4</v>
      </c>
      <c r="AA160" s="29">
        <v>41.731039115389166</v>
      </c>
      <c r="AB160" s="29" t="s">
        <v>4</v>
      </c>
      <c r="AC160" s="29">
        <v>4.7966564824256679</v>
      </c>
      <c r="AD160" s="29" t="s">
        <v>4</v>
      </c>
      <c r="AE160" s="29">
        <v>47.517458313259993</v>
      </c>
      <c r="AF160" s="29" t="s">
        <v>4</v>
      </c>
      <c r="AG160" s="29">
        <v>24.611125545683333</v>
      </c>
      <c r="AH160" s="29" t="s">
        <v>4</v>
      </c>
      <c r="AI160" s="29">
        <v>19.667040925258334</v>
      </c>
      <c r="AJ160" s="11" t="s">
        <v>4</v>
      </c>
    </row>
    <row r="161" spans="1:36">
      <c r="A161" s="25">
        <v>40179</v>
      </c>
      <c r="B161" s="29">
        <v>-23.398127844908331</v>
      </c>
      <c r="C161" s="29" t="s">
        <v>4</v>
      </c>
      <c r="D161" s="11">
        <f t="shared" si="8"/>
        <v>-19.063364526141662</v>
      </c>
      <c r="E161" s="12">
        <v>-51.547700789000004</v>
      </c>
      <c r="F161" s="29" t="s">
        <v>4</v>
      </c>
      <c r="G161" s="11">
        <f t="shared" si="9"/>
        <v>-48.278064693466668</v>
      </c>
      <c r="H161" s="12">
        <v>-19.178836416708336</v>
      </c>
      <c r="I161" s="29" t="s">
        <v>4</v>
      </c>
      <c r="J161" s="11">
        <f t="shared" si="10"/>
        <v>-18.930620649508334</v>
      </c>
      <c r="K161" s="12" t="s">
        <v>4</v>
      </c>
      <c r="L161" s="29" t="s">
        <v>4</v>
      </c>
      <c r="M161" s="11" t="s">
        <v>4</v>
      </c>
      <c r="N161" s="12">
        <v>-16.450840256425</v>
      </c>
      <c r="O161" s="29" t="s">
        <v>4</v>
      </c>
      <c r="P161" s="11">
        <f t="shared" si="11"/>
        <v>-11.270208249258332</v>
      </c>
      <c r="Q161" s="12">
        <v>63.562745014958338</v>
      </c>
      <c r="R161" s="29" t="s">
        <v>4</v>
      </c>
      <c r="S161" s="12">
        <v>84.220496694416667</v>
      </c>
      <c r="T161" s="29" t="s">
        <v>4</v>
      </c>
      <c r="U161" s="29">
        <v>14.502348649591667</v>
      </c>
      <c r="V161" s="29">
        <v>12.641648902591667</v>
      </c>
      <c r="W161" s="29">
        <v>11.030506261292251</v>
      </c>
      <c r="X161" s="29" t="s">
        <v>4</v>
      </c>
      <c r="Y161" s="29">
        <v>18.707705484112505</v>
      </c>
      <c r="Z161" s="29" t="s">
        <v>4</v>
      </c>
      <c r="AA161" s="29">
        <v>50.217220547289173</v>
      </c>
      <c r="AB161" s="29" t="s">
        <v>4</v>
      </c>
      <c r="AC161" s="29">
        <v>10.318519721525668</v>
      </c>
      <c r="AD161" s="29" t="s">
        <v>4</v>
      </c>
      <c r="AE161" s="29">
        <v>41.083779754159998</v>
      </c>
      <c r="AF161" s="29" t="s">
        <v>4</v>
      </c>
      <c r="AG161" s="29">
        <v>20.353715511183331</v>
      </c>
      <c r="AH161" s="29" t="s">
        <v>4</v>
      </c>
      <c r="AI161" s="29">
        <v>24.681805454258338</v>
      </c>
      <c r="AJ161" s="11" t="s">
        <v>4</v>
      </c>
    </row>
    <row r="162" spans="1:36">
      <c r="A162" s="25">
        <v>40210</v>
      </c>
      <c r="B162" s="29">
        <v>-30.013120945708323</v>
      </c>
      <c r="C162" s="29" t="s">
        <v>4</v>
      </c>
      <c r="D162" s="11">
        <f t="shared" si="8"/>
        <v>-23.256280254208331</v>
      </c>
      <c r="E162" s="12">
        <v>-46.679293903400009</v>
      </c>
      <c r="F162" s="29" t="s">
        <v>4</v>
      </c>
      <c r="G162" s="11">
        <f t="shared" si="9"/>
        <v>-48.655138601766673</v>
      </c>
      <c r="H162" s="12">
        <v>-24.522704548208338</v>
      </c>
      <c r="I162" s="29" t="s">
        <v>4</v>
      </c>
      <c r="J162" s="11">
        <f t="shared" si="10"/>
        <v>-20.861901561141668</v>
      </c>
      <c r="K162" s="12" t="s">
        <v>4</v>
      </c>
      <c r="L162" s="29" t="s">
        <v>4</v>
      </c>
      <c r="M162" s="11" t="s">
        <v>4</v>
      </c>
      <c r="N162" s="12">
        <v>-11.280088905025</v>
      </c>
      <c r="O162" s="29" t="s">
        <v>4</v>
      </c>
      <c r="P162" s="11">
        <f t="shared" si="11"/>
        <v>-11.778762521691666</v>
      </c>
      <c r="Q162" s="12">
        <v>59.638472252758348</v>
      </c>
      <c r="R162" s="29" t="s">
        <v>4</v>
      </c>
      <c r="S162" s="12">
        <v>81.576603264916656</v>
      </c>
      <c r="T162" s="29" t="s">
        <v>4</v>
      </c>
      <c r="U162" s="29">
        <v>13.112606792091666</v>
      </c>
      <c r="V162" s="29">
        <v>10.549608874091666</v>
      </c>
      <c r="W162" s="29">
        <v>10.815705623792251</v>
      </c>
      <c r="X162" s="29" t="s">
        <v>4</v>
      </c>
      <c r="Y162" s="29">
        <v>15.618293921412505</v>
      </c>
      <c r="Z162" s="29" t="s">
        <v>4</v>
      </c>
      <c r="AA162" s="29">
        <v>41.259782603489171</v>
      </c>
      <c r="AB162" s="29" t="s">
        <v>4</v>
      </c>
      <c r="AC162" s="29">
        <v>9.3408793893256679</v>
      </c>
      <c r="AD162" s="29" t="s">
        <v>4</v>
      </c>
      <c r="AE162" s="29">
        <v>41.383605756059993</v>
      </c>
      <c r="AF162" s="29" t="s">
        <v>4</v>
      </c>
      <c r="AG162" s="29">
        <v>21.824724258183331</v>
      </c>
      <c r="AH162" s="29" t="s">
        <v>4</v>
      </c>
      <c r="AI162" s="29">
        <v>16.683036218358339</v>
      </c>
      <c r="AJ162" s="11" t="s">
        <v>4</v>
      </c>
    </row>
    <row r="163" spans="1:36">
      <c r="A163" s="25">
        <v>40238</v>
      </c>
      <c r="B163" s="29">
        <v>-31.86114140050833</v>
      </c>
      <c r="C163" s="29" t="s">
        <v>4</v>
      </c>
      <c r="D163" s="11">
        <f t="shared" si="8"/>
        <v>-28.424130063708329</v>
      </c>
      <c r="E163" s="12">
        <v>-62.497046149399999</v>
      </c>
      <c r="F163" s="29" t="s">
        <v>4</v>
      </c>
      <c r="G163" s="11">
        <f t="shared" si="9"/>
        <v>-53.574680280600006</v>
      </c>
      <c r="H163" s="12">
        <v>-20.446767458908333</v>
      </c>
      <c r="I163" s="29" t="s">
        <v>4</v>
      </c>
      <c r="J163" s="11">
        <f t="shared" si="10"/>
        <v>-21.382769474608335</v>
      </c>
      <c r="K163" s="12" t="s">
        <v>4</v>
      </c>
      <c r="L163" s="29" t="s">
        <v>4</v>
      </c>
      <c r="M163" s="11" t="s">
        <v>4</v>
      </c>
      <c r="N163" s="12">
        <v>-8.6192542506250014</v>
      </c>
      <c r="O163" s="29" t="s">
        <v>4</v>
      </c>
      <c r="P163" s="11">
        <f t="shared" si="11"/>
        <v>-12.116727804024999</v>
      </c>
      <c r="Q163" s="12">
        <v>66.059732020458341</v>
      </c>
      <c r="R163" s="29" t="s">
        <v>4</v>
      </c>
      <c r="S163" s="12">
        <v>77.756479464116666</v>
      </c>
      <c r="T163" s="29" t="s">
        <v>4</v>
      </c>
      <c r="U163" s="29">
        <v>24.531288989591665</v>
      </c>
      <c r="V163" s="29">
        <v>23.757342821591667</v>
      </c>
      <c r="W163" s="29">
        <v>11.541325755992252</v>
      </c>
      <c r="X163" s="29" t="s">
        <v>4</v>
      </c>
      <c r="Y163" s="29">
        <v>15.551244558412504</v>
      </c>
      <c r="Z163" s="29" t="s">
        <v>4</v>
      </c>
      <c r="AA163" s="29">
        <v>38.414104002389166</v>
      </c>
      <c r="AB163" s="29" t="s">
        <v>4</v>
      </c>
      <c r="AC163" s="29">
        <v>9.4182260517256644</v>
      </c>
      <c r="AD163" s="29" t="s">
        <v>4</v>
      </c>
      <c r="AE163" s="29">
        <v>35.533755894559995</v>
      </c>
      <c r="AF163" s="29" t="s">
        <v>4</v>
      </c>
      <c r="AG163" s="29">
        <v>28.468077489383329</v>
      </c>
      <c r="AH163" s="29" t="s">
        <v>4</v>
      </c>
      <c r="AI163" s="29">
        <v>11.859664083258334</v>
      </c>
      <c r="AJ163" s="11" t="s">
        <v>4</v>
      </c>
    </row>
    <row r="164" spans="1:36">
      <c r="A164" s="25">
        <v>40269</v>
      </c>
      <c r="B164" s="29">
        <v>-28.858351997808327</v>
      </c>
      <c r="C164" s="29" t="s">
        <v>4</v>
      </c>
      <c r="D164" s="11">
        <f t="shared" si="8"/>
        <v>-30.244204781341661</v>
      </c>
      <c r="E164" s="12">
        <v>-62.342019765800011</v>
      </c>
      <c r="F164" s="29" t="s">
        <v>4</v>
      </c>
      <c r="G164" s="11">
        <f t="shared" si="9"/>
        <v>-57.172786606200013</v>
      </c>
      <c r="H164" s="12">
        <v>-8.0255010092083356</v>
      </c>
      <c r="I164" s="29" t="s">
        <v>4</v>
      </c>
      <c r="J164" s="11">
        <f t="shared" si="10"/>
        <v>-17.664991005441667</v>
      </c>
      <c r="K164" s="12" t="s">
        <v>4</v>
      </c>
      <c r="L164" s="29" t="s">
        <v>4</v>
      </c>
      <c r="M164" s="11" t="s">
        <v>4</v>
      </c>
      <c r="N164" s="12">
        <v>1.171546047475001</v>
      </c>
      <c r="O164" s="29" t="s">
        <v>4</v>
      </c>
      <c r="P164" s="11">
        <f t="shared" si="11"/>
        <v>-6.2425990360583334</v>
      </c>
      <c r="Q164" s="12">
        <v>72.739960800258345</v>
      </c>
      <c r="R164" s="29" t="s">
        <v>4</v>
      </c>
      <c r="S164" s="12">
        <v>88.052471984916664</v>
      </c>
      <c r="T164" s="29" t="s">
        <v>4</v>
      </c>
      <c r="U164" s="29">
        <v>7.9904775174916676</v>
      </c>
      <c r="V164" s="29">
        <v>7.2783132094916674</v>
      </c>
      <c r="W164" s="29">
        <v>6.6205174777922515</v>
      </c>
      <c r="X164" s="29" t="s">
        <v>4</v>
      </c>
      <c r="Y164" s="29">
        <v>14.463496132212505</v>
      </c>
      <c r="Z164" s="29" t="s">
        <v>4</v>
      </c>
      <c r="AA164" s="29">
        <v>41.397629920889173</v>
      </c>
      <c r="AB164" s="29" t="s">
        <v>4</v>
      </c>
      <c r="AC164" s="29">
        <v>1.2310857185256658</v>
      </c>
      <c r="AD164" s="29" t="s">
        <v>4</v>
      </c>
      <c r="AE164" s="29">
        <v>40.106609078959998</v>
      </c>
      <c r="AF164" s="29" t="s">
        <v>4</v>
      </c>
      <c r="AG164" s="29">
        <v>22.56286451648333</v>
      </c>
      <c r="AH164" s="29" t="s">
        <v>4</v>
      </c>
      <c r="AI164" s="29">
        <v>3.9753313371583339</v>
      </c>
      <c r="AJ164" s="11" t="s">
        <v>4</v>
      </c>
    </row>
    <row r="165" spans="1:36">
      <c r="A165" s="25">
        <v>40299</v>
      </c>
      <c r="B165" s="29">
        <v>-31.758387218808323</v>
      </c>
      <c r="C165" s="29" t="s">
        <v>4</v>
      </c>
      <c r="D165" s="11">
        <f t="shared" si="8"/>
        <v>-30.825960205708327</v>
      </c>
      <c r="E165" s="12">
        <v>-59.597742191800002</v>
      </c>
      <c r="F165" s="29" t="s">
        <v>4</v>
      </c>
      <c r="G165" s="11">
        <f t="shared" si="9"/>
        <v>-61.478936035666671</v>
      </c>
      <c r="H165" s="12">
        <v>-13.660430837808333</v>
      </c>
      <c r="I165" s="29" t="s">
        <v>4</v>
      </c>
      <c r="J165" s="11">
        <f t="shared" si="10"/>
        <v>-14.044233101975001</v>
      </c>
      <c r="K165" s="12" t="s">
        <v>4</v>
      </c>
      <c r="L165" s="29" t="s">
        <v>4</v>
      </c>
      <c r="M165" s="11" t="s">
        <v>4</v>
      </c>
      <c r="N165" s="12">
        <v>-8.4321516988249989</v>
      </c>
      <c r="O165" s="29" t="s">
        <v>4</v>
      </c>
      <c r="P165" s="11">
        <f t="shared" si="11"/>
        <v>-5.2932866339916664</v>
      </c>
      <c r="Q165" s="12">
        <v>74.142647021258341</v>
      </c>
      <c r="R165" s="29" t="s">
        <v>4</v>
      </c>
      <c r="S165" s="12">
        <v>88.632413353616656</v>
      </c>
      <c r="T165" s="29" t="s">
        <v>4</v>
      </c>
      <c r="U165" s="29">
        <v>16.866526167391669</v>
      </c>
      <c r="V165" s="29">
        <v>16.993826404391669</v>
      </c>
      <c r="W165" s="29">
        <v>13.324519141692251</v>
      </c>
      <c r="X165" s="29" t="s">
        <v>4</v>
      </c>
      <c r="Y165" s="29">
        <v>14.864354792412504</v>
      </c>
      <c r="Z165" s="29" t="s">
        <v>4</v>
      </c>
      <c r="AA165" s="29">
        <v>39.616684284389166</v>
      </c>
      <c r="AB165" s="29" t="s">
        <v>4</v>
      </c>
      <c r="AC165" s="29">
        <v>9.1315926991256653</v>
      </c>
      <c r="AD165" s="29" t="s">
        <v>4</v>
      </c>
      <c r="AE165" s="29">
        <v>34.941936938359994</v>
      </c>
      <c r="AF165" s="29" t="s">
        <v>4</v>
      </c>
      <c r="AG165" s="29">
        <v>18.962834840883332</v>
      </c>
      <c r="AH165" s="29" t="s">
        <v>4</v>
      </c>
      <c r="AI165" s="29">
        <v>8.823900752758334</v>
      </c>
      <c r="AJ165" s="11" t="s">
        <v>4</v>
      </c>
    </row>
    <row r="166" spans="1:36">
      <c r="A166" s="25">
        <v>40330</v>
      </c>
      <c r="B166" s="29">
        <v>-32.153745880608327</v>
      </c>
      <c r="C166" s="29" t="s">
        <v>4</v>
      </c>
      <c r="D166" s="11">
        <f t="shared" si="8"/>
        <v>-30.923495032408326</v>
      </c>
      <c r="E166" s="12">
        <v>-57.71672352400001</v>
      </c>
      <c r="F166" s="29" t="s">
        <v>4</v>
      </c>
      <c r="G166" s="11">
        <f t="shared" si="9"/>
        <v>-59.885495160533338</v>
      </c>
      <c r="H166" s="12">
        <v>-19.500227280708337</v>
      </c>
      <c r="I166" s="29" t="s">
        <v>4</v>
      </c>
      <c r="J166" s="11">
        <f t="shared" si="10"/>
        <v>-13.728719709241668</v>
      </c>
      <c r="K166" s="12" t="s">
        <v>4</v>
      </c>
      <c r="L166" s="29" t="s">
        <v>4</v>
      </c>
      <c r="M166" s="11" t="s">
        <v>4</v>
      </c>
      <c r="N166" s="12">
        <v>-8.7917837583249998</v>
      </c>
      <c r="O166" s="29" t="s">
        <v>4</v>
      </c>
      <c r="P166" s="11">
        <f t="shared" si="11"/>
        <v>-5.3507964698916659</v>
      </c>
      <c r="Q166" s="12">
        <v>71.282885450658341</v>
      </c>
      <c r="R166" s="29" t="s">
        <v>4</v>
      </c>
      <c r="S166" s="12">
        <v>82.786187827116663</v>
      </c>
      <c r="T166" s="29" t="s">
        <v>4</v>
      </c>
      <c r="U166" s="29">
        <v>9.646184773691667</v>
      </c>
      <c r="V166" s="29">
        <v>9.7536969586916662</v>
      </c>
      <c r="W166" s="29">
        <v>11.395502411992252</v>
      </c>
      <c r="X166" s="29" t="s">
        <v>4</v>
      </c>
      <c r="Y166" s="29">
        <v>14.463496132212505</v>
      </c>
      <c r="Z166" s="29" t="s">
        <v>4</v>
      </c>
      <c r="AA166" s="29">
        <v>48.32135160548917</v>
      </c>
      <c r="AB166" s="29" t="s">
        <v>4</v>
      </c>
      <c r="AC166" s="29">
        <v>12.151321743225665</v>
      </c>
      <c r="AD166" s="29" t="s">
        <v>4</v>
      </c>
      <c r="AE166" s="29">
        <v>45.757282294459998</v>
      </c>
      <c r="AF166" s="29" t="s">
        <v>4</v>
      </c>
      <c r="AG166" s="29">
        <v>25.084991586183332</v>
      </c>
      <c r="AH166" s="29" t="s">
        <v>4</v>
      </c>
      <c r="AI166" s="29">
        <v>11.788646099758335</v>
      </c>
      <c r="AJ166" s="11" t="s">
        <v>4</v>
      </c>
    </row>
    <row r="167" spans="1:36">
      <c r="A167" s="26">
        <v>40360</v>
      </c>
      <c r="B167" s="29">
        <v>-29.514121338608334</v>
      </c>
      <c r="C167" s="29" t="s">
        <v>4</v>
      </c>
      <c r="D167" s="11">
        <f t="shared" si="8"/>
        <v>-31.142084812674995</v>
      </c>
      <c r="E167" s="12">
        <v>-57.849202667700006</v>
      </c>
      <c r="F167" s="29" t="s">
        <v>4</v>
      </c>
      <c r="G167" s="11">
        <f t="shared" si="9"/>
        <v>-58.387889461166672</v>
      </c>
      <c r="H167" s="12">
        <v>-14.532595884908334</v>
      </c>
      <c r="I167" s="29" t="s">
        <v>4</v>
      </c>
      <c r="J167" s="11">
        <f t="shared" si="10"/>
        <v>-15.897751334475002</v>
      </c>
      <c r="K167" s="12" t="s">
        <v>4</v>
      </c>
      <c r="L167" s="29" t="s">
        <v>4</v>
      </c>
      <c r="M167" s="11" t="s">
        <v>4</v>
      </c>
      <c r="N167" s="12">
        <v>-12.722279238324997</v>
      </c>
      <c r="O167" s="29" t="s">
        <v>4</v>
      </c>
      <c r="P167" s="11">
        <f t="shared" si="11"/>
        <v>-9.982071565158332</v>
      </c>
      <c r="Q167" s="12">
        <v>71.41215479255834</v>
      </c>
      <c r="R167" s="29" t="s">
        <v>4</v>
      </c>
      <c r="S167" s="12">
        <v>77.573904417716662</v>
      </c>
      <c r="T167" s="29" t="s">
        <v>4</v>
      </c>
      <c r="U167" s="29">
        <v>10.398780342991667</v>
      </c>
      <c r="V167" s="29">
        <v>11.089599639991668</v>
      </c>
      <c r="W167" s="29">
        <v>10.965831109592251</v>
      </c>
      <c r="X167" s="29" t="s">
        <v>4</v>
      </c>
      <c r="Y167" s="29">
        <v>15.578175342112505</v>
      </c>
      <c r="Z167" s="29" t="s">
        <v>4</v>
      </c>
      <c r="AA167" s="29">
        <v>36.989470031589164</v>
      </c>
      <c r="AB167" s="29" t="s">
        <v>4</v>
      </c>
      <c r="AC167" s="29">
        <v>19.633039711525669</v>
      </c>
      <c r="AD167" s="29" t="s">
        <v>4</v>
      </c>
      <c r="AE167" s="29">
        <v>41.755564257359993</v>
      </c>
      <c r="AF167" s="29" t="s">
        <v>4</v>
      </c>
      <c r="AG167" s="29">
        <v>17.775790490483331</v>
      </c>
      <c r="AH167" s="29" t="s">
        <v>4</v>
      </c>
      <c r="AI167" s="29">
        <v>6.2549068293583368</v>
      </c>
      <c r="AJ167" s="11" t="s">
        <v>4</v>
      </c>
    </row>
    <row r="168" spans="1:36">
      <c r="A168" s="25">
        <v>40391</v>
      </c>
      <c r="B168" s="29">
        <v>-29.930865711708336</v>
      </c>
      <c r="C168" s="29" t="s">
        <v>4</v>
      </c>
      <c r="D168" s="11">
        <f t="shared" si="8"/>
        <v>-30.532910976975</v>
      </c>
      <c r="E168" s="12">
        <v>-52.403311902800006</v>
      </c>
      <c r="F168" s="29" t="s">
        <v>4</v>
      </c>
      <c r="G168" s="11">
        <f t="shared" si="9"/>
        <v>-55.989746031500005</v>
      </c>
      <c r="H168" s="12">
        <v>-26.687673973408337</v>
      </c>
      <c r="I168" s="29" t="s">
        <v>4</v>
      </c>
      <c r="J168" s="11">
        <f t="shared" si="10"/>
        <v>-20.240165713008334</v>
      </c>
      <c r="K168" s="12" t="s">
        <v>4</v>
      </c>
      <c r="L168" s="29" t="s">
        <v>4</v>
      </c>
      <c r="M168" s="11" t="s">
        <v>4</v>
      </c>
      <c r="N168" s="12">
        <v>-8.201299175424996</v>
      </c>
      <c r="O168" s="29" t="s">
        <v>4</v>
      </c>
      <c r="P168" s="11">
        <f t="shared" si="11"/>
        <v>-9.9051207240249983</v>
      </c>
      <c r="Q168" s="12">
        <v>74.34364238155834</v>
      </c>
      <c r="R168" s="29" t="s">
        <v>4</v>
      </c>
      <c r="S168" s="12">
        <v>82.836348582116656</v>
      </c>
      <c r="T168" s="29" t="s">
        <v>4</v>
      </c>
      <c r="U168" s="29">
        <v>9.8649512942916679</v>
      </c>
      <c r="V168" s="29">
        <v>11.243421890291668</v>
      </c>
      <c r="W168" s="29">
        <v>14.424364183192251</v>
      </c>
      <c r="X168" s="29" t="s">
        <v>4</v>
      </c>
      <c r="Y168" s="29">
        <v>15.232223468112505</v>
      </c>
      <c r="Z168" s="29" t="s">
        <v>4</v>
      </c>
      <c r="AA168" s="29">
        <v>47.092902917089162</v>
      </c>
      <c r="AB168" s="29" t="s">
        <v>4</v>
      </c>
      <c r="AC168" s="29">
        <v>16.206855162025665</v>
      </c>
      <c r="AD168" s="29" t="s">
        <v>4</v>
      </c>
      <c r="AE168" s="29">
        <v>47.225148682759993</v>
      </c>
      <c r="AF168" s="29" t="s">
        <v>4</v>
      </c>
      <c r="AG168" s="29">
        <v>24.354631025683332</v>
      </c>
      <c r="AH168" s="29" t="s">
        <v>4</v>
      </c>
      <c r="AI168" s="29">
        <v>9.9899926649583364</v>
      </c>
      <c r="AJ168" s="11" t="s">
        <v>4</v>
      </c>
    </row>
    <row r="169" spans="1:36">
      <c r="A169" s="25">
        <v>40422</v>
      </c>
      <c r="B169" s="29">
        <v>-28.976422138408324</v>
      </c>
      <c r="C169" s="29" t="s">
        <v>4</v>
      </c>
      <c r="D169" s="11">
        <f t="shared" si="8"/>
        <v>-29.473803062908331</v>
      </c>
      <c r="E169" s="12">
        <v>-53.259467013000005</v>
      </c>
      <c r="F169" s="29" t="s">
        <v>4</v>
      </c>
      <c r="G169" s="11">
        <f t="shared" si="9"/>
        <v>-54.50399386116667</v>
      </c>
      <c r="H169" s="12">
        <v>-23.885354235208339</v>
      </c>
      <c r="I169" s="29" t="s">
        <v>4</v>
      </c>
      <c r="J169" s="11">
        <f t="shared" si="10"/>
        <v>-21.701874697841671</v>
      </c>
      <c r="K169" s="12" t="s">
        <v>4</v>
      </c>
      <c r="L169" s="29" t="s">
        <v>4</v>
      </c>
      <c r="M169" s="11" t="s">
        <v>4</v>
      </c>
      <c r="N169" s="12">
        <v>-11.470956213524996</v>
      </c>
      <c r="O169" s="29" t="s">
        <v>4</v>
      </c>
      <c r="P169" s="11">
        <f t="shared" si="11"/>
        <v>-10.798178209091665</v>
      </c>
      <c r="Q169" s="12">
        <v>73.696413072258338</v>
      </c>
      <c r="R169" s="29" t="s">
        <v>4</v>
      </c>
      <c r="S169" s="12">
        <v>82.019654912116664</v>
      </c>
      <c r="T169" s="29" t="s">
        <v>4</v>
      </c>
      <c r="U169" s="29">
        <v>7.7716162461916678</v>
      </c>
      <c r="V169" s="29">
        <v>9.4678031801916678</v>
      </c>
      <c r="W169" s="29">
        <v>12.370106388992252</v>
      </c>
      <c r="X169" s="29" t="s">
        <v>4</v>
      </c>
      <c r="Y169" s="29">
        <v>17.099012856512505</v>
      </c>
      <c r="Z169" s="29" t="s">
        <v>4</v>
      </c>
      <c r="AA169" s="29">
        <v>42.828037363989168</v>
      </c>
      <c r="AB169" s="29" t="s">
        <v>4</v>
      </c>
      <c r="AC169" s="29">
        <v>13.819180606525666</v>
      </c>
      <c r="AD169" s="29" t="s">
        <v>4</v>
      </c>
      <c r="AE169" s="29">
        <v>45.535471464459995</v>
      </c>
      <c r="AF169" s="29" t="s">
        <v>4</v>
      </c>
      <c r="AG169" s="29">
        <v>20.365733981383332</v>
      </c>
      <c r="AH169" s="29" t="s">
        <v>4</v>
      </c>
      <c r="AI169" s="29">
        <v>5.0250229902583357</v>
      </c>
      <c r="AJ169" s="11" t="s">
        <v>4</v>
      </c>
    </row>
    <row r="170" spans="1:36">
      <c r="A170" s="25">
        <v>40452</v>
      </c>
      <c r="B170" s="29">
        <v>-27.075826700708333</v>
      </c>
      <c r="C170" s="29" t="s">
        <v>4</v>
      </c>
      <c r="D170" s="11">
        <f t="shared" si="8"/>
        <v>-28.66103818360833</v>
      </c>
      <c r="E170" s="12">
        <v>-56.385698810400008</v>
      </c>
      <c r="F170" s="29" t="s">
        <v>4</v>
      </c>
      <c r="G170" s="11">
        <f t="shared" si="9"/>
        <v>-54.016159242066671</v>
      </c>
      <c r="H170" s="12">
        <v>-25.760553327008338</v>
      </c>
      <c r="I170" s="29" t="s">
        <v>4</v>
      </c>
      <c r="J170" s="11">
        <f t="shared" si="10"/>
        <v>-25.444527178541673</v>
      </c>
      <c r="K170" s="12" t="s">
        <v>4</v>
      </c>
      <c r="L170" s="29" t="s">
        <v>4</v>
      </c>
      <c r="M170" s="11" t="s">
        <v>4</v>
      </c>
      <c r="N170" s="12">
        <v>-10.614313033024995</v>
      </c>
      <c r="O170" s="29" t="s">
        <v>4</v>
      </c>
      <c r="P170" s="11">
        <f t="shared" si="11"/>
        <v>-10.095522807324995</v>
      </c>
      <c r="Q170" s="12">
        <v>76.620643086858337</v>
      </c>
      <c r="R170" s="29" t="s">
        <v>4</v>
      </c>
      <c r="S170" s="12">
        <v>84.461929326016659</v>
      </c>
      <c r="T170" s="29" t="s">
        <v>4</v>
      </c>
      <c r="U170" s="29">
        <v>7.9517056966916675</v>
      </c>
      <c r="V170" s="29">
        <v>9.3194048936916669</v>
      </c>
      <c r="W170" s="29">
        <v>11.881845193492252</v>
      </c>
      <c r="X170" s="29" t="s">
        <v>4</v>
      </c>
      <c r="Y170" s="29">
        <v>14.827589337612505</v>
      </c>
      <c r="Z170" s="29" t="s">
        <v>4</v>
      </c>
      <c r="AA170" s="29">
        <v>47.492325485589163</v>
      </c>
      <c r="AB170" s="29" t="s">
        <v>4</v>
      </c>
      <c r="AC170" s="29">
        <v>19.039998695425666</v>
      </c>
      <c r="AD170" s="29" t="s">
        <v>4</v>
      </c>
      <c r="AE170" s="29">
        <v>41.688178797759996</v>
      </c>
      <c r="AF170" s="29" t="s">
        <v>4</v>
      </c>
      <c r="AG170" s="29">
        <v>17.47707467608333</v>
      </c>
      <c r="AH170" s="29" t="s">
        <v>4</v>
      </c>
      <c r="AI170" s="29">
        <v>8.431358367458337</v>
      </c>
      <c r="AJ170" s="11" t="s">
        <v>4</v>
      </c>
    </row>
    <row r="171" spans="1:36">
      <c r="A171" s="25">
        <v>40483</v>
      </c>
      <c r="B171" s="29">
        <v>-28.529953461308331</v>
      </c>
      <c r="C171" s="29" t="s">
        <v>4</v>
      </c>
      <c r="D171" s="11">
        <f t="shared" si="8"/>
        <v>-28.194067433474999</v>
      </c>
      <c r="E171" s="12">
        <v>-61.851056754600002</v>
      </c>
      <c r="F171" s="29" t="s">
        <v>4</v>
      </c>
      <c r="G171" s="11">
        <f t="shared" si="9"/>
        <v>-57.165407526000003</v>
      </c>
      <c r="H171" s="12">
        <v>-19.513408336808332</v>
      </c>
      <c r="I171" s="29" t="s">
        <v>4</v>
      </c>
      <c r="J171" s="11">
        <f t="shared" si="10"/>
        <v>-23.053105299675007</v>
      </c>
      <c r="K171" s="12" t="s">
        <v>4</v>
      </c>
      <c r="L171" s="29" t="s">
        <v>4</v>
      </c>
      <c r="M171" s="11" t="s">
        <v>4</v>
      </c>
      <c r="N171" s="12">
        <v>-13.876189332325001</v>
      </c>
      <c r="O171" s="29" t="s">
        <v>4</v>
      </c>
      <c r="P171" s="11">
        <f t="shared" si="11"/>
        <v>-11.987152859624999</v>
      </c>
      <c r="Q171" s="12">
        <v>77.351543319158338</v>
      </c>
      <c r="R171" s="29" t="s">
        <v>4</v>
      </c>
      <c r="S171" s="12">
        <v>85.956484816916657</v>
      </c>
      <c r="T171" s="29" t="s">
        <v>4</v>
      </c>
      <c r="U171" s="29">
        <v>8.5193536730916684</v>
      </c>
      <c r="V171" s="29">
        <v>9.5286276020916674</v>
      </c>
      <c r="W171" s="29">
        <v>12.891284115792251</v>
      </c>
      <c r="X171" s="29" t="s">
        <v>4</v>
      </c>
      <c r="Y171" s="29">
        <v>14.804334964212504</v>
      </c>
      <c r="Z171" s="29" t="s">
        <v>4</v>
      </c>
      <c r="AA171" s="29">
        <v>51.597987944789168</v>
      </c>
      <c r="AB171" s="29" t="s">
        <v>4</v>
      </c>
      <c r="AC171" s="29">
        <v>28.097944955625668</v>
      </c>
      <c r="AD171" s="29" t="s">
        <v>4</v>
      </c>
      <c r="AE171" s="29">
        <v>44.552329542759992</v>
      </c>
      <c r="AF171" s="29" t="s">
        <v>4</v>
      </c>
      <c r="AG171" s="29">
        <v>18.741102992683331</v>
      </c>
      <c r="AH171" s="29" t="s">
        <v>4</v>
      </c>
      <c r="AI171" s="29">
        <v>6.0795276567583372</v>
      </c>
      <c r="AJ171" s="11" t="s">
        <v>4</v>
      </c>
    </row>
    <row r="172" spans="1:36">
      <c r="A172" s="25">
        <v>40513</v>
      </c>
      <c r="B172" s="29">
        <v>-24.633765032808327</v>
      </c>
      <c r="C172" s="29" t="s">
        <v>4</v>
      </c>
      <c r="D172" s="11">
        <f t="shared" si="8"/>
        <v>-26.746515064941661</v>
      </c>
      <c r="E172" s="12">
        <v>-58.5622610677</v>
      </c>
      <c r="F172" s="29" t="s">
        <v>4</v>
      </c>
      <c r="G172" s="11">
        <f t="shared" si="9"/>
        <v>-58.933005544233339</v>
      </c>
      <c r="H172" s="12">
        <v>-24.724064951208334</v>
      </c>
      <c r="I172" s="29" t="s">
        <v>4</v>
      </c>
      <c r="J172" s="11">
        <f t="shared" si="10"/>
        <v>-23.332675538341665</v>
      </c>
      <c r="K172" s="12" t="s">
        <v>4</v>
      </c>
      <c r="L172" s="29" t="s">
        <v>4</v>
      </c>
      <c r="M172" s="11" t="s">
        <v>4</v>
      </c>
      <c r="N172" s="12">
        <v>-13.971103091524999</v>
      </c>
      <c r="O172" s="29" t="s">
        <v>4</v>
      </c>
      <c r="P172" s="11">
        <f t="shared" si="11"/>
        <v>-12.820535152291663</v>
      </c>
      <c r="Q172" s="12">
        <v>77.745291375058343</v>
      </c>
      <c r="R172" s="29" t="s">
        <v>4</v>
      </c>
      <c r="S172" s="12">
        <v>83.692138646416666</v>
      </c>
      <c r="T172" s="29" t="s">
        <v>4</v>
      </c>
      <c r="U172" s="29">
        <v>11.417776559891667</v>
      </c>
      <c r="V172" s="29">
        <v>11.355809925891668</v>
      </c>
      <c r="W172" s="29">
        <v>10.604780466292251</v>
      </c>
      <c r="X172" s="29" t="s">
        <v>4</v>
      </c>
      <c r="Y172" s="29">
        <v>15.233114832712506</v>
      </c>
      <c r="Z172" s="29" t="s">
        <v>4</v>
      </c>
      <c r="AA172" s="29">
        <v>47.354777287289167</v>
      </c>
      <c r="AB172" s="29" t="s">
        <v>4</v>
      </c>
      <c r="AC172" s="29">
        <v>20.882434998325664</v>
      </c>
      <c r="AD172" s="29" t="s">
        <v>4</v>
      </c>
      <c r="AE172" s="29">
        <v>45.162821317159995</v>
      </c>
      <c r="AF172" s="29" t="s">
        <v>4</v>
      </c>
      <c r="AG172" s="29">
        <v>15.67687972198333</v>
      </c>
      <c r="AH172" s="29" t="s">
        <v>4</v>
      </c>
      <c r="AI172" s="29">
        <v>9.2133373000583347</v>
      </c>
      <c r="AJ172" s="11" t="s">
        <v>4</v>
      </c>
    </row>
    <row r="173" spans="1:36">
      <c r="A173" s="25">
        <v>40544</v>
      </c>
      <c r="B173" s="29">
        <v>-27.91089058010833</v>
      </c>
      <c r="C173" s="29" t="s">
        <v>4</v>
      </c>
      <c r="D173" s="11">
        <f t="shared" si="8"/>
        <v>-27.024869691408327</v>
      </c>
      <c r="E173" s="12">
        <v>-63.819139763999999</v>
      </c>
      <c r="F173" s="29" t="s">
        <v>4</v>
      </c>
      <c r="G173" s="11">
        <f t="shared" si="9"/>
        <v>-61.410819195433334</v>
      </c>
      <c r="H173" s="12">
        <v>-23.438412550008337</v>
      </c>
      <c r="I173" s="29" t="s">
        <v>4</v>
      </c>
      <c r="J173" s="11">
        <f t="shared" si="10"/>
        <v>-22.558628612675005</v>
      </c>
      <c r="K173" s="12" t="s">
        <v>4</v>
      </c>
      <c r="L173" s="29" t="s">
        <v>4</v>
      </c>
      <c r="M173" s="11" t="s">
        <v>4</v>
      </c>
      <c r="N173" s="12">
        <v>-11.376619244724996</v>
      </c>
      <c r="O173" s="29" t="s">
        <v>4</v>
      </c>
      <c r="P173" s="11">
        <f t="shared" si="11"/>
        <v>-13.074637222858334</v>
      </c>
      <c r="Q173" s="12">
        <v>75.638214630958345</v>
      </c>
      <c r="R173" s="29" t="s">
        <v>4</v>
      </c>
      <c r="S173" s="12">
        <v>77.725946164816662</v>
      </c>
      <c r="T173" s="29" t="s">
        <v>4</v>
      </c>
      <c r="U173" s="29">
        <v>12.717693998191667</v>
      </c>
      <c r="V173" s="29">
        <v>11.151283238191667</v>
      </c>
      <c r="W173" s="29">
        <v>10.997409612992252</v>
      </c>
      <c r="X173" s="29" t="s">
        <v>4</v>
      </c>
      <c r="Y173" s="29">
        <v>15.473546536212504</v>
      </c>
      <c r="Z173" s="29" t="s">
        <v>4</v>
      </c>
      <c r="AA173" s="29">
        <v>49.281688234289163</v>
      </c>
      <c r="AB173" s="29" t="s">
        <v>4</v>
      </c>
      <c r="AC173" s="29">
        <v>27.529963221725669</v>
      </c>
      <c r="AD173" s="29" t="s">
        <v>4</v>
      </c>
      <c r="AE173" s="29">
        <v>47.696065500859994</v>
      </c>
      <c r="AF173" s="29" t="s">
        <v>4</v>
      </c>
      <c r="AG173" s="29">
        <v>19.493364757583333</v>
      </c>
      <c r="AH173" s="29" t="s">
        <v>4</v>
      </c>
      <c r="AI173" s="29">
        <v>12.392372818658334</v>
      </c>
      <c r="AJ173" s="11" t="s">
        <v>4</v>
      </c>
    </row>
    <row r="174" spans="1:36">
      <c r="A174" s="25">
        <v>40575</v>
      </c>
      <c r="B174" s="29">
        <v>-31.298928685408328</v>
      </c>
      <c r="C174" s="29" t="s">
        <v>4</v>
      </c>
      <c r="D174" s="11">
        <f t="shared" si="8"/>
        <v>-27.947861432774996</v>
      </c>
      <c r="E174" s="12">
        <v>-62.640332723900002</v>
      </c>
      <c r="F174" s="29" t="s">
        <v>4</v>
      </c>
      <c r="G174" s="11">
        <f t="shared" si="9"/>
        <v>-61.673911185200005</v>
      </c>
      <c r="H174" s="12">
        <v>-31.505805515008333</v>
      </c>
      <c r="I174" s="29" t="s">
        <v>4</v>
      </c>
      <c r="J174" s="11">
        <f t="shared" si="10"/>
        <v>-26.556094338741669</v>
      </c>
      <c r="K174" s="12" t="s">
        <v>4</v>
      </c>
      <c r="L174" s="29" t="s">
        <v>4</v>
      </c>
      <c r="M174" s="11" t="s">
        <v>4</v>
      </c>
      <c r="N174" s="12">
        <v>-14.241378136624999</v>
      </c>
      <c r="O174" s="29" t="s">
        <v>4</v>
      </c>
      <c r="P174" s="11">
        <f t="shared" si="11"/>
        <v>-13.196366824291664</v>
      </c>
      <c r="Q174" s="12">
        <v>71.770058017658343</v>
      </c>
      <c r="R174" s="29" t="s">
        <v>4</v>
      </c>
      <c r="S174" s="12">
        <v>76.684092032216668</v>
      </c>
      <c r="T174" s="29" t="s">
        <v>4</v>
      </c>
      <c r="U174" s="29">
        <v>13.427304313491668</v>
      </c>
      <c r="V174" s="29">
        <v>10.787336469491667</v>
      </c>
      <c r="W174" s="29">
        <v>13.111270437792252</v>
      </c>
      <c r="X174" s="29" t="s">
        <v>4</v>
      </c>
      <c r="Y174" s="29">
        <v>15.387185207912506</v>
      </c>
      <c r="Z174" s="29" t="s">
        <v>4</v>
      </c>
      <c r="AA174" s="29">
        <v>55.071473539989171</v>
      </c>
      <c r="AB174" s="29" t="s">
        <v>4</v>
      </c>
      <c r="AC174" s="29">
        <v>29.64524826872567</v>
      </c>
      <c r="AD174" s="29" t="s">
        <v>4</v>
      </c>
      <c r="AE174" s="29">
        <v>51.672765526059997</v>
      </c>
      <c r="AF174" s="29" t="s">
        <v>4</v>
      </c>
      <c r="AG174" s="29">
        <v>23.009640225583333</v>
      </c>
      <c r="AH174" s="29" t="s">
        <v>4</v>
      </c>
      <c r="AI174" s="29">
        <v>13.752021290458337</v>
      </c>
      <c r="AJ174" s="11" t="s">
        <v>4</v>
      </c>
    </row>
    <row r="175" spans="1:36">
      <c r="A175" s="25">
        <v>40603</v>
      </c>
      <c r="B175" s="29">
        <v>-32.767622766108332</v>
      </c>
      <c r="C175" s="29" t="s">
        <v>4</v>
      </c>
      <c r="D175" s="11">
        <f t="shared" si="8"/>
        <v>-30.659147343874995</v>
      </c>
      <c r="E175" s="12">
        <v>-61.123271000400003</v>
      </c>
      <c r="F175" s="29" t="s">
        <v>4</v>
      </c>
      <c r="G175" s="11">
        <f t="shared" si="9"/>
        <v>-62.527581162766666</v>
      </c>
      <c r="H175" s="12">
        <v>-33.874974176608333</v>
      </c>
      <c r="I175" s="29" t="s">
        <v>4</v>
      </c>
      <c r="J175" s="11">
        <f t="shared" si="10"/>
        <v>-29.606397413875001</v>
      </c>
      <c r="K175" s="12" t="s">
        <v>4</v>
      </c>
      <c r="L175" s="29" t="s">
        <v>4</v>
      </c>
      <c r="M175" s="11" t="s">
        <v>4</v>
      </c>
      <c r="N175" s="12">
        <v>-21.966689653024996</v>
      </c>
      <c r="O175" s="29" t="s">
        <v>4</v>
      </c>
      <c r="P175" s="11">
        <f t="shared" si="11"/>
        <v>-15.861562344791665</v>
      </c>
      <c r="Q175" s="12">
        <v>72.199520799358339</v>
      </c>
      <c r="R175" s="29" t="s">
        <v>4</v>
      </c>
      <c r="S175" s="12">
        <v>76.596928321716661</v>
      </c>
      <c r="T175" s="29" t="s">
        <v>4</v>
      </c>
      <c r="U175" s="29">
        <v>11.128205056091668</v>
      </c>
      <c r="V175" s="29">
        <v>9.9873281070916669</v>
      </c>
      <c r="W175" s="29">
        <v>12.718903098392252</v>
      </c>
      <c r="X175" s="29" t="s">
        <v>4</v>
      </c>
      <c r="Y175" s="29">
        <v>17.001182762412505</v>
      </c>
      <c r="Z175" s="29" t="s">
        <v>4</v>
      </c>
      <c r="AA175" s="29">
        <v>54.418865950689167</v>
      </c>
      <c r="AB175" s="29" t="s">
        <v>4</v>
      </c>
      <c r="AC175" s="29">
        <v>30.35138063602567</v>
      </c>
      <c r="AD175" s="29" t="s">
        <v>4</v>
      </c>
      <c r="AE175" s="29">
        <v>52.376762491059992</v>
      </c>
      <c r="AF175" s="29" t="s">
        <v>4</v>
      </c>
      <c r="AG175" s="29">
        <v>16.47119415098333</v>
      </c>
      <c r="AH175" s="29" t="s">
        <v>4</v>
      </c>
      <c r="AI175" s="29">
        <v>5.3678350834583348</v>
      </c>
      <c r="AJ175" s="11" t="s">
        <v>4</v>
      </c>
    </row>
    <row r="176" spans="1:36">
      <c r="A176" s="25">
        <v>40634</v>
      </c>
      <c r="B176" s="29">
        <v>-38.103378970008336</v>
      </c>
      <c r="C176" s="29" t="s">
        <v>4</v>
      </c>
      <c r="D176" s="11">
        <f t="shared" si="8"/>
        <v>-34.056643473841667</v>
      </c>
      <c r="E176" s="12">
        <v>-56.621330503400003</v>
      </c>
      <c r="F176" s="29" t="s">
        <v>4</v>
      </c>
      <c r="G176" s="11">
        <f t="shared" si="9"/>
        <v>-60.128311409233334</v>
      </c>
      <c r="H176" s="12">
        <v>-35.497775823908334</v>
      </c>
      <c r="I176" s="29" t="s">
        <v>4</v>
      </c>
      <c r="J176" s="11">
        <f t="shared" si="10"/>
        <v>-33.626185171841662</v>
      </c>
      <c r="K176" s="12" t="s">
        <v>4</v>
      </c>
      <c r="L176" s="29" t="s">
        <v>4</v>
      </c>
      <c r="M176" s="11" t="s">
        <v>4</v>
      </c>
      <c r="N176" s="12">
        <v>-18.346111941424997</v>
      </c>
      <c r="O176" s="29" t="s">
        <v>4</v>
      </c>
      <c r="P176" s="11">
        <f t="shared" si="11"/>
        <v>-18.184726577025</v>
      </c>
      <c r="Q176" s="12">
        <v>75.877990162458346</v>
      </c>
      <c r="R176" s="29" t="s">
        <v>4</v>
      </c>
      <c r="S176" s="12">
        <v>81.019906332416667</v>
      </c>
      <c r="T176" s="29" t="s">
        <v>4</v>
      </c>
      <c r="U176" s="29">
        <v>11.357633280791667</v>
      </c>
      <c r="V176" s="29">
        <v>10.248140459791667</v>
      </c>
      <c r="W176" s="29">
        <v>11.092574033192252</v>
      </c>
      <c r="X176" s="29" t="s">
        <v>4</v>
      </c>
      <c r="Y176" s="29">
        <v>15.074544687112505</v>
      </c>
      <c r="Z176" s="29" t="s">
        <v>4</v>
      </c>
      <c r="AA176" s="29">
        <v>46.710287696289171</v>
      </c>
      <c r="AB176" s="29" t="s">
        <v>4</v>
      </c>
      <c r="AC176" s="29">
        <v>31.738539464425667</v>
      </c>
      <c r="AD176" s="29" t="s">
        <v>4</v>
      </c>
      <c r="AE176" s="29">
        <v>46.858693014459995</v>
      </c>
      <c r="AF176" s="29" t="s">
        <v>4</v>
      </c>
      <c r="AG176" s="29">
        <v>18.072060666683331</v>
      </c>
      <c r="AH176" s="29" t="s">
        <v>4</v>
      </c>
      <c r="AI176" s="29">
        <v>4.0097518061583344</v>
      </c>
      <c r="AJ176" s="11" t="s">
        <v>4</v>
      </c>
    </row>
    <row r="177" spans="1:36">
      <c r="A177" s="25">
        <v>40664</v>
      </c>
      <c r="B177" s="29">
        <v>-34.571000645208329</v>
      </c>
      <c r="C177" s="29" t="s">
        <v>4</v>
      </c>
      <c r="D177" s="11">
        <f t="shared" si="8"/>
        <v>-35.14733412710833</v>
      </c>
      <c r="E177" s="12">
        <v>-68.217742787199995</v>
      </c>
      <c r="F177" s="29" t="s">
        <v>4</v>
      </c>
      <c r="G177" s="11">
        <f t="shared" si="9"/>
        <v>-61.987448096999998</v>
      </c>
      <c r="H177" s="12">
        <v>-34.137881055008336</v>
      </c>
      <c r="I177" s="29" t="s">
        <v>4</v>
      </c>
      <c r="J177" s="11">
        <f t="shared" si="10"/>
        <v>-34.503543685175003</v>
      </c>
      <c r="K177" s="12" t="s">
        <v>4</v>
      </c>
      <c r="L177" s="29" t="s">
        <v>4</v>
      </c>
      <c r="M177" s="11" t="s">
        <v>4</v>
      </c>
      <c r="N177" s="12">
        <v>-9.8760168100249963</v>
      </c>
      <c r="O177" s="29" t="s">
        <v>4</v>
      </c>
      <c r="P177" s="11">
        <f t="shared" si="11"/>
        <v>-16.729606134824994</v>
      </c>
      <c r="Q177" s="12">
        <v>78.801067661758339</v>
      </c>
      <c r="R177" s="29" t="s">
        <v>4</v>
      </c>
      <c r="S177" s="12">
        <v>78.551749202216655</v>
      </c>
      <c r="T177" s="29" t="s">
        <v>4</v>
      </c>
      <c r="U177" s="29">
        <v>8.7372528704916661</v>
      </c>
      <c r="V177" s="29">
        <v>8.3171250254916664</v>
      </c>
      <c r="W177" s="29">
        <v>10.616354512592252</v>
      </c>
      <c r="X177" s="29" t="s">
        <v>4</v>
      </c>
      <c r="Y177" s="29">
        <v>15.213082725012505</v>
      </c>
      <c r="Z177" s="29" t="s">
        <v>4</v>
      </c>
      <c r="AA177" s="29">
        <v>41.645757157189166</v>
      </c>
      <c r="AB177" s="29" t="s">
        <v>4</v>
      </c>
      <c r="AC177" s="29">
        <v>26.21986826022567</v>
      </c>
      <c r="AD177" s="29" t="s">
        <v>4</v>
      </c>
      <c r="AE177" s="29">
        <v>47.856394216859997</v>
      </c>
      <c r="AF177" s="29" t="s">
        <v>4</v>
      </c>
      <c r="AG177" s="29">
        <v>12.83866946498333</v>
      </c>
      <c r="AH177" s="29" t="s">
        <v>4</v>
      </c>
      <c r="AI177" s="29">
        <v>5.0985847508583362</v>
      </c>
      <c r="AJ177" s="11" t="s">
        <v>4</v>
      </c>
    </row>
    <row r="178" spans="1:36">
      <c r="A178" s="25">
        <v>40695</v>
      </c>
      <c r="B178" s="29">
        <v>-42.612619098908326</v>
      </c>
      <c r="C178" s="29" t="s">
        <v>4</v>
      </c>
      <c r="D178" s="11">
        <f t="shared" si="8"/>
        <v>-38.428999571374995</v>
      </c>
      <c r="E178" s="12">
        <v>-69.074387696900004</v>
      </c>
      <c r="F178" s="29" t="s">
        <v>4</v>
      </c>
      <c r="G178" s="11">
        <f t="shared" si="9"/>
        <v>-64.637820329166672</v>
      </c>
      <c r="H178" s="12">
        <v>-36.83189216970834</v>
      </c>
      <c r="I178" s="29" t="s">
        <v>4</v>
      </c>
      <c r="J178" s="11">
        <f t="shared" si="10"/>
        <v>-35.489183016208337</v>
      </c>
      <c r="K178" s="12" t="s">
        <v>4</v>
      </c>
      <c r="L178" s="29" t="s">
        <v>4</v>
      </c>
      <c r="M178" s="11" t="s">
        <v>4</v>
      </c>
      <c r="N178" s="12">
        <v>-20.282794797824995</v>
      </c>
      <c r="O178" s="29" t="s">
        <v>4</v>
      </c>
      <c r="P178" s="11">
        <f t="shared" si="11"/>
        <v>-16.168307849758332</v>
      </c>
      <c r="Q178" s="12">
        <v>76.488658933358352</v>
      </c>
      <c r="R178" s="29" t="s">
        <v>4</v>
      </c>
      <c r="S178" s="12">
        <v>79.589603063416661</v>
      </c>
      <c r="T178" s="29" t="s">
        <v>4</v>
      </c>
      <c r="U178" s="29">
        <v>9.0019863586916671</v>
      </c>
      <c r="V178" s="29">
        <v>9.1676766876916673</v>
      </c>
      <c r="W178" s="29">
        <v>12.124821023792252</v>
      </c>
      <c r="X178" s="29" t="s">
        <v>4</v>
      </c>
      <c r="Y178" s="29">
        <v>15.581817879212505</v>
      </c>
      <c r="Z178" s="29" t="s">
        <v>4</v>
      </c>
      <c r="AA178" s="29">
        <v>50.740328213789169</v>
      </c>
      <c r="AB178" s="29" t="s">
        <v>4</v>
      </c>
      <c r="AC178" s="29">
        <v>26.461677673225669</v>
      </c>
      <c r="AD178" s="29" t="s">
        <v>4</v>
      </c>
      <c r="AE178" s="29">
        <v>53.943888861959998</v>
      </c>
      <c r="AF178" s="29" t="s">
        <v>4</v>
      </c>
      <c r="AG178" s="29">
        <v>11.157111100483331</v>
      </c>
      <c r="AH178" s="29" t="s">
        <v>4</v>
      </c>
      <c r="AI178" s="29">
        <v>0.64346899445833472</v>
      </c>
      <c r="AJ178" s="11" t="s">
        <v>4</v>
      </c>
    </row>
    <row r="179" spans="1:36">
      <c r="A179" s="25">
        <v>40725</v>
      </c>
      <c r="B179" s="29">
        <v>-42.894301222608334</v>
      </c>
      <c r="C179" s="29" t="s">
        <v>4</v>
      </c>
      <c r="D179" s="11">
        <f t="shared" si="8"/>
        <v>-40.025973655574994</v>
      </c>
      <c r="E179" s="12">
        <v>-63.806638734900019</v>
      </c>
      <c r="F179" s="29" t="s">
        <v>4</v>
      </c>
      <c r="G179" s="11">
        <f t="shared" si="9"/>
        <v>-67.032923073000006</v>
      </c>
      <c r="H179" s="12">
        <v>-39.729171287508336</v>
      </c>
      <c r="I179" s="29" t="s">
        <v>4</v>
      </c>
      <c r="J179" s="11">
        <f t="shared" si="10"/>
        <v>-36.899648170741671</v>
      </c>
      <c r="K179" s="12" t="s">
        <v>4</v>
      </c>
      <c r="L179" s="29" t="s">
        <v>4</v>
      </c>
      <c r="M179" s="11" t="s">
        <v>4</v>
      </c>
      <c r="N179" s="12">
        <v>-21.040478579624999</v>
      </c>
      <c r="O179" s="29" t="s">
        <v>4</v>
      </c>
      <c r="P179" s="11">
        <f t="shared" si="11"/>
        <v>-17.066430062491662</v>
      </c>
      <c r="Q179" s="12">
        <v>77.655956155358339</v>
      </c>
      <c r="R179" s="29" t="s">
        <v>4</v>
      </c>
      <c r="S179" s="12">
        <v>77.405137694516668</v>
      </c>
      <c r="T179" s="29" t="s">
        <v>4</v>
      </c>
      <c r="U179" s="29">
        <v>7.8436212126916676</v>
      </c>
      <c r="V179" s="29">
        <v>8.6551001906916678</v>
      </c>
      <c r="W179" s="29">
        <v>11.912335260792252</v>
      </c>
      <c r="X179" s="29" t="s">
        <v>4</v>
      </c>
      <c r="Y179" s="29">
        <v>15.162843423312506</v>
      </c>
      <c r="Z179" s="29" t="s">
        <v>4</v>
      </c>
      <c r="AA179" s="29">
        <v>52.71527029378916</v>
      </c>
      <c r="AB179" s="29" t="s">
        <v>4</v>
      </c>
      <c r="AC179" s="29">
        <v>29.737145310925673</v>
      </c>
      <c r="AD179" s="29" t="s">
        <v>4</v>
      </c>
      <c r="AE179" s="29">
        <v>49.319566673859995</v>
      </c>
      <c r="AF179" s="29" t="s">
        <v>4</v>
      </c>
      <c r="AG179" s="29">
        <v>18.662173466083331</v>
      </c>
      <c r="AH179" s="29" t="s">
        <v>4</v>
      </c>
      <c r="AI179" s="29">
        <v>9.6325087897583366</v>
      </c>
      <c r="AJ179" s="11" t="s">
        <v>4</v>
      </c>
    </row>
    <row r="180" spans="1:36">
      <c r="A180" s="25">
        <v>40756</v>
      </c>
      <c r="B180" s="29">
        <v>-43.264776650908331</v>
      </c>
      <c r="C180" s="29" t="s">
        <v>4</v>
      </c>
      <c r="D180" s="11">
        <f t="shared" si="8"/>
        <v>-42.923898990808333</v>
      </c>
      <c r="E180" s="12">
        <v>-71.205957026899995</v>
      </c>
      <c r="F180" s="29" t="s">
        <v>4</v>
      </c>
      <c r="G180" s="11">
        <f t="shared" si="9"/>
        <v>-68.028994486233344</v>
      </c>
      <c r="H180" s="12">
        <v>-45.040364947308333</v>
      </c>
      <c r="I180" s="29" t="s">
        <v>4</v>
      </c>
      <c r="J180" s="11">
        <f t="shared" si="10"/>
        <v>-40.533809468175001</v>
      </c>
      <c r="K180" s="12" t="s">
        <v>4</v>
      </c>
      <c r="L180" s="29" t="s">
        <v>4</v>
      </c>
      <c r="M180" s="11" t="s">
        <v>4</v>
      </c>
      <c r="N180" s="12">
        <v>-16.698502722025001</v>
      </c>
      <c r="O180" s="29" t="s">
        <v>4</v>
      </c>
      <c r="P180" s="11">
        <f t="shared" si="11"/>
        <v>-19.34059203315833</v>
      </c>
      <c r="Q180" s="12">
        <v>74.154295389558342</v>
      </c>
      <c r="R180" s="29" t="s">
        <v>4</v>
      </c>
      <c r="S180" s="12">
        <v>72.194183339816661</v>
      </c>
      <c r="T180" s="29" t="s">
        <v>4</v>
      </c>
      <c r="U180" s="29">
        <v>7.2314705347916668</v>
      </c>
      <c r="V180" s="29">
        <v>8.7251722377916661</v>
      </c>
      <c r="W180" s="29">
        <v>11.025509341592251</v>
      </c>
      <c r="X180" s="29" t="s">
        <v>4</v>
      </c>
      <c r="Y180" s="29">
        <v>15.956243419112505</v>
      </c>
      <c r="Z180" s="29" t="s">
        <v>4</v>
      </c>
      <c r="AA180" s="29">
        <v>52.786841752389165</v>
      </c>
      <c r="AB180" s="29" t="s">
        <v>4</v>
      </c>
      <c r="AC180" s="29">
        <v>38.108792127225669</v>
      </c>
      <c r="AD180" s="29" t="s">
        <v>4</v>
      </c>
      <c r="AE180" s="29">
        <v>54.021673280759998</v>
      </c>
      <c r="AF180" s="29" t="s">
        <v>4</v>
      </c>
      <c r="AG180" s="29">
        <v>18.070978441383332</v>
      </c>
      <c r="AH180" s="29" t="s">
        <v>4</v>
      </c>
      <c r="AI180" s="29">
        <v>3.535844851158334</v>
      </c>
      <c r="AJ180" s="11" t="s">
        <v>4</v>
      </c>
    </row>
    <row r="181" spans="1:36">
      <c r="A181" s="25">
        <v>40787</v>
      </c>
      <c r="B181" s="29">
        <v>-38.756909615008325</v>
      </c>
      <c r="C181" s="29" t="s">
        <v>4</v>
      </c>
      <c r="D181" s="11">
        <f t="shared" si="8"/>
        <v>-41.638662496174994</v>
      </c>
      <c r="E181" s="12">
        <v>-75.597166688000016</v>
      </c>
      <c r="F181" s="29" t="s">
        <v>4</v>
      </c>
      <c r="G181" s="11">
        <f t="shared" si="9"/>
        <v>-70.203254149933343</v>
      </c>
      <c r="H181" s="12">
        <v>-51.836436591508338</v>
      </c>
      <c r="I181" s="29" t="s">
        <v>4</v>
      </c>
      <c r="J181" s="11">
        <f t="shared" si="10"/>
        <v>-45.535324275441667</v>
      </c>
      <c r="K181" s="12" t="s">
        <v>4</v>
      </c>
      <c r="L181" s="29" t="s">
        <v>4</v>
      </c>
      <c r="M181" s="11" t="s">
        <v>4</v>
      </c>
      <c r="N181" s="12">
        <v>-16.777924178425</v>
      </c>
      <c r="O181" s="29" t="s">
        <v>4</v>
      </c>
      <c r="P181" s="11">
        <f t="shared" si="11"/>
        <v>-18.172301826691665</v>
      </c>
      <c r="Q181" s="12">
        <v>74.457886596158346</v>
      </c>
      <c r="R181" s="29" t="s">
        <v>4</v>
      </c>
      <c r="S181" s="12">
        <v>83.501720190916657</v>
      </c>
      <c r="T181" s="29" t="s">
        <v>4</v>
      </c>
      <c r="U181" s="29">
        <v>7.4238791490916674</v>
      </c>
      <c r="V181" s="29">
        <v>9.3993560880916682</v>
      </c>
      <c r="W181" s="29">
        <v>10.533843203092252</v>
      </c>
      <c r="X181" s="29" t="s">
        <v>4</v>
      </c>
      <c r="Y181" s="29">
        <v>19.243227706312506</v>
      </c>
      <c r="Z181" s="29" t="s">
        <v>4</v>
      </c>
      <c r="AA181" s="29">
        <v>51.238854815789168</v>
      </c>
      <c r="AB181" s="29" t="s">
        <v>4</v>
      </c>
      <c r="AC181" s="29">
        <v>41.099469243825666</v>
      </c>
      <c r="AD181" s="29" t="s">
        <v>4</v>
      </c>
      <c r="AE181" s="29">
        <v>55.969970458959992</v>
      </c>
      <c r="AF181" s="29" t="s">
        <v>4</v>
      </c>
      <c r="AG181" s="29">
        <v>13.53322568308333</v>
      </c>
      <c r="AH181" s="29" t="s">
        <v>4</v>
      </c>
      <c r="AI181" s="29">
        <v>5.074081994358334</v>
      </c>
      <c r="AJ181" s="11" t="s">
        <v>4</v>
      </c>
    </row>
    <row r="182" spans="1:36">
      <c r="A182" s="25">
        <v>40817</v>
      </c>
      <c r="B182" s="29">
        <v>-39.505709820108336</v>
      </c>
      <c r="C182" s="29" t="s">
        <v>4</v>
      </c>
      <c r="D182" s="11">
        <f t="shared" si="8"/>
        <v>-40.509132028674998</v>
      </c>
      <c r="E182" s="12">
        <v>-74.437347754299992</v>
      </c>
      <c r="F182" s="29" t="s">
        <v>4</v>
      </c>
      <c r="G182" s="11">
        <f t="shared" si="9"/>
        <v>-73.746823823066663</v>
      </c>
      <c r="H182" s="12">
        <v>-46.705651990708333</v>
      </c>
      <c r="I182" s="29" t="s">
        <v>4</v>
      </c>
      <c r="J182" s="11">
        <f t="shared" si="10"/>
        <v>-47.860817843174999</v>
      </c>
      <c r="K182" s="12" t="s">
        <v>4</v>
      </c>
      <c r="L182" s="29" t="s">
        <v>4</v>
      </c>
      <c r="M182" s="11" t="s">
        <v>4</v>
      </c>
      <c r="N182" s="12">
        <v>-21.636362032824994</v>
      </c>
      <c r="O182" s="29" t="s">
        <v>4</v>
      </c>
      <c r="P182" s="11">
        <f t="shared" si="11"/>
        <v>-18.370929644425001</v>
      </c>
      <c r="Q182" s="12">
        <v>77.582816629058343</v>
      </c>
      <c r="R182" s="29" t="s">
        <v>4</v>
      </c>
      <c r="S182" s="12">
        <v>79.997899364116662</v>
      </c>
      <c r="T182" s="29" t="s">
        <v>4</v>
      </c>
      <c r="U182" s="29">
        <v>7.2821261247916667</v>
      </c>
      <c r="V182" s="29">
        <v>8.9237465617916669</v>
      </c>
      <c r="W182" s="29">
        <v>14.723982741892252</v>
      </c>
      <c r="X182" s="29" t="s">
        <v>4</v>
      </c>
      <c r="Y182" s="29">
        <v>17.262637750812505</v>
      </c>
      <c r="Z182" s="29" t="s">
        <v>4</v>
      </c>
      <c r="AA182" s="29">
        <v>51.472110256989168</v>
      </c>
      <c r="AB182" s="29" t="s">
        <v>4</v>
      </c>
      <c r="AC182" s="29">
        <v>31.96266676382567</v>
      </c>
      <c r="AD182" s="29" t="s">
        <v>4</v>
      </c>
      <c r="AE182" s="29">
        <v>52.278341438459996</v>
      </c>
      <c r="AF182" s="29" t="s">
        <v>4</v>
      </c>
      <c r="AG182" s="29">
        <v>16.471314170483332</v>
      </c>
      <c r="AH182" s="29" t="s">
        <v>4</v>
      </c>
      <c r="AI182" s="29">
        <v>5.379940309258334</v>
      </c>
      <c r="AJ182" s="11" t="s">
        <v>4</v>
      </c>
    </row>
    <row r="183" spans="1:36">
      <c r="A183" s="25">
        <v>40848</v>
      </c>
      <c r="B183" s="29">
        <v>-51.70487226080833</v>
      </c>
      <c r="C183" s="29" t="s">
        <v>4</v>
      </c>
      <c r="D183" s="11">
        <f t="shared" si="8"/>
        <v>-43.322497231974999</v>
      </c>
      <c r="E183" s="12">
        <v>-77.614735700500006</v>
      </c>
      <c r="F183" s="29" t="s">
        <v>4</v>
      </c>
      <c r="G183" s="11">
        <f t="shared" si="9"/>
        <v>-75.883083380933343</v>
      </c>
      <c r="H183" s="12">
        <v>-52.849938050608337</v>
      </c>
      <c r="I183" s="29" t="s">
        <v>4</v>
      </c>
      <c r="J183" s="11">
        <f t="shared" si="10"/>
        <v>-50.464008877608336</v>
      </c>
      <c r="K183" s="12" t="s">
        <v>4</v>
      </c>
      <c r="L183" s="29" t="s">
        <v>4</v>
      </c>
      <c r="M183" s="11" t="s">
        <v>4</v>
      </c>
      <c r="N183" s="12">
        <v>-29.614537665724999</v>
      </c>
      <c r="O183" s="29" t="s">
        <v>4</v>
      </c>
      <c r="P183" s="11">
        <f t="shared" si="11"/>
        <v>-22.676274625658333</v>
      </c>
      <c r="Q183" s="12">
        <v>75.696820834058343</v>
      </c>
      <c r="R183" s="29" t="s">
        <v>4</v>
      </c>
      <c r="S183" s="12">
        <v>77.718040861216664</v>
      </c>
      <c r="T183" s="29" t="s">
        <v>4</v>
      </c>
      <c r="U183" s="29">
        <v>9.5262124644916675</v>
      </c>
      <c r="V183" s="29">
        <v>10.758438106491667</v>
      </c>
      <c r="W183" s="29">
        <v>12.174158705792252</v>
      </c>
      <c r="X183" s="29" t="s">
        <v>4</v>
      </c>
      <c r="Y183" s="29">
        <v>18.778479149012504</v>
      </c>
      <c r="Z183" s="29" t="s">
        <v>4</v>
      </c>
      <c r="AA183" s="29">
        <v>50.560903985589164</v>
      </c>
      <c r="AB183" s="29" t="s">
        <v>4</v>
      </c>
      <c r="AC183" s="29">
        <v>30.859589237325668</v>
      </c>
      <c r="AD183" s="29" t="s">
        <v>4</v>
      </c>
      <c r="AE183" s="29">
        <v>53.070554628659998</v>
      </c>
      <c r="AF183" s="29" t="s">
        <v>4</v>
      </c>
      <c r="AG183" s="29">
        <v>15.916020226683329</v>
      </c>
      <c r="AH183" s="29" t="s">
        <v>4</v>
      </c>
      <c r="AI183" s="29">
        <v>15.400977300758335</v>
      </c>
      <c r="AJ183" s="11" t="s">
        <v>4</v>
      </c>
    </row>
    <row r="184" spans="1:36">
      <c r="A184" s="25">
        <v>40878</v>
      </c>
      <c r="B184" s="29">
        <v>-60.745096769308333</v>
      </c>
      <c r="C184" s="29" t="s">
        <v>4</v>
      </c>
      <c r="D184" s="11">
        <f t="shared" si="8"/>
        <v>-50.651892950075002</v>
      </c>
      <c r="E184" s="12">
        <v>-80.193914687100005</v>
      </c>
      <c r="F184" s="29" t="s">
        <v>4</v>
      </c>
      <c r="G184" s="11">
        <f t="shared" si="9"/>
        <v>-77.415332713966663</v>
      </c>
      <c r="H184" s="12">
        <v>-57.206044575408328</v>
      </c>
      <c r="I184" s="29" t="s">
        <v>4</v>
      </c>
      <c r="J184" s="11">
        <f t="shared" si="10"/>
        <v>-52.253878205574999</v>
      </c>
      <c r="K184" s="12" t="s">
        <v>4</v>
      </c>
      <c r="L184" s="29" t="s">
        <v>4</v>
      </c>
      <c r="M184" s="11" t="s">
        <v>4</v>
      </c>
      <c r="N184" s="12">
        <v>-24.998656370025</v>
      </c>
      <c r="O184" s="29" t="s">
        <v>4</v>
      </c>
      <c r="P184" s="11">
        <f t="shared" si="11"/>
        <v>-25.416518689524995</v>
      </c>
      <c r="Q184" s="12">
        <v>77.052357249358352</v>
      </c>
      <c r="R184" s="29" t="s">
        <v>4</v>
      </c>
      <c r="S184" s="12">
        <v>76.325455681216667</v>
      </c>
      <c r="T184" s="29" t="s">
        <v>4</v>
      </c>
      <c r="U184" s="29">
        <v>9.2583927073916676</v>
      </c>
      <c r="V184" s="29">
        <v>9.3173832873916673</v>
      </c>
      <c r="W184" s="29">
        <v>11.727844489692252</v>
      </c>
      <c r="X184" s="29" t="s">
        <v>4</v>
      </c>
      <c r="Y184" s="29">
        <v>15.851336896812505</v>
      </c>
      <c r="Z184" s="29" t="s">
        <v>4</v>
      </c>
      <c r="AA184" s="29">
        <v>50.062862741689173</v>
      </c>
      <c r="AB184" s="29" t="s">
        <v>4</v>
      </c>
      <c r="AC184" s="29">
        <v>31.372574927825671</v>
      </c>
      <c r="AD184" s="29" t="s">
        <v>4</v>
      </c>
      <c r="AE184" s="29">
        <v>47.718056598059995</v>
      </c>
      <c r="AF184" s="29" t="s">
        <v>4</v>
      </c>
      <c r="AG184" s="29">
        <v>16.867629818583332</v>
      </c>
      <c r="AH184" s="29" t="s">
        <v>4</v>
      </c>
      <c r="AI184" s="29">
        <v>13.854594254758332</v>
      </c>
      <c r="AJ184" s="11" t="s">
        <v>4</v>
      </c>
    </row>
    <row r="185" spans="1:36">
      <c r="A185" s="25">
        <v>40909</v>
      </c>
      <c r="B185" s="29">
        <v>-52.443264200008329</v>
      </c>
      <c r="C185" s="29" t="s">
        <v>4</v>
      </c>
      <c r="D185" s="11">
        <f t="shared" si="8"/>
        <v>-54.96441107670833</v>
      </c>
      <c r="E185" s="12">
        <v>-79.287422158499993</v>
      </c>
      <c r="F185" s="29" t="s">
        <v>4</v>
      </c>
      <c r="G185" s="11">
        <f t="shared" si="9"/>
        <v>-79.032024182033339</v>
      </c>
      <c r="H185" s="12">
        <v>-58.980212000808336</v>
      </c>
      <c r="I185" s="29" t="s">
        <v>4</v>
      </c>
      <c r="J185" s="11">
        <f t="shared" si="10"/>
        <v>-56.345398208941667</v>
      </c>
      <c r="K185" s="12" t="s">
        <v>4</v>
      </c>
      <c r="L185" s="29" t="s">
        <v>4</v>
      </c>
      <c r="M185" s="11" t="s">
        <v>4</v>
      </c>
      <c r="N185" s="12">
        <v>-29.915412168024996</v>
      </c>
      <c r="O185" s="29" t="s">
        <v>4</v>
      </c>
      <c r="P185" s="11">
        <f t="shared" si="11"/>
        <v>-28.176202067925001</v>
      </c>
      <c r="Q185" s="12">
        <v>78.753561489658352</v>
      </c>
      <c r="R185" s="29" t="s">
        <v>4</v>
      </c>
      <c r="S185" s="12">
        <v>82.151464458816662</v>
      </c>
      <c r="T185" s="29" t="s">
        <v>4</v>
      </c>
      <c r="U185" s="29">
        <v>8.7182812782916663</v>
      </c>
      <c r="V185" s="29">
        <v>7.4770211602916667</v>
      </c>
      <c r="W185" s="29">
        <v>12.127948471692251</v>
      </c>
      <c r="X185" s="29" t="s">
        <v>4</v>
      </c>
      <c r="Y185" s="29">
        <v>14.910661937812504</v>
      </c>
      <c r="Z185" s="29" t="s">
        <v>4</v>
      </c>
      <c r="AA185" s="29">
        <v>37.905693973589166</v>
      </c>
      <c r="AB185" s="29" t="s">
        <v>4</v>
      </c>
      <c r="AC185" s="29">
        <v>33.624715781925673</v>
      </c>
      <c r="AD185" s="29" t="s">
        <v>4</v>
      </c>
      <c r="AE185" s="29">
        <v>50.354015892359996</v>
      </c>
      <c r="AF185" s="29" t="s">
        <v>4</v>
      </c>
      <c r="AG185" s="29">
        <v>17.582911137583331</v>
      </c>
      <c r="AH185" s="29" t="s">
        <v>4</v>
      </c>
      <c r="AI185" s="29">
        <v>10.449248922758336</v>
      </c>
      <c r="AJ185" s="11" t="s">
        <v>4</v>
      </c>
    </row>
    <row r="186" spans="1:36">
      <c r="A186" s="25">
        <v>40940</v>
      </c>
      <c r="B186" s="29">
        <v>-70.911515718608328</v>
      </c>
      <c r="C186" s="29" t="s">
        <v>4</v>
      </c>
      <c r="D186" s="11">
        <f t="shared" si="8"/>
        <v>-61.366625562641666</v>
      </c>
      <c r="E186" s="12">
        <v>-82.114120677300008</v>
      </c>
      <c r="F186" s="29" t="s">
        <v>4</v>
      </c>
      <c r="G186" s="11">
        <f t="shared" si="9"/>
        <v>-80.531819174299997</v>
      </c>
      <c r="H186" s="12">
        <v>-58.197350616208325</v>
      </c>
      <c r="I186" s="29" t="s">
        <v>4</v>
      </c>
      <c r="J186" s="11">
        <f t="shared" si="10"/>
        <v>-58.127869064141663</v>
      </c>
      <c r="K186" s="12" t="s">
        <v>4</v>
      </c>
      <c r="L186" s="29" t="s">
        <v>4</v>
      </c>
      <c r="M186" s="11" t="s">
        <v>4</v>
      </c>
      <c r="N186" s="12">
        <v>-37.569636492024998</v>
      </c>
      <c r="O186" s="29" t="s">
        <v>4</v>
      </c>
      <c r="P186" s="11">
        <f t="shared" si="11"/>
        <v>-30.827901676691663</v>
      </c>
      <c r="Q186" s="12">
        <v>74.055674548258338</v>
      </c>
      <c r="R186" s="29" t="s">
        <v>4</v>
      </c>
      <c r="S186" s="12">
        <v>87.138174802316655</v>
      </c>
      <c r="T186" s="29" t="s">
        <v>4</v>
      </c>
      <c r="U186" s="29">
        <v>9.1341315199916675</v>
      </c>
      <c r="V186" s="29">
        <v>6.4161601849916678</v>
      </c>
      <c r="W186" s="29">
        <v>11.317899241692253</v>
      </c>
      <c r="X186" s="29" t="s">
        <v>4</v>
      </c>
      <c r="Y186" s="29">
        <v>16.451322721312504</v>
      </c>
      <c r="Z186" s="29" t="s">
        <v>4</v>
      </c>
      <c r="AA186" s="29">
        <v>40.72477969678917</v>
      </c>
      <c r="AB186" s="29" t="s">
        <v>4</v>
      </c>
      <c r="AC186" s="29">
        <v>38.182643958825665</v>
      </c>
      <c r="AD186" s="29" t="s">
        <v>4</v>
      </c>
      <c r="AE186" s="29">
        <v>49.360036305159994</v>
      </c>
      <c r="AF186" s="29" t="s">
        <v>4</v>
      </c>
      <c r="AG186" s="29">
        <v>13.99616965158333</v>
      </c>
      <c r="AH186" s="29" t="s">
        <v>4</v>
      </c>
      <c r="AI186" s="29">
        <v>11.214279871958336</v>
      </c>
      <c r="AJ186" s="11" t="s">
        <v>4</v>
      </c>
    </row>
    <row r="187" spans="1:36">
      <c r="A187" s="25">
        <v>40969</v>
      </c>
      <c r="B187" s="29">
        <v>-73.078513993208333</v>
      </c>
      <c r="C187" s="29" t="s">
        <v>4</v>
      </c>
      <c r="D187" s="11">
        <f t="shared" si="8"/>
        <v>-65.477764637275001</v>
      </c>
      <c r="E187" s="12">
        <v>-84.677500450800011</v>
      </c>
      <c r="F187" s="29" t="s">
        <v>4</v>
      </c>
      <c r="G187" s="11">
        <f t="shared" si="9"/>
        <v>-82.026347762200004</v>
      </c>
      <c r="H187" s="12">
        <v>-50.954545564408335</v>
      </c>
      <c r="I187" s="29" t="s">
        <v>4</v>
      </c>
      <c r="J187" s="11">
        <f t="shared" si="10"/>
        <v>-56.044036060475001</v>
      </c>
      <c r="K187" s="12" t="s">
        <v>4</v>
      </c>
      <c r="L187" s="29" t="s">
        <v>4</v>
      </c>
      <c r="M187" s="11" t="s">
        <v>4</v>
      </c>
      <c r="N187" s="12">
        <v>-36.907156212925003</v>
      </c>
      <c r="O187" s="29" t="s">
        <v>4</v>
      </c>
      <c r="P187" s="11">
        <f t="shared" si="11"/>
        <v>-34.797401624324998</v>
      </c>
      <c r="Q187" s="12">
        <v>79.111001853358346</v>
      </c>
      <c r="R187" s="29" t="s">
        <v>4</v>
      </c>
      <c r="S187" s="12">
        <v>78.179637524716668</v>
      </c>
      <c r="T187" s="29" t="s">
        <v>4</v>
      </c>
      <c r="U187" s="29">
        <v>7.5870242959916672</v>
      </c>
      <c r="V187" s="29">
        <v>5.9023098539916674</v>
      </c>
      <c r="W187" s="29">
        <v>10.755220430492251</v>
      </c>
      <c r="X187" s="29" t="s">
        <v>4</v>
      </c>
      <c r="Y187" s="29">
        <v>17.027845657312504</v>
      </c>
      <c r="Z187" s="29" t="s">
        <v>4</v>
      </c>
      <c r="AA187" s="29">
        <v>49.236076900789172</v>
      </c>
      <c r="AB187" s="29" t="s">
        <v>4</v>
      </c>
      <c r="AC187" s="29">
        <v>30.415402053425669</v>
      </c>
      <c r="AD187" s="29" t="s">
        <v>4</v>
      </c>
      <c r="AE187" s="29">
        <v>51.718451673759994</v>
      </c>
      <c r="AF187" s="29" t="s">
        <v>4</v>
      </c>
      <c r="AG187" s="29">
        <v>14.57248024868333</v>
      </c>
      <c r="AH187" s="29" t="s">
        <v>4</v>
      </c>
      <c r="AI187" s="29">
        <v>11.120714791958335</v>
      </c>
      <c r="AJ187" s="11" t="s">
        <v>4</v>
      </c>
    </row>
    <row r="188" spans="1:36">
      <c r="A188" s="25">
        <v>41000</v>
      </c>
      <c r="B188" s="29">
        <v>-70.299817676208335</v>
      </c>
      <c r="C188" s="29" t="s">
        <v>4</v>
      </c>
      <c r="D188" s="11">
        <f t="shared" si="8"/>
        <v>-71.429949129341665</v>
      </c>
      <c r="E188" s="12">
        <v>-84.040061659999992</v>
      </c>
      <c r="F188" s="29" t="s">
        <v>4</v>
      </c>
      <c r="G188" s="11">
        <f t="shared" si="9"/>
        <v>-83.61056092936667</v>
      </c>
      <c r="H188" s="12">
        <v>-52.598743204508338</v>
      </c>
      <c r="I188" s="29" t="s">
        <v>4</v>
      </c>
      <c r="J188" s="11">
        <f t="shared" si="10"/>
        <v>-53.916879795041666</v>
      </c>
      <c r="K188" s="12" t="s">
        <v>4</v>
      </c>
      <c r="L188" s="29" t="s">
        <v>4</v>
      </c>
      <c r="M188" s="11" t="s">
        <v>4</v>
      </c>
      <c r="N188" s="12">
        <v>-38.320431343124994</v>
      </c>
      <c r="O188" s="29" t="s">
        <v>4</v>
      </c>
      <c r="P188" s="11">
        <f t="shared" si="11"/>
        <v>-37.599074682691665</v>
      </c>
      <c r="Q188" s="12">
        <v>76.572251996658338</v>
      </c>
      <c r="R188" s="29" t="s">
        <v>4</v>
      </c>
      <c r="S188" s="12">
        <v>76.717581457316655</v>
      </c>
      <c r="T188" s="29" t="s">
        <v>4</v>
      </c>
      <c r="U188" s="29">
        <v>7.495063009391667</v>
      </c>
      <c r="V188" s="29">
        <v>5.866815203391667</v>
      </c>
      <c r="W188" s="29">
        <v>6.1833534268922516</v>
      </c>
      <c r="X188" s="29" t="s">
        <v>4</v>
      </c>
      <c r="Y188" s="29">
        <v>15.757193201912505</v>
      </c>
      <c r="Z188" s="29" t="s">
        <v>4</v>
      </c>
      <c r="AA188" s="29">
        <v>51.319097835889167</v>
      </c>
      <c r="AB188" s="29" t="s">
        <v>4</v>
      </c>
      <c r="AC188" s="29">
        <v>30.534732240825672</v>
      </c>
      <c r="AD188" s="29" t="s">
        <v>4</v>
      </c>
      <c r="AE188" s="29">
        <v>52.291927515459996</v>
      </c>
      <c r="AF188" s="29" t="s">
        <v>4</v>
      </c>
      <c r="AG188" s="29">
        <v>16.97001136308333</v>
      </c>
      <c r="AH188" s="29" t="s">
        <v>4</v>
      </c>
      <c r="AI188" s="29">
        <v>10.568746865758335</v>
      </c>
      <c r="AJ188" s="11" t="s">
        <v>4</v>
      </c>
    </row>
    <row r="189" spans="1:36">
      <c r="A189" s="25">
        <v>41030</v>
      </c>
      <c r="B189" s="29">
        <v>-61.303944317908332</v>
      </c>
      <c r="C189" s="29" t="s">
        <v>4</v>
      </c>
      <c r="D189" s="11">
        <f t="shared" si="8"/>
        <v>-68.227425329108328</v>
      </c>
      <c r="E189" s="12">
        <v>-84.461087310300002</v>
      </c>
      <c r="F189" s="29" t="s">
        <v>4</v>
      </c>
      <c r="G189" s="11">
        <f t="shared" si="9"/>
        <v>-84.392883140366663</v>
      </c>
      <c r="H189" s="12">
        <v>-48.545739031108333</v>
      </c>
      <c r="I189" s="29" t="s">
        <v>4</v>
      </c>
      <c r="J189" s="11">
        <f t="shared" si="10"/>
        <v>-50.699675933341666</v>
      </c>
      <c r="K189" s="12" t="s">
        <v>4</v>
      </c>
      <c r="L189" s="29" t="s">
        <v>4</v>
      </c>
      <c r="M189" s="11" t="s">
        <v>4</v>
      </c>
      <c r="N189" s="12">
        <v>-37.966355197425003</v>
      </c>
      <c r="O189" s="29" t="s">
        <v>4</v>
      </c>
      <c r="P189" s="11">
        <f t="shared" si="11"/>
        <v>-37.731314251158331</v>
      </c>
      <c r="Q189" s="12">
        <v>78.342075559458351</v>
      </c>
      <c r="R189" s="29" t="s">
        <v>4</v>
      </c>
      <c r="S189" s="12">
        <v>77.478735512616666</v>
      </c>
      <c r="T189" s="29" t="s">
        <v>4</v>
      </c>
      <c r="U189" s="29">
        <v>8.378771414191668</v>
      </c>
      <c r="V189" s="29">
        <v>7.3469560751916685</v>
      </c>
      <c r="W189" s="29">
        <v>11.853893453992251</v>
      </c>
      <c r="X189" s="29" t="s">
        <v>4</v>
      </c>
      <c r="Y189" s="29">
        <v>15.534748153312504</v>
      </c>
      <c r="Z189" s="29" t="s">
        <v>4</v>
      </c>
      <c r="AA189" s="29">
        <v>50.188403771989172</v>
      </c>
      <c r="AB189" s="29" t="s">
        <v>4</v>
      </c>
      <c r="AC189" s="29">
        <v>35.195471499325663</v>
      </c>
      <c r="AD189" s="29" t="s">
        <v>4</v>
      </c>
      <c r="AE189" s="29">
        <v>56.975840245960001</v>
      </c>
      <c r="AF189" s="29" t="s">
        <v>4</v>
      </c>
      <c r="AG189" s="29">
        <v>16.779258910483332</v>
      </c>
      <c r="AH189" s="29" t="s">
        <v>4</v>
      </c>
      <c r="AI189" s="29">
        <v>10.503444063558337</v>
      </c>
      <c r="AJ189" s="11" t="s">
        <v>4</v>
      </c>
    </row>
    <row r="190" spans="1:36">
      <c r="A190" s="25">
        <v>41061</v>
      </c>
      <c r="B190" s="29">
        <v>-58.397065608508328</v>
      </c>
      <c r="C190" s="29" t="s">
        <v>4</v>
      </c>
      <c r="D190" s="11">
        <f t="shared" si="8"/>
        <v>-63.333609200875003</v>
      </c>
      <c r="E190" s="12">
        <v>-83.624180128999996</v>
      </c>
      <c r="F190" s="29" t="s">
        <v>4</v>
      </c>
      <c r="G190" s="11">
        <f t="shared" si="9"/>
        <v>-84.041776366433325</v>
      </c>
      <c r="H190" s="12">
        <v>-48.892797228308339</v>
      </c>
      <c r="I190" s="29" t="s">
        <v>4</v>
      </c>
      <c r="J190" s="11">
        <f t="shared" si="10"/>
        <v>-50.012426487975006</v>
      </c>
      <c r="K190" s="12" t="s">
        <v>4</v>
      </c>
      <c r="L190" s="29" t="s">
        <v>4</v>
      </c>
      <c r="M190" s="11" t="s">
        <v>4</v>
      </c>
      <c r="N190" s="12">
        <v>-36.605905203124991</v>
      </c>
      <c r="O190" s="29" t="s">
        <v>4</v>
      </c>
      <c r="P190" s="11">
        <f t="shared" si="11"/>
        <v>-37.63089724789166</v>
      </c>
      <c r="Q190" s="12">
        <v>80.06333701735835</v>
      </c>
      <c r="R190" s="29" t="s">
        <v>4</v>
      </c>
      <c r="S190" s="12">
        <v>80.134794408416667</v>
      </c>
      <c r="T190" s="29" t="s">
        <v>4</v>
      </c>
      <c r="U190" s="29">
        <v>7.8066371061916673</v>
      </c>
      <c r="V190" s="29">
        <v>8.0609054431916665</v>
      </c>
      <c r="W190" s="29">
        <v>10.213857675192251</v>
      </c>
      <c r="X190" s="29" t="s">
        <v>4</v>
      </c>
      <c r="Y190" s="29">
        <v>16.791274947512505</v>
      </c>
      <c r="Z190" s="29" t="s">
        <v>4</v>
      </c>
      <c r="AA190" s="29">
        <v>47.910064094289169</v>
      </c>
      <c r="AB190" s="29" t="s">
        <v>4</v>
      </c>
      <c r="AC190" s="29">
        <v>34.210084333625673</v>
      </c>
      <c r="AD190" s="29" t="s">
        <v>4</v>
      </c>
      <c r="AE190" s="29">
        <v>52.645566835259999</v>
      </c>
      <c r="AF190" s="29" t="s">
        <v>4</v>
      </c>
      <c r="AG190" s="29">
        <v>16.940271486883333</v>
      </c>
      <c r="AH190" s="29" t="s">
        <v>4</v>
      </c>
      <c r="AI190" s="29">
        <v>10.288773274458336</v>
      </c>
      <c r="AJ190" s="11" t="s">
        <v>4</v>
      </c>
    </row>
    <row r="191" spans="1:36">
      <c r="A191" s="25">
        <v>41091</v>
      </c>
      <c r="B191" s="29">
        <v>-49.882070853108331</v>
      </c>
      <c r="C191" s="29" t="s">
        <v>4</v>
      </c>
      <c r="D191" s="11">
        <f t="shared" si="8"/>
        <v>-56.527693593175002</v>
      </c>
      <c r="E191" s="12">
        <v>-81.472028719500003</v>
      </c>
      <c r="F191" s="29" t="s">
        <v>4</v>
      </c>
      <c r="G191" s="11">
        <f t="shared" si="9"/>
        <v>-83.185765386266667</v>
      </c>
      <c r="H191" s="12">
        <v>-47.437005414608336</v>
      </c>
      <c r="I191" s="29" t="s">
        <v>4</v>
      </c>
      <c r="J191" s="11">
        <f t="shared" si="10"/>
        <v>-48.291847224675003</v>
      </c>
      <c r="K191" s="12" t="s">
        <v>4</v>
      </c>
      <c r="L191" s="29" t="s">
        <v>4</v>
      </c>
      <c r="M191" s="11" t="s">
        <v>4</v>
      </c>
      <c r="N191" s="12">
        <v>-42.874892270125002</v>
      </c>
      <c r="O191" s="29" t="s">
        <v>4</v>
      </c>
      <c r="P191" s="11">
        <f t="shared" si="11"/>
        <v>-39.149050890224999</v>
      </c>
      <c r="Q191" s="12">
        <v>76.893066553358352</v>
      </c>
      <c r="R191" s="29" t="s">
        <v>4</v>
      </c>
      <c r="S191" s="12">
        <v>78.615326459116659</v>
      </c>
      <c r="T191" s="29" t="s">
        <v>4</v>
      </c>
      <c r="U191" s="29">
        <v>7.5054403942916679</v>
      </c>
      <c r="V191" s="29">
        <v>8.5888050272916683</v>
      </c>
      <c r="W191" s="29">
        <v>12.026979948092253</v>
      </c>
      <c r="X191" s="29" t="s">
        <v>4</v>
      </c>
      <c r="Y191" s="29">
        <v>17.939961503612505</v>
      </c>
      <c r="Z191" s="29" t="s">
        <v>4</v>
      </c>
      <c r="AA191" s="29">
        <v>46.792110463289163</v>
      </c>
      <c r="AB191" s="29" t="s">
        <v>4</v>
      </c>
      <c r="AC191" s="29">
        <v>26.927082485625672</v>
      </c>
      <c r="AD191" s="29" t="s">
        <v>4</v>
      </c>
      <c r="AE191" s="29">
        <v>54.891924535459992</v>
      </c>
      <c r="AF191" s="29" t="s">
        <v>4</v>
      </c>
      <c r="AG191" s="29">
        <v>16.21579230288333</v>
      </c>
      <c r="AH191" s="29" t="s">
        <v>4</v>
      </c>
      <c r="AI191" s="29">
        <v>13.653671707058336</v>
      </c>
      <c r="AJ191" s="11" t="s">
        <v>4</v>
      </c>
    </row>
    <row r="192" spans="1:36">
      <c r="A192" s="25">
        <v>41122</v>
      </c>
      <c r="B192" s="29">
        <v>-45.365711152108332</v>
      </c>
      <c r="C192" s="29" t="s">
        <v>4</v>
      </c>
      <c r="D192" s="11">
        <f t="shared" si="8"/>
        <v>-51.214949204574999</v>
      </c>
      <c r="E192" s="12">
        <v>-81.566025511600003</v>
      </c>
      <c r="F192" s="29" t="s">
        <v>4</v>
      </c>
      <c r="G192" s="11">
        <f t="shared" si="9"/>
        <v>-82.220744786699996</v>
      </c>
      <c r="H192" s="12">
        <v>-46.78492547480834</v>
      </c>
      <c r="I192" s="29" t="s">
        <v>4</v>
      </c>
      <c r="J192" s="11">
        <f t="shared" si="10"/>
        <v>-47.704909372575003</v>
      </c>
      <c r="K192" s="12" t="s">
        <v>4</v>
      </c>
      <c r="L192" s="29" t="s">
        <v>4</v>
      </c>
      <c r="M192" s="11" t="s">
        <v>4</v>
      </c>
      <c r="N192" s="12">
        <v>-45.178509194124999</v>
      </c>
      <c r="O192" s="29" t="s">
        <v>4</v>
      </c>
      <c r="P192" s="11">
        <f t="shared" si="11"/>
        <v>-41.553102222458328</v>
      </c>
      <c r="Q192" s="12">
        <v>80.083174231158353</v>
      </c>
      <c r="R192" s="29" t="s">
        <v>4</v>
      </c>
      <c r="S192" s="12">
        <v>79.047066817716654</v>
      </c>
      <c r="T192" s="29" t="s">
        <v>4</v>
      </c>
      <c r="U192" s="29">
        <v>7.2314705347916668</v>
      </c>
      <c r="V192" s="29">
        <v>8.9529691777916671</v>
      </c>
      <c r="W192" s="29">
        <v>10.596901733592253</v>
      </c>
      <c r="X192" s="29" t="s">
        <v>4</v>
      </c>
      <c r="Y192" s="29">
        <v>17.927307757712505</v>
      </c>
      <c r="Z192" s="29" t="s">
        <v>4</v>
      </c>
      <c r="AA192" s="29">
        <v>51.669489743789171</v>
      </c>
      <c r="AB192" s="29" t="s">
        <v>4</v>
      </c>
      <c r="AC192" s="29">
        <v>28.827692133125669</v>
      </c>
      <c r="AD192" s="29" t="s">
        <v>4</v>
      </c>
      <c r="AE192" s="29">
        <v>54.828704238659995</v>
      </c>
      <c r="AF192" s="29" t="s">
        <v>4</v>
      </c>
      <c r="AG192" s="29">
        <v>16.18201196968333</v>
      </c>
      <c r="AH192" s="29" t="s">
        <v>4</v>
      </c>
      <c r="AI192" s="29">
        <v>11.677118860458336</v>
      </c>
      <c r="AJ192" s="11" t="s">
        <v>4</v>
      </c>
    </row>
    <row r="193" spans="1:36">
      <c r="A193" s="25">
        <v>41153</v>
      </c>
      <c r="B193" s="29">
        <v>-55.168832748808327</v>
      </c>
      <c r="C193" s="29" t="s">
        <v>4</v>
      </c>
      <c r="D193" s="11">
        <f t="shared" si="8"/>
        <v>-50.138871584674995</v>
      </c>
      <c r="E193" s="12">
        <v>-80.313366200399997</v>
      </c>
      <c r="F193" s="29" t="s">
        <v>4</v>
      </c>
      <c r="G193" s="11">
        <f t="shared" si="9"/>
        <v>-81.117140143833339</v>
      </c>
      <c r="H193" s="12">
        <v>-52.669712146408337</v>
      </c>
      <c r="I193" s="29" t="s">
        <v>4</v>
      </c>
      <c r="J193" s="11">
        <f t="shared" si="10"/>
        <v>-48.963881011941673</v>
      </c>
      <c r="K193" s="12" t="s">
        <v>4</v>
      </c>
      <c r="L193" s="29" t="s">
        <v>4</v>
      </c>
      <c r="M193" s="11" t="s">
        <v>4</v>
      </c>
      <c r="N193" s="12">
        <v>-41.278938367024992</v>
      </c>
      <c r="O193" s="29" t="s">
        <v>4</v>
      </c>
      <c r="P193" s="11">
        <f t="shared" si="11"/>
        <v>-43.110779943758331</v>
      </c>
      <c r="Q193" s="12">
        <v>80.47030030795834</v>
      </c>
      <c r="R193" s="29" t="s">
        <v>4</v>
      </c>
      <c r="S193" s="12">
        <v>78.015643779316662</v>
      </c>
      <c r="T193" s="29" t="s">
        <v>4</v>
      </c>
      <c r="U193" s="29">
        <v>7.4872062811916678</v>
      </c>
      <c r="V193" s="29">
        <v>9.6552562361916685</v>
      </c>
      <c r="W193" s="29">
        <v>11.185538198892251</v>
      </c>
      <c r="X193" s="29" t="s">
        <v>4</v>
      </c>
      <c r="Y193" s="29">
        <v>17.461297262312506</v>
      </c>
      <c r="Z193" s="29" t="s">
        <v>4</v>
      </c>
      <c r="AA193" s="29">
        <v>52.407822309489163</v>
      </c>
      <c r="AB193" s="29" t="s">
        <v>4</v>
      </c>
      <c r="AC193" s="29">
        <v>28.620547274525666</v>
      </c>
      <c r="AD193" s="29" t="s">
        <v>4</v>
      </c>
      <c r="AE193" s="29">
        <v>57.162657271160001</v>
      </c>
      <c r="AF193" s="29" t="s">
        <v>4</v>
      </c>
      <c r="AG193" s="29">
        <v>17.701460271483331</v>
      </c>
      <c r="AH193" s="29" t="s">
        <v>4</v>
      </c>
      <c r="AI193" s="29">
        <v>7.5049125722583341</v>
      </c>
      <c r="AJ193" s="11" t="s">
        <v>4</v>
      </c>
    </row>
    <row r="194" spans="1:36">
      <c r="A194" s="25">
        <v>41183</v>
      </c>
      <c r="B194" s="29">
        <v>-50.288680631908335</v>
      </c>
      <c r="C194" s="29" t="s">
        <v>4</v>
      </c>
      <c r="D194" s="11">
        <f t="shared" si="8"/>
        <v>-50.274408177608336</v>
      </c>
      <c r="E194" s="12">
        <v>-85.6289397603</v>
      </c>
      <c r="F194" s="29" t="s">
        <v>4</v>
      </c>
      <c r="G194" s="11">
        <f t="shared" si="9"/>
        <v>-82.502777157433329</v>
      </c>
      <c r="H194" s="12">
        <v>-53.165907085908337</v>
      </c>
      <c r="I194" s="29" t="s">
        <v>4</v>
      </c>
      <c r="J194" s="11">
        <f t="shared" si="10"/>
        <v>-50.873514902375007</v>
      </c>
      <c r="K194" s="12" t="s">
        <v>4</v>
      </c>
      <c r="L194" s="29" t="s">
        <v>4</v>
      </c>
      <c r="M194" s="11" t="s">
        <v>4</v>
      </c>
      <c r="N194" s="12">
        <v>-38.556322827624996</v>
      </c>
      <c r="O194" s="29" t="s">
        <v>4</v>
      </c>
      <c r="P194" s="11">
        <f t="shared" si="11"/>
        <v>-41.671256796258326</v>
      </c>
      <c r="Q194" s="12">
        <v>80.368203021558344</v>
      </c>
      <c r="R194" s="29" t="s">
        <v>4</v>
      </c>
      <c r="S194" s="12">
        <v>82.617298854016667</v>
      </c>
      <c r="T194" s="29" t="s">
        <v>4</v>
      </c>
      <c r="U194" s="29">
        <v>7.2836040703916671</v>
      </c>
      <c r="V194" s="29">
        <v>9.305701386391668</v>
      </c>
      <c r="W194" s="29">
        <v>6.2645561649922517</v>
      </c>
      <c r="X194" s="29" t="s">
        <v>4</v>
      </c>
      <c r="Y194" s="29">
        <v>16.735176578812506</v>
      </c>
      <c r="Z194" s="29" t="s">
        <v>4</v>
      </c>
      <c r="AA194" s="29">
        <v>48.558733845189167</v>
      </c>
      <c r="AB194" s="29" t="s">
        <v>4</v>
      </c>
      <c r="AC194" s="29">
        <v>30.104331113625673</v>
      </c>
      <c r="AD194" s="29" t="s">
        <v>4</v>
      </c>
      <c r="AE194" s="29">
        <v>58.321876352459995</v>
      </c>
      <c r="AF194" s="29" t="s">
        <v>4</v>
      </c>
      <c r="AG194" s="29">
        <v>16.48481832418333</v>
      </c>
      <c r="AH194" s="29" t="s">
        <v>4</v>
      </c>
      <c r="AI194" s="29">
        <v>8.0310694846583353</v>
      </c>
      <c r="AJ194" s="11" t="s">
        <v>4</v>
      </c>
    </row>
    <row r="195" spans="1:36">
      <c r="A195" s="25">
        <v>41214</v>
      </c>
      <c r="B195" s="29">
        <v>-53.863448044108324</v>
      </c>
      <c r="C195" s="29" t="s">
        <v>4</v>
      </c>
      <c r="D195" s="11">
        <f t="shared" si="8"/>
        <v>-53.106987141608329</v>
      </c>
      <c r="E195" s="12">
        <v>-79.626690728</v>
      </c>
      <c r="F195" s="29" t="s">
        <v>4</v>
      </c>
      <c r="G195" s="11">
        <f t="shared" si="9"/>
        <v>-81.856332229566661</v>
      </c>
      <c r="H195" s="12">
        <v>-47.679176115408339</v>
      </c>
      <c r="I195" s="29" t="s">
        <v>4</v>
      </c>
      <c r="J195" s="11">
        <f t="shared" si="10"/>
        <v>-51.171598449241664</v>
      </c>
      <c r="K195" s="12" t="s">
        <v>4</v>
      </c>
      <c r="L195" s="29" t="s">
        <v>4</v>
      </c>
      <c r="M195" s="11" t="s">
        <v>4</v>
      </c>
      <c r="N195" s="12">
        <v>-38.643928285225002</v>
      </c>
      <c r="O195" s="29" t="s">
        <v>4</v>
      </c>
      <c r="P195" s="11">
        <f t="shared" si="11"/>
        <v>-39.493063159958332</v>
      </c>
      <c r="Q195" s="12">
        <v>78.763721072958347</v>
      </c>
      <c r="R195" s="29" t="s">
        <v>4</v>
      </c>
      <c r="S195" s="12">
        <v>81.734690409716663</v>
      </c>
      <c r="T195" s="29" t="s">
        <v>4</v>
      </c>
      <c r="U195" s="29">
        <v>7.6079284239916678</v>
      </c>
      <c r="V195" s="29">
        <v>9.055357730991668</v>
      </c>
      <c r="W195" s="29">
        <v>9.0113817248922512</v>
      </c>
      <c r="X195" s="29" t="s">
        <v>4</v>
      </c>
      <c r="Y195" s="29">
        <v>16.766137443412504</v>
      </c>
      <c r="Z195" s="29" t="s">
        <v>4</v>
      </c>
      <c r="AA195" s="29">
        <v>56.86806282218916</v>
      </c>
      <c r="AB195" s="29" t="s">
        <v>4</v>
      </c>
      <c r="AC195" s="29">
        <v>29.351016863425667</v>
      </c>
      <c r="AD195" s="29" t="s">
        <v>4</v>
      </c>
      <c r="AE195" s="29">
        <v>55.647166074259999</v>
      </c>
      <c r="AF195" s="29" t="s">
        <v>4</v>
      </c>
      <c r="AG195" s="29">
        <v>14.981316586183329</v>
      </c>
      <c r="AH195" s="29" t="s">
        <v>4</v>
      </c>
      <c r="AI195" s="29">
        <v>11.957703921858336</v>
      </c>
      <c r="AJ195" s="11" t="s">
        <v>4</v>
      </c>
    </row>
    <row r="196" spans="1:36">
      <c r="A196" s="25">
        <v>41244</v>
      </c>
      <c r="B196" s="29">
        <v>-54.57818409450833</v>
      </c>
      <c r="C196" s="29" t="s">
        <v>4</v>
      </c>
      <c r="D196" s="11">
        <f t="shared" si="8"/>
        <v>-52.910104256841663</v>
      </c>
      <c r="E196" s="12">
        <v>-82.635789398599997</v>
      </c>
      <c r="F196" s="29" t="s">
        <v>4</v>
      </c>
      <c r="G196" s="11">
        <f t="shared" si="9"/>
        <v>-82.630473295633337</v>
      </c>
      <c r="H196" s="12">
        <v>-42.265929475108337</v>
      </c>
      <c r="I196" s="29" t="s">
        <v>4</v>
      </c>
      <c r="J196" s="11">
        <f t="shared" si="10"/>
        <v>-47.703670892141666</v>
      </c>
      <c r="K196" s="12" t="s">
        <v>4</v>
      </c>
      <c r="L196" s="29" t="s">
        <v>4</v>
      </c>
      <c r="M196" s="11" t="s">
        <v>4</v>
      </c>
      <c r="N196" s="12">
        <v>-36.761990229725001</v>
      </c>
      <c r="O196" s="29" t="s">
        <v>4</v>
      </c>
      <c r="P196" s="11">
        <f t="shared" si="11"/>
        <v>-37.987413780858333</v>
      </c>
      <c r="Q196" s="12">
        <v>79.706537798758347</v>
      </c>
      <c r="R196" s="29" t="s">
        <v>4</v>
      </c>
      <c r="S196" s="12">
        <v>80.501636244616662</v>
      </c>
      <c r="T196" s="29" t="s">
        <v>4</v>
      </c>
      <c r="U196" s="29">
        <v>7.7750203370916671</v>
      </c>
      <c r="V196" s="29">
        <v>7.9976252480916674</v>
      </c>
      <c r="W196" s="29">
        <v>9.0990205963922524</v>
      </c>
      <c r="X196" s="29" t="s">
        <v>4</v>
      </c>
      <c r="Y196" s="29">
        <v>18.442623185312506</v>
      </c>
      <c r="Z196" s="29" t="s">
        <v>4</v>
      </c>
      <c r="AA196" s="29">
        <v>56.811675371989168</v>
      </c>
      <c r="AB196" s="29" t="s">
        <v>4</v>
      </c>
      <c r="AC196" s="29">
        <v>29.586739874825671</v>
      </c>
      <c r="AD196" s="29" t="s">
        <v>4</v>
      </c>
      <c r="AE196" s="29">
        <v>59.403752277460001</v>
      </c>
      <c r="AF196" s="29" t="s">
        <v>4</v>
      </c>
      <c r="AG196" s="29">
        <v>15.19155469988333</v>
      </c>
      <c r="AH196" s="29" t="s">
        <v>4</v>
      </c>
      <c r="AI196" s="29">
        <v>5.7436942784583351</v>
      </c>
      <c r="AJ196" s="11" t="s">
        <v>4</v>
      </c>
    </row>
    <row r="197" spans="1:36">
      <c r="A197" s="25">
        <v>41275</v>
      </c>
      <c r="B197" s="29">
        <v>-60.012307673508332</v>
      </c>
      <c r="C197" s="29" t="s">
        <v>4</v>
      </c>
      <c r="D197" s="11">
        <f t="shared" si="8"/>
        <v>-56.151313270708329</v>
      </c>
      <c r="E197" s="12">
        <v>-83.091949020700014</v>
      </c>
      <c r="F197" s="29" t="s">
        <v>4</v>
      </c>
      <c r="G197" s="11">
        <f t="shared" si="9"/>
        <v>-81.78480971576667</v>
      </c>
      <c r="H197" s="12">
        <v>-49.886941170308333</v>
      </c>
      <c r="I197" s="29" t="s">
        <v>4</v>
      </c>
      <c r="J197" s="11">
        <f t="shared" si="10"/>
        <v>-46.610682253608331</v>
      </c>
      <c r="K197" s="12" t="s">
        <v>4</v>
      </c>
      <c r="L197" s="29" t="s">
        <v>4</v>
      </c>
      <c r="M197" s="11" t="s">
        <v>4</v>
      </c>
      <c r="N197" s="12">
        <v>-40.893317392924999</v>
      </c>
      <c r="O197" s="29" t="s">
        <v>4</v>
      </c>
      <c r="P197" s="11">
        <f t="shared" si="11"/>
        <v>-38.766411969291667</v>
      </c>
      <c r="Q197" s="12">
        <v>81.363618084658341</v>
      </c>
      <c r="R197" s="29" t="s">
        <v>4</v>
      </c>
      <c r="S197" s="12">
        <v>79.364513762016657</v>
      </c>
      <c r="T197" s="29" t="s">
        <v>4</v>
      </c>
      <c r="U197" s="29">
        <v>10.641758975791667</v>
      </c>
      <c r="V197" s="29">
        <v>9.7939453817916675</v>
      </c>
      <c r="W197" s="29">
        <v>10.678849592592252</v>
      </c>
      <c r="X197" s="29" t="s">
        <v>4</v>
      </c>
      <c r="Y197" s="29">
        <v>21.092034861712506</v>
      </c>
      <c r="Z197" s="29" t="s">
        <v>4</v>
      </c>
      <c r="AA197" s="29">
        <v>51.756233132789163</v>
      </c>
      <c r="AB197" s="29" t="s">
        <v>4</v>
      </c>
      <c r="AC197" s="29">
        <v>21.256873083325665</v>
      </c>
      <c r="AD197" s="29" t="s">
        <v>4</v>
      </c>
      <c r="AE197" s="29">
        <v>54.907414820359996</v>
      </c>
      <c r="AF197" s="29" t="s">
        <v>4</v>
      </c>
      <c r="AG197" s="29">
        <v>14.41611692668333</v>
      </c>
      <c r="AH197" s="29" t="s">
        <v>4</v>
      </c>
      <c r="AI197" s="29">
        <v>1.7502647392583341</v>
      </c>
      <c r="AJ197" s="11" t="s">
        <v>4</v>
      </c>
    </row>
    <row r="198" spans="1:36">
      <c r="A198" s="25">
        <v>41306</v>
      </c>
      <c r="B198" s="29">
        <v>-60.464534597308329</v>
      </c>
      <c r="C198" s="29" t="s">
        <v>4</v>
      </c>
      <c r="D198" s="11">
        <f t="shared" si="8"/>
        <v>-58.351675455108328</v>
      </c>
      <c r="E198" s="12">
        <v>-76.460928343799992</v>
      </c>
      <c r="F198" s="29" t="s">
        <v>4</v>
      </c>
      <c r="G198" s="11">
        <f t="shared" si="9"/>
        <v>-80.729555587700006</v>
      </c>
      <c r="H198" s="12">
        <v>-47.423921782408335</v>
      </c>
      <c r="I198" s="29" t="s">
        <v>4</v>
      </c>
      <c r="J198" s="11">
        <f t="shared" si="10"/>
        <v>-46.525597475941673</v>
      </c>
      <c r="K198" s="12" t="s">
        <v>4</v>
      </c>
      <c r="L198" s="29" t="s">
        <v>4</v>
      </c>
      <c r="M198" s="11" t="s">
        <v>4</v>
      </c>
      <c r="N198" s="12">
        <v>-29.036508757425</v>
      </c>
      <c r="O198" s="29" t="s">
        <v>4</v>
      </c>
      <c r="P198" s="11">
        <f t="shared" si="11"/>
        <v>-35.563938793358332</v>
      </c>
      <c r="Q198" s="12">
        <v>80.52915589435834</v>
      </c>
      <c r="R198" s="29" t="s">
        <v>4</v>
      </c>
      <c r="S198" s="12">
        <v>85.550140163416657</v>
      </c>
      <c r="T198" s="29" t="s">
        <v>4</v>
      </c>
      <c r="U198" s="29">
        <v>9.6926473673916682</v>
      </c>
      <c r="V198" s="29">
        <v>6.9207217393916682</v>
      </c>
      <c r="W198" s="29">
        <v>9.2697793653922513</v>
      </c>
      <c r="X198" s="29" t="s">
        <v>4</v>
      </c>
      <c r="Y198" s="29">
        <v>19.664535517812503</v>
      </c>
      <c r="Z198" s="29" t="s">
        <v>4</v>
      </c>
      <c r="AA198" s="29">
        <v>56.051840973789169</v>
      </c>
      <c r="AB198" s="29" t="s">
        <v>4</v>
      </c>
      <c r="AC198" s="29">
        <v>21.302085515925668</v>
      </c>
      <c r="AD198" s="29" t="s">
        <v>4</v>
      </c>
      <c r="AE198" s="29">
        <v>56.747951269360001</v>
      </c>
      <c r="AF198" s="29" t="s">
        <v>4</v>
      </c>
      <c r="AG198" s="29">
        <v>10.798744140483329</v>
      </c>
      <c r="AH198" s="29" t="s">
        <v>4</v>
      </c>
      <c r="AI198" s="29">
        <v>3.3439859266583341</v>
      </c>
      <c r="AJ198" s="11" t="s">
        <v>4</v>
      </c>
    </row>
    <row r="199" spans="1:36">
      <c r="A199" s="25">
        <v>41334</v>
      </c>
      <c r="B199" s="29">
        <v>-61.72800430120833</v>
      </c>
      <c r="C199" s="29" t="s">
        <v>4</v>
      </c>
      <c r="D199" s="11">
        <f t="shared" si="8"/>
        <v>-60.734948857341664</v>
      </c>
      <c r="E199" s="12">
        <v>-76.94551886550002</v>
      </c>
      <c r="F199" s="29" t="s">
        <v>4</v>
      </c>
      <c r="G199" s="11">
        <f t="shared" si="9"/>
        <v>-78.832798743333342</v>
      </c>
      <c r="H199" s="12">
        <v>-40.224985553708336</v>
      </c>
      <c r="I199" s="29" t="s">
        <v>4</v>
      </c>
      <c r="J199" s="11">
        <f t="shared" si="10"/>
        <v>-45.845282835474997</v>
      </c>
      <c r="K199" s="12" t="s">
        <v>4</v>
      </c>
      <c r="L199" s="29" t="s">
        <v>4</v>
      </c>
      <c r="M199" s="11" t="s">
        <v>4</v>
      </c>
      <c r="N199" s="12">
        <v>-31.457544378124997</v>
      </c>
      <c r="O199" s="29" t="s">
        <v>4</v>
      </c>
      <c r="P199" s="11">
        <f t="shared" si="11"/>
        <v>-33.795790176158327</v>
      </c>
      <c r="Q199" s="12">
        <v>79.699543244958335</v>
      </c>
      <c r="R199" s="29" t="s">
        <v>4</v>
      </c>
      <c r="S199" s="12">
        <v>83.279070637916661</v>
      </c>
      <c r="T199" s="29" t="s">
        <v>4</v>
      </c>
      <c r="U199" s="29">
        <v>11.667508374291668</v>
      </c>
      <c r="V199" s="29">
        <v>9.2862265302916676</v>
      </c>
      <c r="W199" s="29">
        <v>9.2240834786922523</v>
      </c>
      <c r="X199" s="29" t="s">
        <v>4</v>
      </c>
      <c r="Y199" s="29">
        <v>18.596840649412506</v>
      </c>
      <c r="Z199" s="29" t="s">
        <v>4</v>
      </c>
      <c r="AA199" s="29">
        <v>55.381478710889169</v>
      </c>
      <c r="AB199" s="29" t="s">
        <v>4</v>
      </c>
      <c r="AC199" s="29">
        <v>26.905143024625669</v>
      </c>
      <c r="AD199" s="29" t="s">
        <v>4</v>
      </c>
      <c r="AE199" s="29">
        <v>55.090749360659999</v>
      </c>
      <c r="AF199" s="29" t="s">
        <v>4</v>
      </c>
      <c r="AG199" s="29">
        <v>13.959649430483331</v>
      </c>
      <c r="AH199" s="29" t="s">
        <v>4</v>
      </c>
      <c r="AI199" s="29">
        <v>2.3566691941583358</v>
      </c>
      <c r="AJ199" s="11" t="s">
        <v>4</v>
      </c>
    </row>
    <row r="200" spans="1:36">
      <c r="A200" s="25">
        <v>41365</v>
      </c>
      <c r="B200" s="29">
        <v>-54.614667185508324</v>
      </c>
      <c r="C200" s="29" t="s">
        <v>4</v>
      </c>
      <c r="D200" s="11">
        <f t="shared" si="8"/>
        <v>-58.935735361341663</v>
      </c>
      <c r="E200" s="12">
        <v>-71.128578859000015</v>
      </c>
      <c r="F200" s="29" t="s">
        <v>4</v>
      </c>
      <c r="G200" s="11">
        <f t="shared" si="9"/>
        <v>-74.845008689433342</v>
      </c>
      <c r="H200" s="12">
        <v>-35.101534931808338</v>
      </c>
      <c r="I200" s="29" t="s">
        <v>4</v>
      </c>
      <c r="J200" s="11">
        <f t="shared" si="10"/>
        <v>-40.916814089308339</v>
      </c>
      <c r="K200" s="12" t="s">
        <v>4</v>
      </c>
      <c r="L200" s="29" t="s">
        <v>4</v>
      </c>
      <c r="M200" s="11" t="s">
        <v>4</v>
      </c>
      <c r="N200" s="12">
        <v>-36.214512173724998</v>
      </c>
      <c r="O200" s="29" t="s">
        <v>4</v>
      </c>
      <c r="P200" s="11">
        <f t="shared" si="11"/>
        <v>-32.236188436425003</v>
      </c>
      <c r="Q200" s="12">
        <v>79.612461063558342</v>
      </c>
      <c r="R200" s="29" t="s">
        <v>4</v>
      </c>
      <c r="S200" s="12">
        <v>84.961276736016657</v>
      </c>
      <c r="T200" s="29" t="s">
        <v>4</v>
      </c>
      <c r="U200" s="29">
        <v>15.673400890591667</v>
      </c>
      <c r="V200" s="29">
        <v>13.437603096591667</v>
      </c>
      <c r="W200" s="29">
        <v>9.1458531205922515</v>
      </c>
      <c r="X200" s="29" t="s">
        <v>4</v>
      </c>
      <c r="Y200" s="29">
        <v>24.291988746212503</v>
      </c>
      <c r="Z200" s="29" t="s">
        <v>4</v>
      </c>
      <c r="AA200" s="29">
        <v>53.154862544389161</v>
      </c>
      <c r="AB200" s="29" t="s">
        <v>4</v>
      </c>
      <c r="AC200" s="29">
        <v>22.820002866025671</v>
      </c>
      <c r="AD200" s="29" t="s">
        <v>4</v>
      </c>
      <c r="AE200" s="29">
        <v>56.434405931459992</v>
      </c>
      <c r="AF200" s="29" t="s">
        <v>4</v>
      </c>
      <c r="AG200" s="29">
        <v>16.085011432483331</v>
      </c>
      <c r="AH200" s="29" t="s">
        <v>4</v>
      </c>
      <c r="AI200" s="29">
        <v>3.1051255544583363</v>
      </c>
      <c r="AJ200" s="11" t="s">
        <v>4</v>
      </c>
    </row>
    <row r="201" spans="1:36">
      <c r="A201" s="25">
        <v>41395</v>
      </c>
      <c r="B201" s="29">
        <v>-55.64774096770833</v>
      </c>
      <c r="C201" s="29" t="s">
        <v>4</v>
      </c>
      <c r="D201" s="11">
        <f t="shared" si="8"/>
        <v>-57.330137484808326</v>
      </c>
      <c r="E201" s="12">
        <v>-75.358282808200016</v>
      </c>
      <c r="F201" s="29" t="s">
        <v>4</v>
      </c>
      <c r="G201" s="11">
        <f t="shared" si="9"/>
        <v>-74.477460177566684</v>
      </c>
      <c r="H201" s="12">
        <v>-33.937368352408335</v>
      </c>
      <c r="I201" s="29" t="s">
        <v>4</v>
      </c>
      <c r="J201" s="11">
        <f t="shared" si="10"/>
        <v>-36.421296279308336</v>
      </c>
      <c r="K201" s="12" t="s">
        <v>4</v>
      </c>
      <c r="L201" s="29" t="s">
        <v>4</v>
      </c>
      <c r="M201" s="11" t="s">
        <v>4</v>
      </c>
      <c r="N201" s="12">
        <v>-28.195665904424995</v>
      </c>
      <c r="O201" s="29" t="s">
        <v>4</v>
      </c>
      <c r="P201" s="11">
        <f t="shared" si="11"/>
        <v>-31.955907485424998</v>
      </c>
      <c r="Q201" s="12">
        <v>77.42585846185834</v>
      </c>
      <c r="R201" s="29" t="s">
        <v>4</v>
      </c>
      <c r="S201" s="12">
        <v>82.894213630416658</v>
      </c>
      <c r="T201" s="29" t="s">
        <v>4</v>
      </c>
      <c r="U201" s="29">
        <v>13.252878848891667</v>
      </c>
      <c r="V201" s="29">
        <v>11.526168338891667</v>
      </c>
      <c r="W201" s="29">
        <v>6.9918484590922514</v>
      </c>
      <c r="X201" s="29" t="s">
        <v>4</v>
      </c>
      <c r="Y201" s="29">
        <v>22.214809481812505</v>
      </c>
      <c r="Z201" s="29" t="s">
        <v>4</v>
      </c>
      <c r="AA201" s="29">
        <v>50.694949514989176</v>
      </c>
      <c r="AB201" s="29" t="s">
        <v>4</v>
      </c>
      <c r="AC201" s="29">
        <v>24.047290258525667</v>
      </c>
      <c r="AD201" s="29" t="s">
        <v>4</v>
      </c>
      <c r="AE201" s="29">
        <v>59.393471042659996</v>
      </c>
      <c r="AF201" s="29" t="s">
        <v>4</v>
      </c>
      <c r="AG201" s="29">
        <v>16.586366372083333</v>
      </c>
      <c r="AH201" s="29" t="s">
        <v>4</v>
      </c>
      <c r="AI201" s="29">
        <v>4.3754877450583365</v>
      </c>
      <c r="AJ201" s="11" t="s">
        <v>4</v>
      </c>
    </row>
    <row r="202" spans="1:36">
      <c r="A202" s="25">
        <v>41426</v>
      </c>
      <c r="B202" s="29">
        <v>-46.564735423008329</v>
      </c>
      <c r="C202" s="29" t="s">
        <v>4</v>
      </c>
      <c r="D202" s="11">
        <f t="shared" si="8"/>
        <v>-52.275714525408326</v>
      </c>
      <c r="E202" s="12">
        <v>-73.011027843899996</v>
      </c>
      <c r="F202" s="29" t="s">
        <v>4</v>
      </c>
      <c r="G202" s="11">
        <f t="shared" si="9"/>
        <v>-73.16596317036668</v>
      </c>
      <c r="H202" s="12">
        <v>-31.998024519408339</v>
      </c>
      <c r="I202" s="29" t="s">
        <v>4</v>
      </c>
      <c r="J202" s="11">
        <f t="shared" si="10"/>
        <v>-33.678975934541675</v>
      </c>
      <c r="K202" s="12" t="s">
        <v>4</v>
      </c>
      <c r="L202" s="29" t="s">
        <v>4</v>
      </c>
      <c r="M202" s="11" t="s">
        <v>4</v>
      </c>
      <c r="N202" s="12">
        <v>-30.726303963425</v>
      </c>
      <c r="O202" s="29" t="s">
        <v>4</v>
      </c>
      <c r="P202" s="11">
        <f t="shared" si="11"/>
        <v>-31.712160680524999</v>
      </c>
      <c r="Q202" s="12">
        <v>78.898144464358339</v>
      </c>
      <c r="R202" s="29" t="s">
        <v>4</v>
      </c>
      <c r="S202" s="12">
        <v>82.339276220816657</v>
      </c>
      <c r="T202" s="29" t="s">
        <v>4</v>
      </c>
      <c r="U202" s="29">
        <v>8.870060937091667</v>
      </c>
      <c r="V202" s="29">
        <v>9.0510611000916672</v>
      </c>
      <c r="W202" s="29">
        <v>6.5248139471922517</v>
      </c>
      <c r="X202" s="29" t="s">
        <v>4</v>
      </c>
      <c r="Y202" s="29">
        <v>20.505790663612505</v>
      </c>
      <c r="Z202" s="29" t="s">
        <v>4</v>
      </c>
      <c r="AA202" s="29">
        <v>57.987448605689167</v>
      </c>
      <c r="AB202" s="29" t="s">
        <v>4</v>
      </c>
      <c r="AC202" s="29">
        <v>26.516447301225671</v>
      </c>
      <c r="AD202" s="29" t="s">
        <v>4</v>
      </c>
      <c r="AE202" s="29">
        <v>57.224162250459997</v>
      </c>
      <c r="AF202" s="29" t="s">
        <v>4</v>
      </c>
      <c r="AG202" s="29">
        <v>15.800348218983331</v>
      </c>
      <c r="AH202" s="29" t="s">
        <v>4</v>
      </c>
      <c r="AI202" s="29">
        <v>9.607695104358335</v>
      </c>
      <c r="AJ202" s="11" t="s">
        <v>4</v>
      </c>
    </row>
    <row r="203" spans="1:36">
      <c r="A203" s="25">
        <v>41456</v>
      </c>
      <c r="B203" s="29">
        <v>-44.631018236108332</v>
      </c>
      <c r="C203" s="29" t="s">
        <v>4</v>
      </c>
      <c r="D203" s="11">
        <f t="shared" ref="D203:D266" si="12">AVERAGE(B201:B203)</f>
        <v>-48.947831542274997</v>
      </c>
      <c r="E203" s="12">
        <v>-72.574325739399995</v>
      </c>
      <c r="F203" s="29" t="s">
        <v>4</v>
      </c>
      <c r="G203" s="11">
        <f t="shared" ref="G203:G266" si="13">AVERAGE(E201:E203)</f>
        <v>-73.647878797166669</v>
      </c>
      <c r="H203" s="12">
        <v>-37.334540259908337</v>
      </c>
      <c r="I203" s="29" t="s">
        <v>4</v>
      </c>
      <c r="J203" s="11">
        <f t="shared" ref="J203:J266" si="14">AVERAGE(H201:H203)</f>
        <v>-34.423311043908335</v>
      </c>
      <c r="K203" s="12" t="s">
        <v>4</v>
      </c>
      <c r="L203" s="29" t="s">
        <v>4</v>
      </c>
      <c r="M203" s="11" t="s">
        <v>4</v>
      </c>
      <c r="N203" s="12">
        <v>-31.265987562425</v>
      </c>
      <c r="O203" s="29" t="s">
        <v>4</v>
      </c>
      <c r="P203" s="11">
        <f t="shared" ref="P203:P266" si="15">AVERAGE(N201:N203)</f>
        <v>-30.062652476758331</v>
      </c>
      <c r="Q203" s="12">
        <v>76.017324613558344</v>
      </c>
      <c r="R203" s="29" t="s">
        <v>4</v>
      </c>
      <c r="S203" s="12">
        <v>81.663836866216656</v>
      </c>
      <c r="T203" s="29" t="s">
        <v>4</v>
      </c>
      <c r="U203" s="29">
        <v>7.8974746776916671</v>
      </c>
      <c r="V203" s="29">
        <v>9.2810326446916669</v>
      </c>
      <c r="W203" s="29">
        <v>12.652504025392252</v>
      </c>
      <c r="X203" s="29" t="s">
        <v>4</v>
      </c>
      <c r="Y203" s="29">
        <v>24.649468577212506</v>
      </c>
      <c r="Z203" s="29" t="s">
        <v>4</v>
      </c>
      <c r="AA203" s="29">
        <v>56.416303838489171</v>
      </c>
      <c r="AB203" s="29" t="s">
        <v>4</v>
      </c>
      <c r="AC203" s="29">
        <v>30.521571977825669</v>
      </c>
      <c r="AD203" s="29" t="s">
        <v>4</v>
      </c>
      <c r="AE203" s="29">
        <v>61.358071154259989</v>
      </c>
      <c r="AF203" s="29" t="s">
        <v>4</v>
      </c>
      <c r="AG203" s="29">
        <v>14.923331809083329</v>
      </c>
      <c r="AH203" s="29" t="s">
        <v>4</v>
      </c>
      <c r="AI203" s="29">
        <v>1.0447057225583372</v>
      </c>
      <c r="AJ203" s="11" t="s">
        <v>4</v>
      </c>
    </row>
    <row r="204" spans="1:36">
      <c r="A204" s="25">
        <v>41487</v>
      </c>
      <c r="B204" s="29">
        <v>-38.259915362408336</v>
      </c>
      <c r="C204" s="29" t="s">
        <v>4</v>
      </c>
      <c r="D204" s="11">
        <f t="shared" si="12"/>
        <v>-43.151889673841673</v>
      </c>
      <c r="E204" s="12">
        <v>-68.088692950500018</v>
      </c>
      <c r="F204" s="29" t="s">
        <v>4</v>
      </c>
      <c r="G204" s="11">
        <f t="shared" si="13"/>
        <v>-71.224682177933332</v>
      </c>
      <c r="H204" s="12">
        <v>-28.538386705208339</v>
      </c>
      <c r="I204" s="29" t="s">
        <v>4</v>
      </c>
      <c r="J204" s="11">
        <f t="shared" si="14"/>
        <v>-32.623650494841669</v>
      </c>
      <c r="K204" s="12" t="s">
        <v>4</v>
      </c>
      <c r="L204" s="29" t="s">
        <v>4</v>
      </c>
      <c r="M204" s="11" t="s">
        <v>4</v>
      </c>
      <c r="N204" s="12">
        <v>-19.440473484024995</v>
      </c>
      <c r="O204" s="29" t="s">
        <v>4</v>
      </c>
      <c r="P204" s="11">
        <f t="shared" si="15"/>
        <v>-27.144255003291665</v>
      </c>
      <c r="Q204" s="12">
        <v>72.861210405358349</v>
      </c>
      <c r="R204" s="29" t="s">
        <v>4</v>
      </c>
      <c r="S204" s="12">
        <v>78.605005291216656</v>
      </c>
      <c r="T204" s="29" t="s">
        <v>4</v>
      </c>
      <c r="U204" s="29">
        <v>7.5147217566916673</v>
      </c>
      <c r="V204" s="29">
        <v>9.7183392476916666</v>
      </c>
      <c r="W204" s="29">
        <v>7.388959609192252</v>
      </c>
      <c r="X204" s="29" t="s">
        <v>4</v>
      </c>
      <c r="Y204" s="29">
        <v>20.463081662612506</v>
      </c>
      <c r="Z204" s="29" t="s">
        <v>4</v>
      </c>
      <c r="AA204" s="29">
        <v>55.713285978189163</v>
      </c>
      <c r="AB204" s="29" t="s">
        <v>4</v>
      </c>
      <c r="AC204" s="29">
        <v>32.832954738725675</v>
      </c>
      <c r="AD204" s="29" t="s">
        <v>4</v>
      </c>
      <c r="AE204" s="29">
        <v>63.472339710759996</v>
      </c>
      <c r="AF204" s="29" t="s">
        <v>4</v>
      </c>
      <c r="AG204" s="29">
        <v>8.9573380321833298</v>
      </c>
      <c r="AH204" s="29" t="s">
        <v>4</v>
      </c>
      <c r="AI204" s="29">
        <v>4.3649006329583351</v>
      </c>
      <c r="AJ204" s="11" t="s">
        <v>4</v>
      </c>
    </row>
    <row r="205" spans="1:36">
      <c r="A205" s="25">
        <v>41518</v>
      </c>
      <c r="B205" s="29">
        <v>-36.080319821508326</v>
      </c>
      <c r="C205" s="29" t="s">
        <v>4</v>
      </c>
      <c r="D205" s="11">
        <f t="shared" si="12"/>
        <v>-39.657084473341662</v>
      </c>
      <c r="E205" s="12">
        <v>-67.399480053800005</v>
      </c>
      <c r="F205" s="29" t="s">
        <v>4</v>
      </c>
      <c r="G205" s="11">
        <f t="shared" si="13"/>
        <v>-69.354166247900011</v>
      </c>
      <c r="H205" s="12">
        <v>-22.491615150408336</v>
      </c>
      <c r="I205" s="29" t="s">
        <v>4</v>
      </c>
      <c r="J205" s="11">
        <f t="shared" si="14"/>
        <v>-29.454847371841669</v>
      </c>
      <c r="K205" s="12" t="s">
        <v>4</v>
      </c>
      <c r="L205" s="29" t="s">
        <v>4</v>
      </c>
      <c r="M205" s="11" t="s">
        <v>4</v>
      </c>
      <c r="N205" s="12">
        <v>-21.872352473724998</v>
      </c>
      <c r="O205" s="29" t="s">
        <v>4</v>
      </c>
      <c r="P205" s="11">
        <f t="shared" si="15"/>
        <v>-24.192937840058331</v>
      </c>
      <c r="Q205" s="12">
        <v>70.492485637758335</v>
      </c>
      <c r="R205" s="29" t="s">
        <v>4</v>
      </c>
      <c r="S205" s="12">
        <v>81.234898015916656</v>
      </c>
      <c r="T205" s="29" t="s">
        <v>4</v>
      </c>
      <c r="U205" s="29">
        <v>7.5301046722916674</v>
      </c>
      <c r="V205" s="29">
        <v>10.014219440291667</v>
      </c>
      <c r="W205" s="29">
        <v>7.6008045991922515</v>
      </c>
      <c r="X205" s="29" t="s">
        <v>4</v>
      </c>
      <c r="Y205" s="29">
        <v>20.037366316012506</v>
      </c>
      <c r="Z205" s="29" t="s">
        <v>4</v>
      </c>
      <c r="AA205" s="29">
        <v>50.760239833489166</v>
      </c>
      <c r="AB205" s="29" t="s">
        <v>4</v>
      </c>
      <c r="AC205" s="29">
        <v>34.068225499025672</v>
      </c>
      <c r="AD205" s="29" t="s">
        <v>4</v>
      </c>
      <c r="AE205" s="29">
        <v>60.316816388059991</v>
      </c>
      <c r="AF205" s="29" t="s">
        <v>4</v>
      </c>
      <c r="AG205" s="29">
        <v>10.408890498583329</v>
      </c>
      <c r="AH205" s="29" t="s">
        <v>4</v>
      </c>
      <c r="AI205" s="29">
        <v>2.9735404645583365</v>
      </c>
      <c r="AJ205" s="11" t="s">
        <v>4</v>
      </c>
    </row>
    <row r="206" spans="1:36">
      <c r="A206" s="25">
        <v>41548</v>
      </c>
      <c r="B206" s="29">
        <v>-40.130632354408334</v>
      </c>
      <c r="C206" s="29" t="s">
        <v>4</v>
      </c>
      <c r="D206" s="11">
        <f t="shared" si="12"/>
        <v>-38.156955846108332</v>
      </c>
      <c r="E206" s="12">
        <v>-70.272009858399997</v>
      </c>
      <c r="F206" s="29" t="s">
        <v>4</v>
      </c>
      <c r="G206" s="11">
        <f t="shared" si="13"/>
        <v>-68.586727620900007</v>
      </c>
      <c r="H206" s="12">
        <v>-22.178418004508337</v>
      </c>
      <c r="I206" s="29" t="s">
        <v>4</v>
      </c>
      <c r="J206" s="11">
        <f t="shared" si="14"/>
        <v>-24.402806620041673</v>
      </c>
      <c r="K206" s="12" t="s">
        <v>4</v>
      </c>
      <c r="L206" s="29" t="s">
        <v>4</v>
      </c>
      <c r="M206" s="11" t="s">
        <v>4</v>
      </c>
      <c r="N206" s="12">
        <v>-22.478256611224996</v>
      </c>
      <c r="O206" s="29" t="s">
        <v>4</v>
      </c>
      <c r="P206" s="11">
        <f t="shared" si="15"/>
        <v>-21.263694189658327</v>
      </c>
      <c r="Q206" s="12">
        <v>75.783839086458343</v>
      </c>
      <c r="R206" s="29" t="s">
        <v>4</v>
      </c>
      <c r="S206" s="12">
        <v>81.146101324116657</v>
      </c>
      <c r="T206" s="29" t="s">
        <v>4</v>
      </c>
      <c r="U206" s="29">
        <v>8.0887533042916679</v>
      </c>
      <c r="V206" s="29">
        <v>10.437722183291669</v>
      </c>
      <c r="W206" s="29">
        <v>7.7112364154922517</v>
      </c>
      <c r="X206" s="29" t="s">
        <v>4</v>
      </c>
      <c r="Y206" s="29">
        <v>17.422681120612506</v>
      </c>
      <c r="Z206" s="29" t="s">
        <v>4</v>
      </c>
      <c r="AA206" s="29">
        <v>51.931069877089172</v>
      </c>
      <c r="AB206" s="29" t="s">
        <v>4</v>
      </c>
      <c r="AC206" s="29">
        <v>26.432470914725666</v>
      </c>
      <c r="AD206" s="29" t="s">
        <v>4</v>
      </c>
      <c r="AE206" s="29">
        <v>58.817559723659997</v>
      </c>
      <c r="AF206" s="29" t="s">
        <v>4</v>
      </c>
      <c r="AG206" s="29">
        <v>12.65274248928333</v>
      </c>
      <c r="AH206" s="29" t="s">
        <v>4</v>
      </c>
      <c r="AI206" s="29">
        <v>4.283494391658337</v>
      </c>
      <c r="AJ206" s="11" t="s">
        <v>4</v>
      </c>
    </row>
    <row r="207" spans="1:36">
      <c r="A207" s="25">
        <v>41579</v>
      </c>
      <c r="B207" s="29">
        <v>-38.251940442408326</v>
      </c>
      <c r="C207" s="29" t="s">
        <v>4</v>
      </c>
      <c r="D207" s="11">
        <f t="shared" si="12"/>
        <v>-38.154297539441664</v>
      </c>
      <c r="E207" s="12">
        <v>-72.06250513240002</v>
      </c>
      <c r="F207" s="29" t="s">
        <v>4</v>
      </c>
      <c r="G207" s="11">
        <f t="shared" si="13"/>
        <v>-69.911331681533341</v>
      </c>
      <c r="H207" s="12">
        <v>-19.539505909108335</v>
      </c>
      <c r="I207" s="29" t="s">
        <v>4</v>
      </c>
      <c r="J207" s="11">
        <f t="shared" si="14"/>
        <v>-21.403179688008336</v>
      </c>
      <c r="K207" s="12" t="s">
        <v>4</v>
      </c>
      <c r="L207" s="29" t="s">
        <v>4</v>
      </c>
      <c r="M207" s="11" t="s">
        <v>4</v>
      </c>
      <c r="N207" s="12">
        <v>-15.801090634324996</v>
      </c>
      <c r="O207" s="29" t="s">
        <v>4</v>
      </c>
      <c r="P207" s="11">
        <f t="shared" si="15"/>
        <v>-20.050566573091661</v>
      </c>
      <c r="Q207" s="12">
        <v>73.166099349058342</v>
      </c>
      <c r="R207" s="29" t="s">
        <v>4</v>
      </c>
      <c r="S207" s="12">
        <v>79.289088190916658</v>
      </c>
      <c r="T207" s="29" t="s">
        <v>4</v>
      </c>
      <c r="U207" s="29">
        <v>10.053044313691668</v>
      </c>
      <c r="V207" s="29">
        <v>11.784040884691668</v>
      </c>
      <c r="W207" s="29">
        <v>8.7362827132922511</v>
      </c>
      <c r="X207" s="29" t="s">
        <v>4</v>
      </c>
      <c r="Y207" s="29">
        <v>15.590604807112506</v>
      </c>
      <c r="Z207" s="29" t="s">
        <v>4</v>
      </c>
      <c r="AA207" s="29">
        <v>48.955257685389171</v>
      </c>
      <c r="AB207" s="29" t="s">
        <v>4</v>
      </c>
      <c r="AC207" s="29">
        <v>31.542938497625666</v>
      </c>
      <c r="AD207" s="29" t="s">
        <v>4</v>
      </c>
      <c r="AE207" s="29">
        <v>57.876951216759991</v>
      </c>
      <c r="AF207" s="29" t="s">
        <v>4</v>
      </c>
      <c r="AG207" s="29">
        <v>10.157161274883329</v>
      </c>
      <c r="AH207" s="29" t="s">
        <v>4</v>
      </c>
      <c r="AI207" s="29">
        <v>14.841265047458336</v>
      </c>
      <c r="AJ207" s="11" t="s">
        <v>4</v>
      </c>
    </row>
    <row r="208" spans="1:36">
      <c r="A208" s="25">
        <v>41609</v>
      </c>
      <c r="B208" s="29">
        <v>-35.411955605308336</v>
      </c>
      <c r="C208" s="29" t="s">
        <v>4</v>
      </c>
      <c r="D208" s="11">
        <f t="shared" si="12"/>
        <v>-37.931509467375001</v>
      </c>
      <c r="E208" s="12">
        <v>-67.144676872399998</v>
      </c>
      <c r="F208" s="29" t="s">
        <v>4</v>
      </c>
      <c r="G208" s="11">
        <f t="shared" si="13"/>
        <v>-69.826397287733343</v>
      </c>
      <c r="H208" s="12">
        <v>-21.011421473808333</v>
      </c>
      <c r="I208" s="29" t="s">
        <v>4</v>
      </c>
      <c r="J208" s="11">
        <f t="shared" si="14"/>
        <v>-20.909781795808335</v>
      </c>
      <c r="K208" s="12" t="s">
        <v>4</v>
      </c>
      <c r="L208" s="29" t="s">
        <v>4</v>
      </c>
      <c r="M208" s="11" t="s">
        <v>4</v>
      </c>
      <c r="N208" s="12">
        <v>-18.623348925725001</v>
      </c>
      <c r="O208" s="29" t="s">
        <v>4</v>
      </c>
      <c r="P208" s="11">
        <f t="shared" si="15"/>
        <v>-18.967565390424998</v>
      </c>
      <c r="Q208" s="12">
        <v>72.511905421358335</v>
      </c>
      <c r="R208" s="29" t="s">
        <v>4</v>
      </c>
      <c r="S208" s="12">
        <v>78.043987251216663</v>
      </c>
      <c r="T208" s="29" t="s">
        <v>4</v>
      </c>
      <c r="U208" s="29">
        <v>10.086621071491667</v>
      </c>
      <c r="V208" s="29">
        <v>10.480594954491666</v>
      </c>
      <c r="W208" s="29">
        <v>8.6595771485922519</v>
      </c>
      <c r="X208" s="29" t="s">
        <v>4</v>
      </c>
      <c r="Y208" s="29">
        <v>15.833522637912505</v>
      </c>
      <c r="Z208" s="29" t="s">
        <v>4</v>
      </c>
      <c r="AA208" s="29">
        <v>45.63284267378917</v>
      </c>
      <c r="AB208" s="29" t="s">
        <v>4</v>
      </c>
      <c r="AC208" s="29">
        <v>31.891237326125673</v>
      </c>
      <c r="AD208" s="29" t="s">
        <v>4</v>
      </c>
      <c r="AE208" s="29">
        <v>57.689394181759994</v>
      </c>
      <c r="AF208" s="29" t="s">
        <v>4</v>
      </c>
      <c r="AG208" s="29">
        <v>10.138505886583332</v>
      </c>
      <c r="AH208" s="29" t="s">
        <v>4</v>
      </c>
      <c r="AI208" s="29">
        <v>19.076298357958336</v>
      </c>
      <c r="AJ208" s="11" t="s">
        <v>4</v>
      </c>
    </row>
    <row r="209" spans="1:36">
      <c r="A209" s="25">
        <v>41640</v>
      </c>
      <c r="B209" s="29">
        <v>-39.510892139208323</v>
      </c>
      <c r="C209" s="29" t="s">
        <v>4</v>
      </c>
      <c r="D209" s="11">
        <f t="shared" si="12"/>
        <v>-37.724929395641659</v>
      </c>
      <c r="E209" s="12">
        <v>-69.028887018099994</v>
      </c>
      <c r="F209" s="29" t="s">
        <v>4</v>
      </c>
      <c r="G209" s="11">
        <f t="shared" si="13"/>
        <v>-69.412023007633337</v>
      </c>
      <c r="H209" s="12">
        <v>-23.786735140108334</v>
      </c>
      <c r="I209" s="29" t="s">
        <v>4</v>
      </c>
      <c r="J209" s="11">
        <f t="shared" si="14"/>
        <v>-21.445887507675</v>
      </c>
      <c r="K209" s="12" t="s">
        <v>4</v>
      </c>
      <c r="L209" s="29" t="s">
        <v>4</v>
      </c>
      <c r="M209" s="11" t="s">
        <v>4</v>
      </c>
      <c r="N209" s="12">
        <v>-18.024416962124999</v>
      </c>
      <c r="O209" s="29" t="s">
        <v>4</v>
      </c>
      <c r="P209" s="11">
        <f t="shared" si="15"/>
        <v>-17.48295217405833</v>
      </c>
      <c r="Q209" s="12">
        <v>77.361521880558342</v>
      </c>
      <c r="R209" s="29" t="s">
        <v>4</v>
      </c>
      <c r="S209" s="12">
        <v>74.924228986616654</v>
      </c>
      <c r="T209" s="29" t="s">
        <v>4</v>
      </c>
      <c r="U209" s="29">
        <v>15.617443393591667</v>
      </c>
      <c r="V209" s="29">
        <v>14.995134327591668</v>
      </c>
      <c r="W209" s="29">
        <v>7.7398419955922524</v>
      </c>
      <c r="X209" s="29" t="s">
        <v>4</v>
      </c>
      <c r="Y209" s="29">
        <v>16.362683350812503</v>
      </c>
      <c r="Z209" s="29" t="s">
        <v>4</v>
      </c>
      <c r="AA209" s="29">
        <v>53.518612883989164</v>
      </c>
      <c r="AB209" s="29" t="s">
        <v>4</v>
      </c>
      <c r="AC209" s="29">
        <v>24.49087990192567</v>
      </c>
      <c r="AD209" s="29" t="s">
        <v>4</v>
      </c>
      <c r="AE209" s="29">
        <v>56.730806694159995</v>
      </c>
      <c r="AF209" s="29" t="s">
        <v>4</v>
      </c>
      <c r="AG209" s="29">
        <v>12.767630747183329</v>
      </c>
      <c r="AH209" s="29" t="s">
        <v>4</v>
      </c>
      <c r="AI209" s="29">
        <v>6.1292288128583365</v>
      </c>
      <c r="AJ209" s="11" t="s">
        <v>4</v>
      </c>
    </row>
    <row r="210" spans="1:36">
      <c r="A210" s="25">
        <v>41671</v>
      </c>
      <c r="B210" s="29">
        <v>-35.632014456608331</v>
      </c>
      <c r="C210" s="29" t="s">
        <v>4</v>
      </c>
      <c r="D210" s="11">
        <f t="shared" si="12"/>
        <v>-36.85162073370833</v>
      </c>
      <c r="E210" s="12">
        <v>-60.246343162200013</v>
      </c>
      <c r="F210" s="29" t="s">
        <v>4</v>
      </c>
      <c r="G210" s="11">
        <f t="shared" si="13"/>
        <v>-65.473302350899999</v>
      </c>
      <c r="H210" s="12">
        <v>-28.190100193508336</v>
      </c>
      <c r="I210" s="29" t="s">
        <v>4</v>
      </c>
      <c r="J210" s="11">
        <f t="shared" si="14"/>
        <v>-24.329418935808334</v>
      </c>
      <c r="K210" s="12" t="s">
        <v>4</v>
      </c>
      <c r="L210" s="29" t="s">
        <v>4</v>
      </c>
      <c r="M210" s="11" t="s">
        <v>4</v>
      </c>
      <c r="N210" s="12">
        <v>-9.4917228980249995</v>
      </c>
      <c r="O210" s="29" t="s">
        <v>4</v>
      </c>
      <c r="P210" s="11">
        <f t="shared" si="15"/>
        <v>-15.379829595291667</v>
      </c>
      <c r="Q210" s="12">
        <v>73.724446146758339</v>
      </c>
      <c r="R210" s="29" t="s">
        <v>4</v>
      </c>
      <c r="S210" s="12">
        <v>72.521674016316666</v>
      </c>
      <c r="T210" s="29" t="s">
        <v>4</v>
      </c>
      <c r="U210" s="29">
        <v>24.60407142519167</v>
      </c>
      <c r="V210" s="29">
        <v>21.651214220191669</v>
      </c>
      <c r="W210" s="29">
        <v>6.807936663392252</v>
      </c>
      <c r="X210" s="29" t="s">
        <v>4</v>
      </c>
      <c r="Y210" s="29">
        <v>15.926917627912506</v>
      </c>
      <c r="Z210" s="29" t="s">
        <v>4</v>
      </c>
      <c r="AA210" s="29">
        <v>48.59019855488917</v>
      </c>
      <c r="AB210" s="29" t="s">
        <v>4</v>
      </c>
      <c r="AC210" s="29">
        <v>25.269350174425671</v>
      </c>
      <c r="AD210" s="29" t="s">
        <v>4</v>
      </c>
      <c r="AE210" s="29">
        <v>57.292456519559991</v>
      </c>
      <c r="AF210" s="29" t="s">
        <v>4</v>
      </c>
      <c r="AG210" s="29">
        <v>12.637069428083329</v>
      </c>
      <c r="AH210" s="29" t="s">
        <v>4</v>
      </c>
      <c r="AI210" s="29">
        <v>14.528787205058336</v>
      </c>
      <c r="AJ210" s="11" t="s">
        <v>4</v>
      </c>
    </row>
    <row r="211" spans="1:36">
      <c r="A211" s="25">
        <v>41699</v>
      </c>
      <c r="B211" s="29">
        <v>-38.992580609608325</v>
      </c>
      <c r="C211" s="29" t="s">
        <v>4</v>
      </c>
      <c r="D211" s="11">
        <f t="shared" si="12"/>
        <v>-38.045162401808327</v>
      </c>
      <c r="E211" s="12">
        <v>-65.010522717300006</v>
      </c>
      <c r="F211" s="29" t="s">
        <v>4</v>
      </c>
      <c r="G211" s="11">
        <f t="shared" si="13"/>
        <v>-64.76191763253334</v>
      </c>
      <c r="H211" s="12">
        <v>-27.323152301208339</v>
      </c>
      <c r="I211" s="29" t="s">
        <v>4</v>
      </c>
      <c r="J211" s="11">
        <f t="shared" si="14"/>
        <v>-26.433329211608338</v>
      </c>
      <c r="K211" s="12" t="s">
        <v>4</v>
      </c>
      <c r="L211" s="29" t="s">
        <v>4</v>
      </c>
      <c r="M211" s="11" t="s">
        <v>4</v>
      </c>
      <c r="N211" s="12">
        <v>-12.770191260924999</v>
      </c>
      <c r="O211" s="29" t="s">
        <v>4</v>
      </c>
      <c r="P211" s="11">
        <f t="shared" si="15"/>
        <v>-13.428777040358332</v>
      </c>
      <c r="Q211" s="12">
        <v>65.953243523358339</v>
      </c>
      <c r="R211" s="29" t="s">
        <v>4</v>
      </c>
      <c r="S211" s="12">
        <v>75.21881738241666</v>
      </c>
      <c r="T211" s="29" t="s">
        <v>4</v>
      </c>
      <c r="U211" s="29">
        <v>24.346931794691663</v>
      </c>
      <c r="V211" s="29">
        <v>21.224800667691664</v>
      </c>
      <c r="W211" s="29">
        <v>10.912080164292252</v>
      </c>
      <c r="X211" s="29" t="s">
        <v>4</v>
      </c>
      <c r="Y211" s="29">
        <v>15.972311701812504</v>
      </c>
      <c r="Z211" s="29" t="s">
        <v>4</v>
      </c>
      <c r="AA211" s="29">
        <v>54.943823825689165</v>
      </c>
      <c r="AB211" s="29" t="s">
        <v>4</v>
      </c>
      <c r="AC211" s="29">
        <v>20.005938413325666</v>
      </c>
      <c r="AD211" s="29" t="s">
        <v>4</v>
      </c>
      <c r="AE211" s="29">
        <v>58.016910607659995</v>
      </c>
      <c r="AF211" s="29" t="s">
        <v>4</v>
      </c>
      <c r="AG211" s="29">
        <v>14.27258712488333</v>
      </c>
      <c r="AH211" s="29" t="s">
        <v>4</v>
      </c>
      <c r="AI211" s="29">
        <v>9.2866772835583369</v>
      </c>
      <c r="AJ211" s="11" t="s">
        <v>4</v>
      </c>
    </row>
    <row r="212" spans="1:36">
      <c r="A212" s="25">
        <v>41730</v>
      </c>
      <c r="B212" s="29">
        <v>-39.514400549508323</v>
      </c>
      <c r="C212" s="29" t="s">
        <v>4</v>
      </c>
      <c r="D212" s="11">
        <f t="shared" si="12"/>
        <v>-38.046331871908329</v>
      </c>
      <c r="E212" s="12">
        <v>-65.685176023100013</v>
      </c>
      <c r="F212" s="29" t="s">
        <v>4</v>
      </c>
      <c r="G212" s="11">
        <f t="shared" si="13"/>
        <v>-63.647347300866677</v>
      </c>
      <c r="H212" s="12">
        <v>-20.361194160708337</v>
      </c>
      <c r="I212" s="29" t="s">
        <v>4</v>
      </c>
      <c r="J212" s="11">
        <f t="shared" si="14"/>
        <v>-25.291482218475</v>
      </c>
      <c r="K212" s="12" t="s">
        <v>4</v>
      </c>
      <c r="L212" s="29" t="s">
        <v>4</v>
      </c>
      <c r="M212" s="11" t="s">
        <v>4</v>
      </c>
      <c r="N212" s="12">
        <v>-9.1116573667250016</v>
      </c>
      <c r="O212" s="29" t="s">
        <v>4</v>
      </c>
      <c r="P212" s="11">
        <f t="shared" si="15"/>
        <v>-10.457857175225</v>
      </c>
      <c r="Q212" s="12">
        <v>67.197881606758344</v>
      </c>
      <c r="R212" s="29" t="s">
        <v>4</v>
      </c>
      <c r="S212" s="12">
        <v>67.790016946216667</v>
      </c>
      <c r="T212" s="29" t="s">
        <v>4</v>
      </c>
      <c r="U212" s="29">
        <v>25.245771324191665</v>
      </c>
      <c r="V212" s="29">
        <v>22.483431035191664</v>
      </c>
      <c r="W212" s="29">
        <v>7.4765420724922516</v>
      </c>
      <c r="X212" s="29" t="s">
        <v>4</v>
      </c>
      <c r="Y212" s="29">
        <v>16.416360057212504</v>
      </c>
      <c r="Z212" s="29" t="s">
        <v>4</v>
      </c>
      <c r="AA212" s="29">
        <v>53.44721819088916</v>
      </c>
      <c r="AB212" s="29" t="s">
        <v>4</v>
      </c>
      <c r="AC212" s="29">
        <v>18.507909291825669</v>
      </c>
      <c r="AD212" s="29" t="s">
        <v>4</v>
      </c>
      <c r="AE212" s="29">
        <v>62.11336750996</v>
      </c>
      <c r="AF212" s="29" t="s">
        <v>4</v>
      </c>
      <c r="AG212" s="29">
        <v>12.374596514283329</v>
      </c>
      <c r="AH212" s="29" t="s">
        <v>4</v>
      </c>
      <c r="AI212" s="29">
        <v>12.127453136558337</v>
      </c>
      <c r="AJ212" s="11" t="s">
        <v>4</v>
      </c>
    </row>
    <row r="213" spans="1:36">
      <c r="A213" s="25">
        <v>41760</v>
      </c>
      <c r="B213" s="29">
        <v>-33.789729303808329</v>
      </c>
      <c r="C213" s="29" t="s">
        <v>4</v>
      </c>
      <c r="D213" s="11">
        <f t="shared" si="12"/>
        <v>-37.432236820974992</v>
      </c>
      <c r="E213" s="12">
        <v>-61.339108252700008</v>
      </c>
      <c r="F213" s="29" t="s">
        <v>4</v>
      </c>
      <c r="G213" s="11">
        <f t="shared" si="13"/>
        <v>-64.011602331033345</v>
      </c>
      <c r="H213" s="12">
        <v>-18.643736231008333</v>
      </c>
      <c r="I213" s="29" t="s">
        <v>4</v>
      </c>
      <c r="J213" s="11">
        <f t="shared" si="14"/>
        <v>-22.109360897641668</v>
      </c>
      <c r="K213" s="12" t="s">
        <v>4</v>
      </c>
      <c r="L213" s="29" t="s">
        <v>4</v>
      </c>
      <c r="M213" s="11" t="s">
        <v>4</v>
      </c>
      <c r="N213" s="12">
        <v>-10.594617629324997</v>
      </c>
      <c r="O213" s="29" t="s">
        <v>4</v>
      </c>
      <c r="P213" s="11">
        <f t="shared" si="15"/>
        <v>-10.825488752325001</v>
      </c>
      <c r="Q213" s="12">
        <v>69.192344749358341</v>
      </c>
      <c r="R213" s="29" t="s">
        <v>4</v>
      </c>
      <c r="S213" s="12">
        <v>72.529090186516655</v>
      </c>
      <c r="T213" s="29" t="s">
        <v>4</v>
      </c>
      <c r="U213" s="29">
        <v>9.5136600843916668</v>
      </c>
      <c r="V213" s="29">
        <v>7.297398156391667</v>
      </c>
      <c r="W213" s="29">
        <v>6.7205305494922518</v>
      </c>
      <c r="X213" s="29" t="s">
        <v>4</v>
      </c>
      <c r="Y213" s="29">
        <v>16.186685864612503</v>
      </c>
      <c r="Z213" s="29" t="s">
        <v>4</v>
      </c>
      <c r="AA213" s="29">
        <v>54.786146664089159</v>
      </c>
      <c r="AB213" s="29" t="s">
        <v>4</v>
      </c>
      <c r="AC213" s="29">
        <v>24.277549088625673</v>
      </c>
      <c r="AD213" s="29" t="s">
        <v>4</v>
      </c>
      <c r="AE213" s="29">
        <v>62.64559581735999</v>
      </c>
      <c r="AF213" s="29" t="s">
        <v>4</v>
      </c>
      <c r="AG213" s="29">
        <v>11.420062833083332</v>
      </c>
      <c r="AH213" s="29" t="s">
        <v>4</v>
      </c>
      <c r="AI213" s="29">
        <v>9.050875008258334</v>
      </c>
      <c r="AJ213" s="11" t="s">
        <v>4</v>
      </c>
    </row>
    <row r="214" spans="1:36">
      <c r="A214" s="25">
        <v>41791</v>
      </c>
      <c r="B214" s="29">
        <v>-35.284080360208335</v>
      </c>
      <c r="C214" s="29" t="s">
        <v>4</v>
      </c>
      <c r="D214" s="11">
        <f t="shared" si="12"/>
        <v>-36.196070071174994</v>
      </c>
      <c r="E214" s="12">
        <v>-57.180427625</v>
      </c>
      <c r="F214" s="29" t="s">
        <v>4</v>
      </c>
      <c r="G214" s="11">
        <f t="shared" si="13"/>
        <v>-61.401570633600009</v>
      </c>
      <c r="H214" s="12">
        <v>-16.682715143908332</v>
      </c>
      <c r="I214" s="29" t="s">
        <v>4</v>
      </c>
      <c r="J214" s="11">
        <f t="shared" si="14"/>
        <v>-18.562548511875001</v>
      </c>
      <c r="K214" s="12" t="s">
        <v>4</v>
      </c>
      <c r="L214" s="29" t="s">
        <v>4</v>
      </c>
      <c r="M214" s="11" t="s">
        <v>4</v>
      </c>
      <c r="N214" s="12">
        <v>-9.1026557614250017</v>
      </c>
      <c r="O214" s="29" t="s">
        <v>4</v>
      </c>
      <c r="P214" s="11">
        <f t="shared" si="15"/>
        <v>-9.6029769191583334</v>
      </c>
      <c r="Q214" s="12">
        <v>67.880813009858343</v>
      </c>
      <c r="R214" s="29" t="s">
        <v>4</v>
      </c>
      <c r="S214" s="12">
        <v>74.119644744616664</v>
      </c>
      <c r="T214" s="29" t="s">
        <v>4</v>
      </c>
      <c r="U214" s="29">
        <v>8.8635509163916666</v>
      </c>
      <c r="V214" s="29">
        <v>9.0621071953916665</v>
      </c>
      <c r="W214" s="29">
        <v>8.4964344443922517</v>
      </c>
      <c r="X214" s="29" t="s">
        <v>4</v>
      </c>
      <c r="Y214" s="29">
        <v>16.216400338112503</v>
      </c>
      <c r="Z214" s="29" t="s">
        <v>4</v>
      </c>
      <c r="AA214" s="29">
        <v>46.417795544389165</v>
      </c>
      <c r="AB214" s="29" t="s">
        <v>4</v>
      </c>
      <c r="AC214" s="29">
        <v>17.932140264125668</v>
      </c>
      <c r="AD214" s="29" t="s">
        <v>4</v>
      </c>
      <c r="AE214" s="29">
        <v>56.36221007236</v>
      </c>
      <c r="AF214" s="29" t="s">
        <v>4</v>
      </c>
      <c r="AG214" s="29">
        <v>11.231335583183331</v>
      </c>
      <c r="AH214" s="29" t="s">
        <v>4</v>
      </c>
      <c r="AI214" s="29">
        <v>8.0883203665583352</v>
      </c>
      <c r="AJ214" s="11" t="s">
        <v>4</v>
      </c>
    </row>
    <row r="215" spans="1:36">
      <c r="A215" s="25">
        <v>41821</v>
      </c>
      <c r="B215" s="29">
        <v>-38.015793804108327</v>
      </c>
      <c r="C215" s="29" t="s">
        <v>4</v>
      </c>
      <c r="D215" s="11">
        <f t="shared" si="12"/>
        <v>-35.696534489374997</v>
      </c>
      <c r="E215" s="12">
        <v>-59.3952476455</v>
      </c>
      <c r="F215" s="29" t="s">
        <v>4</v>
      </c>
      <c r="G215" s="11">
        <f t="shared" si="13"/>
        <v>-59.304927841066672</v>
      </c>
      <c r="H215" s="12">
        <v>-21.285109890908338</v>
      </c>
      <c r="I215" s="29" t="s">
        <v>4</v>
      </c>
      <c r="J215" s="11">
        <f t="shared" si="14"/>
        <v>-18.870520421941666</v>
      </c>
      <c r="K215" s="12" t="s">
        <v>4</v>
      </c>
      <c r="L215" s="29" t="s">
        <v>4</v>
      </c>
      <c r="M215" s="11" t="s">
        <v>4</v>
      </c>
      <c r="N215" s="12">
        <v>-10.757264144424997</v>
      </c>
      <c r="O215" s="29" t="s">
        <v>4</v>
      </c>
      <c r="P215" s="11">
        <f t="shared" si="15"/>
        <v>-10.151512511724999</v>
      </c>
      <c r="Q215" s="12">
        <v>69.956039633358344</v>
      </c>
      <c r="R215" s="29" t="s">
        <v>4</v>
      </c>
      <c r="S215" s="12">
        <v>68.05109022311666</v>
      </c>
      <c r="T215" s="29" t="s">
        <v>4</v>
      </c>
      <c r="U215" s="29">
        <v>7.5089716727916667</v>
      </c>
      <c r="V215" s="29">
        <v>9.0598026577916659</v>
      </c>
      <c r="W215" s="29">
        <v>10.330679284492252</v>
      </c>
      <c r="X215" s="29" t="s">
        <v>4</v>
      </c>
      <c r="Y215" s="29">
        <v>16.109543741612505</v>
      </c>
      <c r="Z215" s="29" t="s">
        <v>4</v>
      </c>
      <c r="AA215" s="29">
        <v>54.746428730089164</v>
      </c>
      <c r="AB215" s="29" t="s">
        <v>4</v>
      </c>
      <c r="AC215" s="29">
        <v>20.601293193825668</v>
      </c>
      <c r="AD215" s="29" t="s">
        <v>4</v>
      </c>
      <c r="AE215" s="29">
        <v>59.765702047259992</v>
      </c>
      <c r="AF215" s="29" t="s">
        <v>4</v>
      </c>
      <c r="AG215" s="29">
        <v>9.9413239558833304</v>
      </c>
      <c r="AH215" s="29" t="s">
        <v>4</v>
      </c>
      <c r="AI215" s="29">
        <v>9.5903809934583357</v>
      </c>
      <c r="AJ215" s="11" t="s">
        <v>4</v>
      </c>
    </row>
    <row r="216" spans="1:36">
      <c r="A216" s="25">
        <v>41852</v>
      </c>
      <c r="B216" s="29">
        <v>-27.661565085408327</v>
      </c>
      <c r="C216" s="29" t="s">
        <v>4</v>
      </c>
      <c r="D216" s="11">
        <f t="shared" si="12"/>
        <v>-33.653813083241666</v>
      </c>
      <c r="E216" s="12">
        <v>-58.79993059800001</v>
      </c>
      <c r="F216" s="29" t="s">
        <v>4</v>
      </c>
      <c r="G216" s="11">
        <f t="shared" si="13"/>
        <v>-58.458535289499999</v>
      </c>
      <c r="H216" s="12">
        <v>-16.151597110408332</v>
      </c>
      <c r="I216" s="29" t="s">
        <v>4</v>
      </c>
      <c r="J216" s="11">
        <f t="shared" si="14"/>
        <v>-18.039807381741667</v>
      </c>
      <c r="K216" s="12" t="s">
        <v>4</v>
      </c>
      <c r="L216" s="29" t="s">
        <v>4</v>
      </c>
      <c r="M216" s="11" t="s">
        <v>4</v>
      </c>
      <c r="N216" s="12">
        <v>-8.282246204325002</v>
      </c>
      <c r="O216" s="29" t="s">
        <v>4</v>
      </c>
      <c r="P216" s="11">
        <f t="shared" si="15"/>
        <v>-9.3807220367250004</v>
      </c>
      <c r="Q216" s="12">
        <v>72.01397432175834</v>
      </c>
      <c r="R216" s="29" t="s">
        <v>4</v>
      </c>
      <c r="S216" s="12">
        <v>70.227759817216665</v>
      </c>
      <c r="T216" s="29" t="s">
        <v>4</v>
      </c>
      <c r="U216" s="29">
        <v>7.6750241767916672</v>
      </c>
      <c r="V216" s="29">
        <v>10.330662674791668</v>
      </c>
      <c r="W216" s="29">
        <v>8.1617468583922523</v>
      </c>
      <c r="X216" s="29" t="s">
        <v>4</v>
      </c>
      <c r="Y216" s="29">
        <v>16.159084229912505</v>
      </c>
      <c r="Z216" s="29" t="s">
        <v>4</v>
      </c>
      <c r="AA216" s="29">
        <v>42.160137195589172</v>
      </c>
      <c r="AB216" s="29" t="s">
        <v>4</v>
      </c>
      <c r="AC216" s="29">
        <v>25.349629775425672</v>
      </c>
      <c r="AD216" s="29" t="s">
        <v>4</v>
      </c>
      <c r="AE216" s="29">
        <v>60.536771018159996</v>
      </c>
      <c r="AF216" s="29" t="s">
        <v>4</v>
      </c>
      <c r="AG216" s="29">
        <v>10.991456499683331</v>
      </c>
      <c r="AH216" s="29" t="s">
        <v>4</v>
      </c>
      <c r="AI216" s="29">
        <v>11.698182838358335</v>
      </c>
      <c r="AJ216" s="11" t="s">
        <v>4</v>
      </c>
    </row>
    <row r="217" spans="1:36">
      <c r="A217" s="25">
        <v>41883</v>
      </c>
      <c r="B217" s="29">
        <v>-36.393124216608328</v>
      </c>
      <c r="C217" s="29" t="s">
        <v>4</v>
      </c>
      <c r="D217" s="11">
        <f t="shared" si="12"/>
        <v>-34.023494368708327</v>
      </c>
      <c r="E217" s="12">
        <v>-58.902893253600006</v>
      </c>
      <c r="F217" s="29" t="s">
        <v>4</v>
      </c>
      <c r="G217" s="11">
        <f t="shared" si="13"/>
        <v>-59.032690499033343</v>
      </c>
      <c r="H217" s="12">
        <v>-16.312013746008333</v>
      </c>
      <c r="I217" s="29" t="s">
        <v>4</v>
      </c>
      <c r="J217" s="11">
        <f t="shared" si="14"/>
        <v>-17.916240249108334</v>
      </c>
      <c r="K217" s="12" t="s">
        <v>4</v>
      </c>
      <c r="L217" s="29" t="s">
        <v>4</v>
      </c>
      <c r="M217" s="11" t="s">
        <v>4</v>
      </c>
      <c r="N217" s="12">
        <v>-15.259268377424998</v>
      </c>
      <c r="O217" s="29" t="s">
        <v>4</v>
      </c>
      <c r="P217" s="11">
        <f t="shared" si="15"/>
        <v>-11.432926242058334</v>
      </c>
      <c r="Q217" s="12">
        <v>72.224492650458345</v>
      </c>
      <c r="R217" s="29" t="s">
        <v>4</v>
      </c>
      <c r="S217" s="12">
        <v>74.784269902216664</v>
      </c>
      <c r="T217" s="29" t="s">
        <v>4</v>
      </c>
      <c r="U217" s="29">
        <v>7.484132999591667</v>
      </c>
      <c r="V217" s="29">
        <v>10.264397324591666</v>
      </c>
      <c r="W217" s="29">
        <v>7.5103271078922518</v>
      </c>
      <c r="X217" s="29" t="s">
        <v>4</v>
      </c>
      <c r="Y217" s="29">
        <v>17.003724108612506</v>
      </c>
      <c r="Z217" s="29" t="s">
        <v>4</v>
      </c>
      <c r="AA217" s="29">
        <v>38.926339245389173</v>
      </c>
      <c r="AB217" s="29" t="s">
        <v>4</v>
      </c>
      <c r="AC217" s="29">
        <v>15.202425342325665</v>
      </c>
      <c r="AD217" s="29" t="s">
        <v>4</v>
      </c>
      <c r="AE217" s="29">
        <v>53.073364277159996</v>
      </c>
      <c r="AF217" s="29" t="s">
        <v>4</v>
      </c>
      <c r="AG217" s="29">
        <v>9.4749396365833292</v>
      </c>
      <c r="AH217" s="29" t="s">
        <v>4</v>
      </c>
      <c r="AI217" s="29">
        <v>11.593663304958337</v>
      </c>
      <c r="AJ217" s="11" t="s">
        <v>4</v>
      </c>
    </row>
    <row r="218" spans="1:36">
      <c r="A218" s="25">
        <v>41913</v>
      </c>
      <c r="B218" s="29">
        <v>-26.690642917508328</v>
      </c>
      <c r="C218" s="29" t="s">
        <v>4</v>
      </c>
      <c r="D218" s="11">
        <f t="shared" si="12"/>
        <v>-30.248444073174994</v>
      </c>
      <c r="E218" s="12">
        <v>-49.121718731500003</v>
      </c>
      <c r="F218" s="29" t="s">
        <v>4</v>
      </c>
      <c r="G218" s="11">
        <f t="shared" si="13"/>
        <v>-55.60818086103334</v>
      </c>
      <c r="H218" s="12">
        <v>-12.604897111408336</v>
      </c>
      <c r="I218" s="29" t="s">
        <v>4</v>
      </c>
      <c r="J218" s="11">
        <f t="shared" si="14"/>
        <v>-15.022835989275</v>
      </c>
      <c r="K218" s="12" t="s">
        <v>4</v>
      </c>
      <c r="L218" s="29" t="s">
        <v>4</v>
      </c>
      <c r="M218" s="11" t="s">
        <v>4</v>
      </c>
      <c r="N218" s="12">
        <v>-4.8644780302249977</v>
      </c>
      <c r="O218" s="29" t="s">
        <v>4</v>
      </c>
      <c r="P218" s="11">
        <f t="shared" si="15"/>
        <v>-9.4686642039916666</v>
      </c>
      <c r="Q218" s="12">
        <v>70.353854799358345</v>
      </c>
      <c r="R218" s="29" t="s">
        <v>4</v>
      </c>
      <c r="S218" s="12">
        <v>71.345304749016663</v>
      </c>
      <c r="T218" s="29" t="s">
        <v>4</v>
      </c>
      <c r="U218" s="29">
        <v>10.753960824991667</v>
      </c>
      <c r="V218" s="29">
        <v>13.474192623991668</v>
      </c>
      <c r="W218" s="29">
        <v>8.7042983704922516</v>
      </c>
      <c r="X218" s="29" t="s">
        <v>4</v>
      </c>
      <c r="Y218" s="29">
        <v>16.776709218312504</v>
      </c>
      <c r="Z218" s="29" t="s">
        <v>4</v>
      </c>
      <c r="AA218" s="29">
        <v>44.850099515989172</v>
      </c>
      <c r="AB218" s="29" t="s">
        <v>4</v>
      </c>
      <c r="AC218" s="29">
        <v>19.676381232025669</v>
      </c>
      <c r="AD218" s="29" t="s">
        <v>4</v>
      </c>
      <c r="AE218" s="29">
        <v>60.915672101959998</v>
      </c>
      <c r="AF218" s="29" t="s">
        <v>4</v>
      </c>
      <c r="AG218" s="29">
        <v>12.914620545083331</v>
      </c>
      <c r="AH218" s="29" t="s">
        <v>4</v>
      </c>
      <c r="AI218" s="29">
        <v>10.694902938158336</v>
      </c>
      <c r="AJ218" s="11" t="s">
        <v>4</v>
      </c>
    </row>
    <row r="219" spans="1:36">
      <c r="A219" s="25">
        <v>41944</v>
      </c>
      <c r="B219" s="29">
        <v>-34.255322827208332</v>
      </c>
      <c r="C219" s="29" t="s">
        <v>4</v>
      </c>
      <c r="D219" s="11">
        <f t="shared" si="12"/>
        <v>-32.446363320441662</v>
      </c>
      <c r="E219" s="12">
        <v>-59.472863233100007</v>
      </c>
      <c r="F219" s="29" t="s">
        <v>4</v>
      </c>
      <c r="G219" s="11">
        <f t="shared" si="13"/>
        <v>-55.832491739400005</v>
      </c>
      <c r="H219" s="12">
        <v>-16.583950634308337</v>
      </c>
      <c r="I219" s="29" t="s">
        <v>4</v>
      </c>
      <c r="J219" s="11">
        <f t="shared" si="14"/>
        <v>-15.166953830575002</v>
      </c>
      <c r="K219" s="12" t="s">
        <v>4</v>
      </c>
      <c r="L219" s="29" t="s">
        <v>4</v>
      </c>
      <c r="M219" s="11" t="s">
        <v>4</v>
      </c>
      <c r="N219" s="12">
        <v>-10.218105217025002</v>
      </c>
      <c r="O219" s="29" t="s">
        <v>4</v>
      </c>
      <c r="P219" s="11">
        <f t="shared" si="15"/>
        <v>-10.113950541558333</v>
      </c>
      <c r="Q219" s="12">
        <v>72.09866874465834</v>
      </c>
      <c r="R219" s="29" t="s">
        <v>4</v>
      </c>
      <c r="S219" s="12">
        <v>77.248285730016661</v>
      </c>
      <c r="T219" s="29" t="s">
        <v>4</v>
      </c>
      <c r="U219" s="29">
        <v>10.039443837191667</v>
      </c>
      <c r="V219" s="29">
        <v>11.994771609191668</v>
      </c>
      <c r="W219" s="29">
        <v>7.9475652999922524</v>
      </c>
      <c r="X219" s="29" t="s">
        <v>4</v>
      </c>
      <c r="Y219" s="29">
        <v>16.714895216712506</v>
      </c>
      <c r="Z219" s="29" t="s">
        <v>4</v>
      </c>
      <c r="AA219" s="29">
        <v>36.675853862589165</v>
      </c>
      <c r="AB219" s="29" t="s">
        <v>4</v>
      </c>
      <c r="AC219" s="29">
        <v>17.808898514625668</v>
      </c>
      <c r="AD219" s="29" t="s">
        <v>4</v>
      </c>
      <c r="AE219" s="29">
        <v>53.595498819059998</v>
      </c>
      <c r="AF219" s="29" t="s">
        <v>4</v>
      </c>
      <c r="AG219" s="29">
        <v>12.501780532383329</v>
      </c>
      <c r="AH219" s="29" t="s">
        <v>4</v>
      </c>
      <c r="AI219" s="29">
        <v>15.578584155258334</v>
      </c>
      <c r="AJ219" s="11" t="s">
        <v>4</v>
      </c>
    </row>
    <row r="220" spans="1:36">
      <c r="A220" s="25">
        <v>41974</v>
      </c>
      <c r="B220" s="29">
        <v>-38.20947336230833</v>
      </c>
      <c r="C220" s="29" t="s">
        <v>4</v>
      </c>
      <c r="D220" s="11">
        <f t="shared" si="12"/>
        <v>-33.051813035674996</v>
      </c>
      <c r="E220" s="12">
        <v>-61.126425066500012</v>
      </c>
      <c r="F220" s="29" t="s">
        <v>4</v>
      </c>
      <c r="G220" s="11">
        <f t="shared" si="13"/>
        <v>-56.573669010366672</v>
      </c>
      <c r="H220" s="12">
        <v>-19.365806315908337</v>
      </c>
      <c r="I220" s="29" t="s">
        <v>4</v>
      </c>
      <c r="J220" s="11">
        <f t="shared" si="14"/>
        <v>-16.184884687208335</v>
      </c>
      <c r="K220" s="12" t="s">
        <v>4</v>
      </c>
      <c r="L220" s="29" t="s">
        <v>4</v>
      </c>
      <c r="M220" s="11" t="s">
        <v>4</v>
      </c>
      <c r="N220" s="12">
        <v>-11.911808479124996</v>
      </c>
      <c r="O220" s="29" t="s">
        <v>4</v>
      </c>
      <c r="P220" s="11">
        <f t="shared" si="15"/>
        <v>-8.9981305754583314</v>
      </c>
      <c r="Q220" s="12">
        <v>73.447228376358339</v>
      </c>
      <c r="R220" s="29" t="s">
        <v>4</v>
      </c>
      <c r="S220" s="12">
        <v>75.752270671216664</v>
      </c>
      <c r="T220" s="29" t="s">
        <v>4</v>
      </c>
      <c r="U220" s="29">
        <v>10.693956960491667</v>
      </c>
      <c r="V220" s="29">
        <v>11.242555759491667</v>
      </c>
      <c r="W220" s="29">
        <v>10.871833854192252</v>
      </c>
      <c r="X220" s="29" t="s">
        <v>4</v>
      </c>
      <c r="Y220" s="29">
        <v>16.567106834812506</v>
      </c>
      <c r="Z220" s="29" t="s">
        <v>4</v>
      </c>
      <c r="AA220" s="29">
        <v>42.33335765968917</v>
      </c>
      <c r="AB220" s="29" t="s">
        <v>4</v>
      </c>
      <c r="AC220" s="29">
        <v>10.054199579925665</v>
      </c>
      <c r="AD220" s="29" t="s">
        <v>4</v>
      </c>
      <c r="AE220" s="29">
        <v>51.694492195859993</v>
      </c>
      <c r="AF220" s="29" t="s">
        <v>4</v>
      </c>
      <c r="AG220" s="29">
        <v>12.557021729883331</v>
      </c>
      <c r="AH220" s="29" t="s">
        <v>4</v>
      </c>
      <c r="AI220" s="29">
        <v>10.005689747758336</v>
      </c>
      <c r="AJ220" s="11" t="s">
        <v>4</v>
      </c>
    </row>
    <row r="221" spans="1:36">
      <c r="A221" s="25">
        <v>42005</v>
      </c>
      <c r="B221" s="29">
        <v>-32.301888749008327</v>
      </c>
      <c r="C221" s="29" t="s">
        <v>4</v>
      </c>
      <c r="D221" s="11">
        <f t="shared" si="12"/>
        <v>-34.922228312841661</v>
      </c>
      <c r="E221" s="12">
        <v>-57.708874513400012</v>
      </c>
      <c r="F221" s="29" t="s">
        <v>4</v>
      </c>
      <c r="G221" s="11">
        <f t="shared" si="13"/>
        <v>-59.43605427100001</v>
      </c>
      <c r="H221" s="12">
        <v>-14.415118109708333</v>
      </c>
      <c r="I221" s="29" t="s">
        <v>4</v>
      </c>
      <c r="J221" s="11">
        <f t="shared" si="14"/>
        <v>-16.788291686641667</v>
      </c>
      <c r="K221" s="12" t="s">
        <v>4</v>
      </c>
      <c r="L221" s="29" t="s">
        <v>4</v>
      </c>
      <c r="M221" s="11" t="s">
        <v>4</v>
      </c>
      <c r="N221" s="12">
        <v>-2.8534822494249994</v>
      </c>
      <c r="O221" s="29" t="s">
        <v>4</v>
      </c>
      <c r="P221" s="11">
        <f t="shared" si="15"/>
        <v>-8.3277986485249986</v>
      </c>
      <c r="Q221" s="12">
        <v>71.135432860058344</v>
      </c>
      <c r="R221" s="29" t="s">
        <v>4</v>
      </c>
      <c r="S221" s="12">
        <v>76.968609079216662</v>
      </c>
      <c r="T221" s="29" t="s">
        <v>4</v>
      </c>
      <c r="U221" s="29">
        <v>9.6432488066916662</v>
      </c>
      <c r="V221" s="29">
        <v>9.1973247316916655</v>
      </c>
      <c r="W221" s="29">
        <v>8.1634017680922515</v>
      </c>
      <c r="X221" s="29" t="s">
        <v>4</v>
      </c>
      <c r="Y221" s="29">
        <v>15.856763839512505</v>
      </c>
      <c r="Z221" s="29" t="s">
        <v>4</v>
      </c>
      <c r="AA221" s="29">
        <v>34.410518617889167</v>
      </c>
      <c r="AB221" s="29" t="s">
        <v>4</v>
      </c>
      <c r="AC221" s="29">
        <v>14.052610043025666</v>
      </c>
      <c r="AD221" s="29" t="s">
        <v>4</v>
      </c>
      <c r="AE221" s="29">
        <v>43.280384615459994</v>
      </c>
      <c r="AF221" s="29" t="s">
        <v>4</v>
      </c>
      <c r="AG221" s="29">
        <v>14.107676143283332</v>
      </c>
      <c r="AH221" s="29" t="s">
        <v>4</v>
      </c>
      <c r="AI221" s="29">
        <v>11.415025926058334</v>
      </c>
      <c r="AJ221" s="11" t="s">
        <v>4</v>
      </c>
    </row>
    <row r="222" spans="1:36">
      <c r="A222" s="25">
        <v>42036</v>
      </c>
      <c r="B222" s="29">
        <v>-33.50839944620833</v>
      </c>
      <c r="C222" s="29" t="s">
        <v>4</v>
      </c>
      <c r="D222" s="11">
        <f t="shared" si="12"/>
        <v>-34.673253852508331</v>
      </c>
      <c r="E222" s="12">
        <v>-52.525209761300005</v>
      </c>
      <c r="F222" s="29" t="s">
        <v>4</v>
      </c>
      <c r="G222" s="11">
        <f t="shared" si="13"/>
        <v>-57.120169780400012</v>
      </c>
      <c r="H222" s="12">
        <v>-14.545273684908333</v>
      </c>
      <c r="I222" s="29" t="s">
        <v>4</v>
      </c>
      <c r="J222" s="11">
        <f t="shared" si="14"/>
        <v>-16.108732703508334</v>
      </c>
      <c r="K222" s="12" t="s">
        <v>4</v>
      </c>
      <c r="L222" s="29" t="s">
        <v>4</v>
      </c>
      <c r="M222" s="11" t="s">
        <v>4</v>
      </c>
      <c r="N222" s="12">
        <v>-2.803973323524998</v>
      </c>
      <c r="O222" s="29" t="s">
        <v>4</v>
      </c>
      <c r="P222" s="11">
        <f t="shared" si="15"/>
        <v>-5.8564213506916643</v>
      </c>
      <c r="Q222" s="12">
        <v>67.965907693758339</v>
      </c>
      <c r="R222" s="29" t="s">
        <v>4</v>
      </c>
      <c r="S222" s="12">
        <v>80.665860880316657</v>
      </c>
      <c r="T222" s="29" t="s">
        <v>4</v>
      </c>
      <c r="U222" s="29">
        <v>10.477907921791667</v>
      </c>
      <c r="V222" s="29">
        <v>7.2009011577916677</v>
      </c>
      <c r="W222" s="29">
        <v>8.6978461544922521</v>
      </c>
      <c r="X222" s="29" t="s">
        <v>4</v>
      </c>
      <c r="Y222" s="29">
        <v>16.321997359912505</v>
      </c>
      <c r="Z222" s="29" t="s">
        <v>4</v>
      </c>
      <c r="AA222" s="29">
        <v>38.244863679689175</v>
      </c>
      <c r="AB222" s="29" t="s">
        <v>4</v>
      </c>
      <c r="AC222" s="29">
        <v>17.720195916325665</v>
      </c>
      <c r="AD222" s="29" t="s">
        <v>4</v>
      </c>
      <c r="AE222" s="29">
        <v>47.399818664059993</v>
      </c>
      <c r="AF222" s="29" t="s">
        <v>4</v>
      </c>
      <c r="AG222" s="29">
        <v>10.842387911083332</v>
      </c>
      <c r="AH222" s="29" t="s">
        <v>4</v>
      </c>
      <c r="AI222" s="29">
        <v>4.6206713952583343</v>
      </c>
      <c r="AJ222" s="11" t="s">
        <v>4</v>
      </c>
    </row>
    <row r="223" spans="1:36">
      <c r="A223" s="25">
        <v>42064</v>
      </c>
      <c r="B223" s="29">
        <v>-21.054384088908328</v>
      </c>
      <c r="C223" s="29" t="s">
        <v>4</v>
      </c>
      <c r="D223" s="11">
        <f t="shared" si="12"/>
        <v>-28.954890761374998</v>
      </c>
      <c r="E223" s="12">
        <v>-37.966326615900009</v>
      </c>
      <c r="F223" s="29" t="s">
        <v>4</v>
      </c>
      <c r="G223" s="11">
        <f t="shared" si="13"/>
        <v>-49.400136963533349</v>
      </c>
      <c r="H223" s="12">
        <v>-16.260653310708335</v>
      </c>
      <c r="I223" s="29" t="s">
        <v>4</v>
      </c>
      <c r="J223" s="11">
        <f t="shared" si="14"/>
        <v>-15.073681701775001</v>
      </c>
      <c r="K223" s="12" t="s">
        <v>4</v>
      </c>
      <c r="L223" s="29" t="s">
        <v>4</v>
      </c>
      <c r="M223" s="11" t="s">
        <v>4</v>
      </c>
      <c r="N223" s="12">
        <v>-4.2552626312249995</v>
      </c>
      <c r="O223" s="29" t="s">
        <v>4</v>
      </c>
      <c r="P223" s="11">
        <f t="shared" si="15"/>
        <v>-3.3042394013916656</v>
      </c>
      <c r="Q223" s="12">
        <v>59.122260101058345</v>
      </c>
      <c r="R223" s="29" t="s">
        <v>4</v>
      </c>
      <c r="S223" s="12">
        <v>75.388057177816663</v>
      </c>
      <c r="T223" s="29" t="s">
        <v>4</v>
      </c>
      <c r="U223" s="29">
        <v>9.7812500990916682</v>
      </c>
      <c r="V223" s="29">
        <v>5.951897185091668</v>
      </c>
      <c r="W223" s="29">
        <v>9.4103778755922516</v>
      </c>
      <c r="X223" s="29" t="s">
        <v>4</v>
      </c>
      <c r="Y223" s="29">
        <v>16.675859372312505</v>
      </c>
      <c r="Z223" s="29" t="s">
        <v>4</v>
      </c>
      <c r="AA223" s="29">
        <v>39.901415421789167</v>
      </c>
      <c r="AB223" s="29" t="s">
        <v>4</v>
      </c>
      <c r="AC223" s="29">
        <v>15.678850212025665</v>
      </c>
      <c r="AD223" s="29" t="s">
        <v>4</v>
      </c>
      <c r="AE223" s="29">
        <v>50.924335866159993</v>
      </c>
      <c r="AF223" s="29" t="s">
        <v>4</v>
      </c>
      <c r="AG223" s="29">
        <v>14.40473367938333</v>
      </c>
      <c r="AH223" s="29" t="s">
        <v>4</v>
      </c>
      <c r="AI223" s="29">
        <v>6.2544165496583339</v>
      </c>
      <c r="AJ223" s="11" t="s">
        <v>4</v>
      </c>
    </row>
    <row r="224" spans="1:36">
      <c r="A224" s="25">
        <v>42095</v>
      </c>
      <c r="B224" s="29">
        <v>-21.551950104308325</v>
      </c>
      <c r="C224" s="29" t="s">
        <v>4</v>
      </c>
      <c r="D224" s="11">
        <f t="shared" si="12"/>
        <v>-25.371577879808328</v>
      </c>
      <c r="E224" s="12">
        <v>-43.938914051800005</v>
      </c>
      <c r="F224" s="29" t="s">
        <v>4</v>
      </c>
      <c r="G224" s="11">
        <f t="shared" si="13"/>
        <v>-44.810150143000008</v>
      </c>
      <c r="H224" s="12">
        <v>-18.556967028808337</v>
      </c>
      <c r="I224" s="29" t="s">
        <v>4</v>
      </c>
      <c r="J224" s="11">
        <f t="shared" si="14"/>
        <v>-16.454298008141667</v>
      </c>
      <c r="K224" s="12" t="s">
        <v>4</v>
      </c>
      <c r="L224" s="29" t="s">
        <v>4</v>
      </c>
      <c r="M224" s="11" t="s">
        <v>4</v>
      </c>
      <c r="N224" s="12">
        <v>0.65980314327500089</v>
      </c>
      <c r="O224" s="29" t="s">
        <v>4</v>
      </c>
      <c r="P224" s="11">
        <f t="shared" si="15"/>
        <v>-2.1331442704916657</v>
      </c>
      <c r="Q224" s="12">
        <v>59.332311089558345</v>
      </c>
      <c r="R224" s="29" t="s">
        <v>4</v>
      </c>
      <c r="S224" s="12">
        <v>80.963086663216657</v>
      </c>
      <c r="T224" s="29" t="s">
        <v>4</v>
      </c>
      <c r="U224" s="29">
        <v>7.5445373424916671</v>
      </c>
      <c r="V224" s="29">
        <v>4.3264712434916675</v>
      </c>
      <c r="W224" s="29">
        <v>9.4267663979922514</v>
      </c>
      <c r="X224" s="29" t="s">
        <v>4</v>
      </c>
      <c r="Y224" s="29">
        <v>19.132174783712504</v>
      </c>
      <c r="Z224" s="29" t="s">
        <v>4</v>
      </c>
      <c r="AA224" s="29">
        <v>48.715400552089164</v>
      </c>
      <c r="AB224" s="29" t="s">
        <v>4</v>
      </c>
      <c r="AC224" s="29">
        <v>6.0217127456256669</v>
      </c>
      <c r="AD224" s="29" t="s">
        <v>4</v>
      </c>
      <c r="AE224" s="29">
        <v>48.920460674959998</v>
      </c>
      <c r="AF224" s="29" t="s">
        <v>4</v>
      </c>
      <c r="AG224" s="29">
        <v>14.80530782438333</v>
      </c>
      <c r="AH224" s="29" t="s">
        <v>4</v>
      </c>
      <c r="AI224" s="29">
        <v>7.831391647158334</v>
      </c>
      <c r="AJ224" s="11" t="s">
        <v>4</v>
      </c>
    </row>
    <row r="225" spans="1:36">
      <c r="A225" s="25">
        <v>42125</v>
      </c>
      <c r="B225" s="29">
        <v>-32.312249587916668</v>
      </c>
      <c r="C225" s="29" t="s">
        <v>4</v>
      </c>
      <c r="D225" s="11">
        <f t="shared" si="12"/>
        <v>-24.972861260377773</v>
      </c>
      <c r="E225" s="12">
        <v>-58.423426539024994</v>
      </c>
      <c r="F225" s="29" t="s">
        <v>4</v>
      </c>
      <c r="G225" s="11">
        <f t="shared" si="13"/>
        <v>-46.776222402241672</v>
      </c>
      <c r="H225" s="12">
        <v>-19.631219024466667</v>
      </c>
      <c r="I225" s="29" t="s">
        <v>4</v>
      </c>
      <c r="J225" s="11">
        <f t="shared" si="14"/>
        <v>-18.149613121327778</v>
      </c>
      <c r="K225" s="12" t="s">
        <v>4</v>
      </c>
      <c r="L225" s="29" t="s">
        <v>4</v>
      </c>
      <c r="M225" s="11" t="s">
        <v>4</v>
      </c>
      <c r="N225" s="12">
        <v>-9.5851516630166671</v>
      </c>
      <c r="O225" s="29" t="s">
        <v>4</v>
      </c>
      <c r="P225" s="11">
        <f t="shared" si="15"/>
        <v>-4.3935370503222222</v>
      </c>
      <c r="Q225" s="12">
        <v>63.081411344358344</v>
      </c>
      <c r="R225" s="29" t="s">
        <v>4</v>
      </c>
      <c r="S225" s="12">
        <v>77.291842204716673</v>
      </c>
      <c r="T225" s="29" t="s">
        <v>4</v>
      </c>
      <c r="U225" s="29">
        <v>8.242466671541667</v>
      </c>
      <c r="V225" s="29">
        <v>5.9959309235416676</v>
      </c>
      <c r="W225" s="29">
        <v>7.047459603641669</v>
      </c>
      <c r="X225" s="29" t="s">
        <v>4</v>
      </c>
      <c r="Y225" s="29">
        <v>14.227449733383338</v>
      </c>
      <c r="Z225" s="29" t="s">
        <v>4</v>
      </c>
      <c r="AA225" s="29">
        <v>52.996970334716671</v>
      </c>
      <c r="AB225" s="29" t="s">
        <v>4</v>
      </c>
      <c r="AC225" s="29">
        <v>7.8565972316667398E-2</v>
      </c>
      <c r="AD225" s="29" t="s">
        <v>4</v>
      </c>
      <c r="AE225" s="29">
        <v>46.656213899108337</v>
      </c>
      <c r="AF225" s="29" t="s">
        <v>4</v>
      </c>
      <c r="AG225" s="29">
        <v>6.8678465838833302</v>
      </c>
      <c r="AH225" s="29" t="s">
        <v>4</v>
      </c>
      <c r="AI225" s="29">
        <v>9.7072705730416686</v>
      </c>
      <c r="AJ225" s="11" t="s">
        <v>4</v>
      </c>
    </row>
    <row r="226" spans="1:36">
      <c r="A226" s="25">
        <v>42156</v>
      </c>
      <c r="B226" s="29">
        <v>-29.191206499016666</v>
      </c>
      <c r="C226" s="29" t="s">
        <v>4</v>
      </c>
      <c r="D226" s="11">
        <f t="shared" si="12"/>
        <v>-27.685135397080554</v>
      </c>
      <c r="E226" s="12">
        <v>-53.746247102124997</v>
      </c>
      <c r="F226" s="29" t="s">
        <v>4</v>
      </c>
      <c r="G226" s="11">
        <f t="shared" si="13"/>
        <v>-52.036195897649996</v>
      </c>
      <c r="H226" s="12">
        <v>-23.492211338566669</v>
      </c>
      <c r="I226" s="29" t="s">
        <v>4</v>
      </c>
      <c r="J226" s="11">
        <f t="shared" si="14"/>
        <v>-20.560132463947223</v>
      </c>
      <c r="K226" s="12" t="s">
        <v>4</v>
      </c>
      <c r="L226" s="29" t="s">
        <v>4</v>
      </c>
      <c r="M226" s="11" t="s">
        <v>4</v>
      </c>
      <c r="N226" s="12">
        <v>-7.4686158428166678</v>
      </c>
      <c r="O226" s="29" t="s">
        <v>4</v>
      </c>
      <c r="P226" s="11">
        <f t="shared" si="15"/>
        <v>-5.4646547875194456</v>
      </c>
      <c r="Q226" s="12">
        <v>61.420979887958339</v>
      </c>
      <c r="R226" s="29" t="s">
        <v>4</v>
      </c>
      <c r="S226" s="12">
        <v>77.122401106316673</v>
      </c>
      <c r="T226" s="29" t="s">
        <v>4</v>
      </c>
      <c r="U226" s="29">
        <v>4.9051431622416661</v>
      </c>
      <c r="V226" s="29">
        <v>5.0625542662416665</v>
      </c>
      <c r="W226" s="29">
        <v>7.243193112041669</v>
      </c>
      <c r="X226" s="29" t="s">
        <v>4</v>
      </c>
      <c r="Y226" s="29">
        <v>14.500647190583338</v>
      </c>
      <c r="Z226" s="29" t="s">
        <v>4</v>
      </c>
      <c r="AA226" s="29">
        <v>46.029694644816665</v>
      </c>
      <c r="AB226" s="29" t="s">
        <v>4</v>
      </c>
      <c r="AC226" s="29">
        <v>7.9828513460166697</v>
      </c>
      <c r="AD226" s="29" t="s">
        <v>4</v>
      </c>
      <c r="AE226" s="29">
        <v>45.980852947908339</v>
      </c>
      <c r="AF226" s="29" t="s">
        <v>4</v>
      </c>
      <c r="AG226" s="29">
        <v>14.501624419683329</v>
      </c>
      <c r="AH226" s="29" t="s">
        <v>4</v>
      </c>
      <c r="AI226" s="29">
        <v>12.282358475041669</v>
      </c>
      <c r="AJ226" s="11" t="s">
        <v>4</v>
      </c>
    </row>
    <row r="227" spans="1:36">
      <c r="A227" s="25">
        <v>42186</v>
      </c>
      <c r="B227" s="29">
        <v>-21.367786038816668</v>
      </c>
      <c r="C227" s="29" t="s">
        <v>4</v>
      </c>
      <c r="D227" s="11">
        <f t="shared" si="12"/>
        <v>-27.623747375250002</v>
      </c>
      <c r="E227" s="12">
        <v>-50.949752280224999</v>
      </c>
      <c r="F227" s="29" t="s">
        <v>4</v>
      </c>
      <c r="G227" s="11">
        <f t="shared" si="13"/>
        <v>-54.373141973791661</v>
      </c>
      <c r="H227" s="12">
        <v>-19.296317751866667</v>
      </c>
      <c r="I227" s="29" t="s">
        <v>4</v>
      </c>
      <c r="J227" s="11">
        <f t="shared" si="14"/>
        <v>-20.806582704966669</v>
      </c>
      <c r="K227" s="12" t="s">
        <v>4</v>
      </c>
      <c r="L227" s="29" t="s">
        <v>4</v>
      </c>
      <c r="M227" s="11" t="s">
        <v>4</v>
      </c>
      <c r="N227" s="12">
        <v>-5.8854045483166679</v>
      </c>
      <c r="O227" s="29" t="s">
        <v>4</v>
      </c>
      <c r="P227" s="11">
        <f t="shared" si="15"/>
        <v>-7.6463906847166676</v>
      </c>
      <c r="Q227" s="12">
        <v>61.279919109258344</v>
      </c>
      <c r="R227" s="29" t="s">
        <v>4</v>
      </c>
      <c r="S227" s="12">
        <v>69.736938950516674</v>
      </c>
      <c r="T227" s="29" t="s">
        <v>4</v>
      </c>
      <c r="U227" s="29">
        <v>4.3514269867416662</v>
      </c>
      <c r="V227" s="29">
        <v>5.936604652741666</v>
      </c>
      <c r="W227" s="29">
        <v>12.184281813241668</v>
      </c>
      <c r="X227" s="29" t="s">
        <v>4</v>
      </c>
      <c r="Y227" s="29">
        <v>14.498010402983338</v>
      </c>
      <c r="Z227" s="29" t="s">
        <v>4</v>
      </c>
      <c r="AA227" s="29">
        <v>48.10418577001667</v>
      </c>
      <c r="AB227" s="29" t="s">
        <v>4</v>
      </c>
      <c r="AC227" s="29">
        <v>10.749490514016667</v>
      </c>
      <c r="AD227" s="29" t="s">
        <v>4</v>
      </c>
      <c r="AE227" s="29">
        <v>41.515783724208333</v>
      </c>
      <c r="AF227" s="29" t="s">
        <v>4</v>
      </c>
      <c r="AG227" s="29">
        <v>12.126199286683331</v>
      </c>
      <c r="AH227" s="29" t="s">
        <v>4</v>
      </c>
      <c r="AI227" s="29">
        <v>10.521273594941668</v>
      </c>
      <c r="AJ227" s="11" t="s">
        <v>4</v>
      </c>
    </row>
    <row r="228" spans="1:36">
      <c r="A228" s="25">
        <v>42217</v>
      </c>
      <c r="B228" s="29">
        <v>-17.483412508816663</v>
      </c>
      <c r="C228" s="29" t="s">
        <v>4</v>
      </c>
      <c r="D228" s="11">
        <f t="shared" si="12"/>
        <v>-22.680801682216668</v>
      </c>
      <c r="E228" s="12">
        <v>-47.007113125524995</v>
      </c>
      <c r="F228" s="29" t="s">
        <v>4</v>
      </c>
      <c r="G228" s="11">
        <f t="shared" si="13"/>
        <v>-50.567704169291666</v>
      </c>
      <c r="H228" s="12">
        <v>-13.792396620166668</v>
      </c>
      <c r="I228" s="29" t="s">
        <v>4</v>
      </c>
      <c r="J228" s="11">
        <f t="shared" si="14"/>
        <v>-18.860308570200001</v>
      </c>
      <c r="K228" s="12" t="s">
        <v>4</v>
      </c>
      <c r="L228" s="29" t="s">
        <v>4</v>
      </c>
      <c r="M228" s="11" t="s">
        <v>4</v>
      </c>
      <c r="N228" s="12">
        <v>-0.95095609631666633</v>
      </c>
      <c r="O228" s="29" t="s">
        <v>4</v>
      </c>
      <c r="P228" s="11">
        <f t="shared" si="15"/>
        <v>-4.7683254958166676</v>
      </c>
      <c r="Q228" s="12">
        <v>57.975541158458341</v>
      </c>
      <c r="R228" s="29" t="s">
        <v>4</v>
      </c>
      <c r="S228" s="12">
        <v>82.766161782916669</v>
      </c>
      <c r="T228" s="29" t="s">
        <v>4</v>
      </c>
      <c r="U228" s="29">
        <v>4.3514269867416662</v>
      </c>
      <c r="V228" s="29">
        <v>7.3508134827416658</v>
      </c>
      <c r="W228" s="29">
        <v>6.1416969157416688</v>
      </c>
      <c r="X228" s="29" t="s">
        <v>4</v>
      </c>
      <c r="Y228" s="29">
        <v>15.504923910983338</v>
      </c>
      <c r="Z228" s="29" t="s">
        <v>4</v>
      </c>
      <c r="AA228" s="29">
        <v>37.933921579816669</v>
      </c>
      <c r="AB228" s="29" t="s">
        <v>4</v>
      </c>
      <c r="AC228" s="29">
        <v>1.4657429099166688</v>
      </c>
      <c r="AD228" s="29" t="s">
        <v>4</v>
      </c>
      <c r="AE228" s="29">
        <v>32.711161443508338</v>
      </c>
      <c r="AF228" s="29" t="s">
        <v>4</v>
      </c>
      <c r="AG228" s="29">
        <v>13.488161995183329</v>
      </c>
      <c r="AH228" s="29" t="s">
        <v>4</v>
      </c>
      <c r="AI228" s="29">
        <v>8.9442650186416657</v>
      </c>
      <c r="AJ228" s="11" t="s">
        <v>4</v>
      </c>
    </row>
    <row r="229" spans="1:36">
      <c r="A229" s="25">
        <v>42248</v>
      </c>
      <c r="B229" s="29">
        <v>-9.6868166357166654</v>
      </c>
      <c r="C229" s="29" t="s">
        <v>4</v>
      </c>
      <c r="D229" s="11">
        <f t="shared" si="12"/>
        <v>-16.179338394449999</v>
      </c>
      <c r="E229" s="12">
        <v>-39.682638097424999</v>
      </c>
      <c r="F229" s="29" t="s">
        <v>4</v>
      </c>
      <c r="G229" s="11">
        <f t="shared" si="13"/>
        <v>-45.879834501058326</v>
      </c>
      <c r="H229" s="12">
        <v>-18.115883367866665</v>
      </c>
      <c r="I229" s="29" t="s">
        <v>4</v>
      </c>
      <c r="J229" s="11">
        <f t="shared" si="14"/>
        <v>-17.068199246633334</v>
      </c>
      <c r="K229" s="12" t="s">
        <v>4</v>
      </c>
      <c r="L229" s="29" t="s">
        <v>4</v>
      </c>
      <c r="M229" s="11" t="s">
        <v>4</v>
      </c>
      <c r="N229" s="12">
        <v>-0.74206418131666751</v>
      </c>
      <c r="O229" s="29" t="s">
        <v>4</v>
      </c>
      <c r="P229" s="11">
        <f t="shared" si="15"/>
        <v>-2.5261416086500006</v>
      </c>
      <c r="Q229" s="12">
        <v>55.752162870458342</v>
      </c>
      <c r="R229" s="29" t="s">
        <v>4</v>
      </c>
      <c r="S229" s="12">
        <v>73.553710515816675</v>
      </c>
      <c r="T229" s="29" t="s">
        <v>4</v>
      </c>
      <c r="U229" s="29">
        <v>5.8785056216416667</v>
      </c>
      <c r="V229" s="29">
        <v>9.1712601416416675</v>
      </c>
      <c r="W229" s="29">
        <v>6.1416969157416688</v>
      </c>
      <c r="X229" s="29" t="s">
        <v>4</v>
      </c>
      <c r="Y229" s="29">
        <v>15.499901149083339</v>
      </c>
      <c r="Z229" s="29" t="s">
        <v>4</v>
      </c>
      <c r="AA229" s="29">
        <v>40.300674027916671</v>
      </c>
      <c r="AB229" s="29" t="s">
        <v>4</v>
      </c>
      <c r="AC229" s="29">
        <v>5.2388813743166676</v>
      </c>
      <c r="AD229" s="29" t="s">
        <v>4</v>
      </c>
      <c r="AE229" s="29">
        <v>33.332055653908334</v>
      </c>
      <c r="AF229" s="29" t="s">
        <v>4</v>
      </c>
      <c r="AG229" s="29">
        <v>10.78554354298333</v>
      </c>
      <c r="AH229" s="29" t="s">
        <v>4</v>
      </c>
      <c r="AI229" s="29">
        <v>12.111498941141669</v>
      </c>
      <c r="AJ229" s="11" t="s">
        <v>4</v>
      </c>
    </row>
    <row r="230" spans="1:36">
      <c r="A230" s="25">
        <v>42278</v>
      </c>
      <c r="B230" s="29">
        <v>-23.026135997216663</v>
      </c>
      <c r="C230" s="29" t="s">
        <v>4</v>
      </c>
      <c r="D230" s="11">
        <f t="shared" si="12"/>
        <v>-16.732121713916666</v>
      </c>
      <c r="E230" s="12">
        <v>-42.531976355725</v>
      </c>
      <c r="F230" s="29" t="s">
        <v>4</v>
      </c>
      <c r="G230" s="11">
        <f t="shared" si="13"/>
        <v>-43.073909192891669</v>
      </c>
      <c r="H230" s="12">
        <v>-15.135909818566669</v>
      </c>
      <c r="I230" s="29" t="s">
        <v>4</v>
      </c>
      <c r="J230" s="11">
        <f t="shared" si="14"/>
        <v>-15.681396602200001</v>
      </c>
      <c r="K230" s="12" t="s">
        <v>4</v>
      </c>
      <c r="L230" s="29" t="s">
        <v>4</v>
      </c>
      <c r="M230" s="11" t="s">
        <v>4</v>
      </c>
      <c r="N230" s="12">
        <v>-1.2024752353166672</v>
      </c>
      <c r="O230" s="29" t="s">
        <v>4</v>
      </c>
      <c r="P230" s="11">
        <f t="shared" si="15"/>
        <v>-0.96516517098333365</v>
      </c>
      <c r="Q230" s="12">
        <v>54.277982392358339</v>
      </c>
      <c r="R230" s="29" t="s">
        <v>4</v>
      </c>
      <c r="S230" s="12">
        <v>82.966785177316666</v>
      </c>
      <c r="T230" s="29" t="s">
        <v>4</v>
      </c>
      <c r="U230" s="29">
        <v>4.3514269867416662</v>
      </c>
      <c r="V230" s="29">
        <v>7.3499231717416666</v>
      </c>
      <c r="W230" s="29">
        <v>7.076779954641669</v>
      </c>
      <c r="X230" s="29" t="s">
        <v>4</v>
      </c>
      <c r="Y230" s="29">
        <v>14.682441810783338</v>
      </c>
      <c r="Z230" s="29" t="s">
        <v>4</v>
      </c>
      <c r="AA230" s="29">
        <v>36.796636305616666</v>
      </c>
      <c r="AB230" s="29" t="s">
        <v>4</v>
      </c>
      <c r="AC230" s="29">
        <v>2.3151001615166678</v>
      </c>
      <c r="AD230" s="29" t="s">
        <v>4</v>
      </c>
      <c r="AE230" s="29">
        <v>38.392992503908339</v>
      </c>
      <c r="AF230" s="29" t="s">
        <v>4</v>
      </c>
      <c r="AG230" s="29">
        <v>10.14250645608333</v>
      </c>
      <c r="AH230" s="29" t="s">
        <v>4</v>
      </c>
      <c r="AI230" s="29">
        <v>8.5851106877416683</v>
      </c>
      <c r="AJ230" s="11" t="s">
        <v>4</v>
      </c>
    </row>
    <row r="231" spans="1:36">
      <c r="A231" s="25">
        <v>42309</v>
      </c>
      <c r="B231" s="29">
        <v>-14.723509253716665</v>
      </c>
      <c r="C231" s="29" t="s">
        <v>4</v>
      </c>
      <c r="D231" s="11">
        <f t="shared" si="12"/>
        <v>-15.812153962216664</v>
      </c>
      <c r="E231" s="12">
        <v>-41.137907543324999</v>
      </c>
      <c r="F231" s="29" t="s">
        <v>4</v>
      </c>
      <c r="G231" s="11">
        <f t="shared" si="13"/>
        <v>-41.117507332158333</v>
      </c>
      <c r="H231" s="12">
        <v>-15.679848026466667</v>
      </c>
      <c r="I231" s="29" t="s">
        <v>4</v>
      </c>
      <c r="J231" s="11">
        <f t="shared" si="14"/>
        <v>-16.310547070966667</v>
      </c>
      <c r="K231" s="12" t="s">
        <v>4</v>
      </c>
      <c r="L231" s="29" t="s">
        <v>4</v>
      </c>
      <c r="M231" s="11" t="s">
        <v>4</v>
      </c>
      <c r="N231" s="12">
        <v>-0.97918435471666676</v>
      </c>
      <c r="O231" s="29" t="s">
        <v>4</v>
      </c>
      <c r="P231" s="11">
        <f t="shared" si="15"/>
        <v>-0.9745745904500005</v>
      </c>
      <c r="Q231" s="12">
        <v>51.836106829058345</v>
      </c>
      <c r="R231" s="29" t="s">
        <v>4</v>
      </c>
      <c r="S231" s="12">
        <v>77.52551798781667</v>
      </c>
      <c r="T231" s="29" t="s">
        <v>4</v>
      </c>
      <c r="U231" s="29">
        <v>7.4095379900416667</v>
      </c>
      <c r="V231" s="29">
        <v>9.4122823670416658</v>
      </c>
      <c r="W231" s="29">
        <v>8.8070151730416697</v>
      </c>
      <c r="X231" s="29" t="s">
        <v>4</v>
      </c>
      <c r="Y231" s="29">
        <v>15.487772423983339</v>
      </c>
      <c r="Z231" s="29" t="s">
        <v>4</v>
      </c>
      <c r="AA231" s="29">
        <v>37.986213567616666</v>
      </c>
      <c r="AB231" s="29" t="s">
        <v>4</v>
      </c>
      <c r="AC231" s="29">
        <v>2.068835950216668</v>
      </c>
      <c r="AD231" s="29" t="s">
        <v>4</v>
      </c>
      <c r="AE231" s="29">
        <v>42.598524651308338</v>
      </c>
      <c r="AF231" s="29" t="s">
        <v>4</v>
      </c>
      <c r="AG231" s="29">
        <v>7.3516343788833298</v>
      </c>
      <c r="AH231" s="29" t="s">
        <v>4</v>
      </c>
      <c r="AI231" s="29">
        <v>4.8058707946416668</v>
      </c>
      <c r="AJ231" s="11" t="s">
        <v>4</v>
      </c>
    </row>
    <row r="232" spans="1:36">
      <c r="A232" s="25">
        <v>42339</v>
      </c>
      <c r="B232" s="29">
        <v>-17.991256174216666</v>
      </c>
      <c r="C232" s="29" t="s">
        <v>4</v>
      </c>
      <c r="D232" s="11">
        <f t="shared" si="12"/>
        <v>-18.580300475049999</v>
      </c>
      <c r="E232" s="12">
        <v>-37.002716792125</v>
      </c>
      <c r="F232" s="29" t="s">
        <v>4</v>
      </c>
      <c r="G232" s="11">
        <f t="shared" si="13"/>
        <v>-40.224200230391666</v>
      </c>
      <c r="H232" s="12">
        <v>-13.007478052866668</v>
      </c>
      <c r="I232" s="29" t="s">
        <v>4</v>
      </c>
      <c r="J232" s="11">
        <f t="shared" si="14"/>
        <v>-14.607745299300001</v>
      </c>
      <c r="K232" s="12" t="s">
        <v>4</v>
      </c>
      <c r="L232" s="29" t="s">
        <v>4</v>
      </c>
      <c r="M232" s="11" t="s">
        <v>4</v>
      </c>
      <c r="N232" s="12">
        <v>-0.80725440841666618</v>
      </c>
      <c r="O232" s="29" t="s">
        <v>4</v>
      </c>
      <c r="P232" s="11">
        <f t="shared" si="15"/>
        <v>-0.99630466615000002</v>
      </c>
      <c r="Q232" s="12">
        <v>52.735766208358342</v>
      </c>
      <c r="R232" s="29" t="s">
        <v>4</v>
      </c>
      <c r="S232" s="12">
        <v>77.426768560816669</v>
      </c>
      <c r="T232" s="29" t="s">
        <v>4</v>
      </c>
      <c r="U232" s="29">
        <v>7.7991155372416667</v>
      </c>
      <c r="V232" s="29">
        <v>8.1078521852416667</v>
      </c>
      <c r="W232" s="29">
        <v>6.9763513152416685</v>
      </c>
      <c r="X232" s="29" t="s">
        <v>4</v>
      </c>
      <c r="Y232" s="29">
        <v>14.957045365383339</v>
      </c>
      <c r="Z232" s="29" t="s">
        <v>4</v>
      </c>
      <c r="AA232" s="29">
        <v>42.500904954616665</v>
      </c>
      <c r="AB232" s="29" t="s">
        <v>4</v>
      </c>
      <c r="AC232" s="29">
        <v>3.1816806429166675</v>
      </c>
      <c r="AD232" s="29" t="s">
        <v>4</v>
      </c>
      <c r="AE232" s="29">
        <v>42.616663944208334</v>
      </c>
      <c r="AF232" s="29" t="s">
        <v>4</v>
      </c>
      <c r="AG232" s="29">
        <v>14.236003626483329</v>
      </c>
      <c r="AH232" s="29" t="s">
        <v>4</v>
      </c>
      <c r="AI232" s="29">
        <v>10.557815517541666</v>
      </c>
      <c r="AJ232" s="11" t="s">
        <v>4</v>
      </c>
    </row>
    <row r="233" spans="1:36">
      <c r="A233" s="25">
        <v>42370</v>
      </c>
      <c r="B233" s="29">
        <v>-10.801682244616666</v>
      </c>
      <c r="C233" s="29" t="s">
        <v>4</v>
      </c>
      <c r="D233" s="11">
        <f t="shared" si="12"/>
        <v>-14.505482557516665</v>
      </c>
      <c r="E233" s="12">
        <v>-39.235577220425</v>
      </c>
      <c r="F233" s="29" t="s">
        <v>4</v>
      </c>
      <c r="G233" s="11">
        <f t="shared" si="13"/>
        <v>-39.125400518625</v>
      </c>
      <c r="H233" s="12">
        <v>-8.2192465467666675</v>
      </c>
      <c r="I233" s="29" t="s">
        <v>4</v>
      </c>
      <c r="J233" s="11">
        <f t="shared" si="14"/>
        <v>-12.302190875366668</v>
      </c>
      <c r="K233" s="12" t="s">
        <v>4</v>
      </c>
      <c r="L233" s="29" t="s">
        <v>4</v>
      </c>
      <c r="M233" s="11" t="s">
        <v>4</v>
      </c>
      <c r="N233" s="12">
        <v>3.1601458627833328</v>
      </c>
      <c r="O233" s="29" t="s">
        <v>4</v>
      </c>
      <c r="P233" s="11">
        <f t="shared" si="15"/>
        <v>0.45790236654999994</v>
      </c>
      <c r="Q233" s="12">
        <v>53.636890072758341</v>
      </c>
      <c r="R233" s="29" t="s">
        <v>4</v>
      </c>
      <c r="S233" s="12">
        <v>76.065880632316663</v>
      </c>
      <c r="T233" s="29" t="s">
        <v>4</v>
      </c>
      <c r="U233" s="29">
        <v>13.429424084141667</v>
      </c>
      <c r="V233" s="29">
        <v>12.953151234141666</v>
      </c>
      <c r="W233" s="29">
        <v>10.423424604941669</v>
      </c>
      <c r="X233" s="29" t="s">
        <v>4</v>
      </c>
      <c r="Y233" s="29">
        <v>16.459739116383339</v>
      </c>
      <c r="Z233" s="29" t="s">
        <v>4</v>
      </c>
      <c r="AA233" s="29">
        <v>42.414894768216669</v>
      </c>
      <c r="AB233" s="29" t="s">
        <v>4</v>
      </c>
      <c r="AC233" s="29">
        <v>7.0346763916667499E-2</v>
      </c>
      <c r="AD233" s="29" t="s">
        <v>4</v>
      </c>
      <c r="AE233" s="29">
        <v>50.456671391308333</v>
      </c>
      <c r="AF233" s="29" t="s">
        <v>4</v>
      </c>
      <c r="AG233" s="29">
        <v>8.1482121830833307</v>
      </c>
      <c r="AH233" s="29" t="s">
        <v>4</v>
      </c>
      <c r="AI233" s="29">
        <v>6.6887198984416685</v>
      </c>
      <c r="AJ233" s="11" t="s">
        <v>4</v>
      </c>
    </row>
    <row r="234" spans="1:36">
      <c r="A234" s="25">
        <v>42401</v>
      </c>
      <c r="B234" s="29">
        <v>-12.341972431416666</v>
      </c>
      <c r="C234" s="29" t="s">
        <v>4</v>
      </c>
      <c r="D234" s="11">
        <f t="shared" si="12"/>
        <v>-13.711636950083331</v>
      </c>
      <c r="E234" s="12">
        <v>-40.048186578625</v>
      </c>
      <c r="F234" s="29" t="s">
        <v>4</v>
      </c>
      <c r="G234" s="11">
        <f t="shared" si="13"/>
        <v>-38.762160197058336</v>
      </c>
      <c r="H234" s="12">
        <v>-7.2856485224666674</v>
      </c>
      <c r="I234" s="29" t="s">
        <v>4</v>
      </c>
      <c r="J234" s="11">
        <f t="shared" si="14"/>
        <v>-9.5041243740333332</v>
      </c>
      <c r="K234" s="12" t="s">
        <v>4</v>
      </c>
      <c r="L234" s="29" t="s">
        <v>4</v>
      </c>
      <c r="M234" s="11" t="s">
        <v>4</v>
      </c>
      <c r="N234" s="12">
        <v>-4.4251810090166668</v>
      </c>
      <c r="O234" s="29" t="s">
        <v>4</v>
      </c>
      <c r="P234" s="11">
        <f t="shared" si="15"/>
        <v>-0.69076318488333344</v>
      </c>
      <c r="Q234" s="12">
        <v>54.983335081458343</v>
      </c>
      <c r="R234" s="29" t="s">
        <v>4</v>
      </c>
      <c r="S234" s="12">
        <v>70.345135500516662</v>
      </c>
      <c r="T234" s="29" t="s">
        <v>4</v>
      </c>
      <c r="U234" s="29">
        <v>18.016812275541668</v>
      </c>
      <c r="V234" s="29">
        <v>14.323293847541667</v>
      </c>
      <c r="W234" s="29">
        <v>10.217672114141669</v>
      </c>
      <c r="X234" s="29" t="s">
        <v>4</v>
      </c>
      <c r="Y234" s="29">
        <v>14.976735121083339</v>
      </c>
      <c r="Z234" s="29" t="s">
        <v>4</v>
      </c>
      <c r="AA234" s="29">
        <v>42.972317534616671</v>
      </c>
      <c r="AB234" s="29" t="s">
        <v>4</v>
      </c>
      <c r="AC234" s="29">
        <v>0</v>
      </c>
      <c r="AD234" s="29" t="s">
        <v>4</v>
      </c>
      <c r="AE234" s="29">
        <v>43.787483736608337</v>
      </c>
      <c r="AF234" s="29" t="s">
        <v>4</v>
      </c>
      <c r="AG234" s="29">
        <v>12.307150044283329</v>
      </c>
      <c r="AH234" s="29" t="s">
        <v>4</v>
      </c>
      <c r="AI234" s="29">
        <v>12.428864723041666</v>
      </c>
      <c r="AJ234" s="11" t="s">
        <v>4</v>
      </c>
    </row>
    <row r="235" spans="1:36">
      <c r="A235" s="25">
        <v>42430</v>
      </c>
      <c r="B235" s="29">
        <v>-11.788320839916667</v>
      </c>
      <c r="C235" s="29" t="s">
        <v>4</v>
      </c>
      <c r="D235" s="11">
        <f t="shared" si="12"/>
        <v>-11.643991838650001</v>
      </c>
      <c r="E235" s="12">
        <v>-34.966833699224999</v>
      </c>
      <c r="F235" s="29" t="s">
        <v>4</v>
      </c>
      <c r="G235" s="11">
        <f t="shared" si="13"/>
        <v>-38.083532499424997</v>
      </c>
      <c r="H235" s="12">
        <v>-9.7091188137666666</v>
      </c>
      <c r="I235" s="29" t="s">
        <v>4</v>
      </c>
      <c r="J235" s="11">
        <f t="shared" si="14"/>
        <v>-8.4046712943333333</v>
      </c>
      <c r="K235" s="12" t="s">
        <v>4</v>
      </c>
      <c r="L235" s="29" t="s">
        <v>4</v>
      </c>
      <c r="M235" s="11" t="s">
        <v>4</v>
      </c>
      <c r="N235" s="12">
        <v>0.22190138258333292</v>
      </c>
      <c r="O235" s="29" t="s">
        <v>4</v>
      </c>
      <c r="P235" s="11">
        <f t="shared" si="15"/>
        <v>-0.34771125455000035</v>
      </c>
      <c r="Q235" s="12">
        <v>53.408808392158342</v>
      </c>
      <c r="R235" s="29" t="s">
        <v>4</v>
      </c>
      <c r="S235" s="12">
        <v>69.549288858916668</v>
      </c>
      <c r="T235" s="29" t="s">
        <v>4</v>
      </c>
      <c r="U235" s="29">
        <v>20.948772304441668</v>
      </c>
      <c r="V235" s="29">
        <v>16.88529788844167</v>
      </c>
      <c r="W235" s="29">
        <v>12.11068216124167</v>
      </c>
      <c r="X235" s="29" t="s">
        <v>4</v>
      </c>
      <c r="Y235" s="29">
        <v>14.523589145583339</v>
      </c>
      <c r="Z235" s="29" t="s">
        <v>4</v>
      </c>
      <c r="AA235" s="29">
        <v>46.006358839716668</v>
      </c>
      <c r="AB235" s="29" t="s">
        <v>4</v>
      </c>
      <c r="AC235" s="29">
        <v>0</v>
      </c>
      <c r="AD235" s="29" t="s">
        <v>4</v>
      </c>
      <c r="AE235" s="29">
        <v>35.855595803008335</v>
      </c>
      <c r="AF235" s="29" t="s">
        <v>4</v>
      </c>
      <c r="AG235" s="29">
        <v>18.70042254938333</v>
      </c>
      <c r="AH235" s="29" t="s">
        <v>4</v>
      </c>
      <c r="AI235" s="29">
        <v>13.469066931641667</v>
      </c>
      <c r="AJ235" s="11" t="s">
        <v>4</v>
      </c>
    </row>
    <row r="236" spans="1:36">
      <c r="A236" s="25">
        <v>42461</v>
      </c>
      <c r="B236" s="29">
        <v>-10.843220330516667</v>
      </c>
      <c r="C236" s="29" t="s">
        <v>4</v>
      </c>
      <c r="D236" s="11">
        <f t="shared" si="12"/>
        <v>-11.657837867283334</v>
      </c>
      <c r="E236" s="12">
        <v>-36.694492320925001</v>
      </c>
      <c r="F236" s="29" t="s">
        <v>4</v>
      </c>
      <c r="G236" s="11">
        <f t="shared" si="13"/>
        <v>-37.236504199591671</v>
      </c>
      <c r="H236" s="12">
        <v>-10.741571793866667</v>
      </c>
      <c r="I236" s="29" t="s">
        <v>4</v>
      </c>
      <c r="J236" s="11">
        <f t="shared" si="14"/>
        <v>-9.2454463767000004</v>
      </c>
      <c r="K236" s="12" t="s">
        <v>4</v>
      </c>
      <c r="L236" s="29" t="s">
        <v>4</v>
      </c>
      <c r="M236" s="11" t="s">
        <v>4</v>
      </c>
      <c r="N236" s="12">
        <v>1.7004326468833337</v>
      </c>
      <c r="O236" s="29" t="s">
        <v>4</v>
      </c>
      <c r="P236" s="11">
        <f t="shared" si="15"/>
        <v>-0.83428232651666667</v>
      </c>
      <c r="Q236" s="12">
        <v>53.212641060758344</v>
      </c>
      <c r="R236" s="29" t="s">
        <v>4</v>
      </c>
      <c r="S236" s="12">
        <v>66.651804075316662</v>
      </c>
      <c r="T236" s="29" t="s">
        <v>4</v>
      </c>
      <c r="U236" s="29">
        <v>20.930511864041669</v>
      </c>
      <c r="V236" s="29">
        <v>17.732221967041671</v>
      </c>
      <c r="W236" s="29">
        <v>10.090424106541668</v>
      </c>
      <c r="X236" s="29" t="s">
        <v>4</v>
      </c>
      <c r="Y236" s="29">
        <v>14.503293538683337</v>
      </c>
      <c r="Z236" s="29" t="s">
        <v>4</v>
      </c>
      <c r="AA236" s="29">
        <v>40.757932270516669</v>
      </c>
      <c r="AB236" s="29" t="s">
        <v>4</v>
      </c>
      <c r="AC236" s="29">
        <v>0</v>
      </c>
      <c r="AD236" s="29" t="s">
        <v>4</v>
      </c>
      <c r="AE236" s="29">
        <v>44.867681189008337</v>
      </c>
      <c r="AF236" s="29" t="s">
        <v>4</v>
      </c>
      <c r="AG236" s="29">
        <v>14.861208696583329</v>
      </c>
      <c r="AH236" s="29" t="s">
        <v>4</v>
      </c>
      <c r="AI236" s="29">
        <v>6.2806962768416668</v>
      </c>
      <c r="AJ236" s="11" t="s">
        <v>4</v>
      </c>
    </row>
    <row r="237" spans="1:36">
      <c r="A237" s="25">
        <v>42491</v>
      </c>
      <c r="B237" s="29">
        <v>-11.172105994216667</v>
      </c>
      <c r="C237" s="29" t="s">
        <v>4</v>
      </c>
      <c r="D237" s="11">
        <f t="shared" si="12"/>
        <v>-11.267882388216668</v>
      </c>
      <c r="E237" s="12">
        <v>-34.726431427525</v>
      </c>
      <c r="F237" s="29" t="s">
        <v>4</v>
      </c>
      <c r="G237" s="11">
        <f t="shared" si="13"/>
        <v>-35.462585815891664</v>
      </c>
      <c r="H237" s="12">
        <v>-9.8357323402666683</v>
      </c>
      <c r="I237" s="29" t="s">
        <v>4</v>
      </c>
      <c r="J237" s="11">
        <f t="shared" si="14"/>
        <v>-10.095474315966667</v>
      </c>
      <c r="K237" s="12" t="s">
        <v>4</v>
      </c>
      <c r="L237" s="29" t="s">
        <v>4</v>
      </c>
      <c r="M237" s="11" t="s">
        <v>4</v>
      </c>
      <c r="N237" s="12">
        <v>-3.2346609782166666</v>
      </c>
      <c r="O237" s="29" t="s">
        <v>4</v>
      </c>
      <c r="P237" s="11">
        <f t="shared" si="15"/>
        <v>-0.43744231625000002</v>
      </c>
      <c r="Q237" s="12">
        <v>55.175924018558341</v>
      </c>
      <c r="R237" s="29" t="s">
        <v>4</v>
      </c>
      <c r="S237" s="12">
        <v>62.67295125661667</v>
      </c>
      <c r="T237" s="29" t="s">
        <v>4</v>
      </c>
      <c r="U237" s="29">
        <v>19.369564025741667</v>
      </c>
      <c r="V237" s="29">
        <v>17.319264034741668</v>
      </c>
      <c r="W237" s="29">
        <v>10.159123038841669</v>
      </c>
      <c r="X237" s="29" t="s">
        <v>4</v>
      </c>
      <c r="Y237" s="29">
        <v>15.066714084383339</v>
      </c>
      <c r="Z237" s="29" t="s">
        <v>4</v>
      </c>
      <c r="AA237" s="29">
        <v>42.909923425116666</v>
      </c>
      <c r="AB237" s="29" t="s">
        <v>4</v>
      </c>
      <c r="AC237" s="29">
        <v>0</v>
      </c>
      <c r="AD237" s="29" t="s">
        <v>4</v>
      </c>
      <c r="AE237" s="29">
        <v>34.258105452408337</v>
      </c>
      <c r="AF237" s="29" t="s">
        <v>4</v>
      </c>
      <c r="AG237" s="29">
        <v>7.1257627968833299</v>
      </c>
      <c r="AH237" s="29" t="s">
        <v>4</v>
      </c>
      <c r="AI237" s="29">
        <v>20.861897328841664</v>
      </c>
      <c r="AJ237" s="11" t="s">
        <v>4</v>
      </c>
    </row>
    <row r="238" spans="1:36">
      <c r="A238" s="25">
        <v>42522</v>
      </c>
      <c r="B238" s="29">
        <v>-10.161140728416667</v>
      </c>
      <c r="C238" s="29" t="s">
        <v>4</v>
      </c>
      <c r="D238" s="11">
        <f t="shared" si="12"/>
        <v>-10.725489017716667</v>
      </c>
      <c r="E238" s="12">
        <v>-34.007868930124999</v>
      </c>
      <c r="F238" s="29" t="s">
        <v>4</v>
      </c>
      <c r="G238" s="11">
        <f t="shared" si="13"/>
        <v>-35.142930892858338</v>
      </c>
      <c r="H238" s="12">
        <v>-10.185905436166669</v>
      </c>
      <c r="I238" s="29" t="s">
        <v>4</v>
      </c>
      <c r="J238" s="11">
        <f t="shared" si="14"/>
        <v>-10.254403190100001</v>
      </c>
      <c r="K238" s="12" t="s">
        <v>4</v>
      </c>
      <c r="L238" s="29" t="s">
        <v>4</v>
      </c>
      <c r="M238" s="11" t="s">
        <v>4</v>
      </c>
      <c r="N238" s="12">
        <v>-0.97045361381666773</v>
      </c>
      <c r="O238" s="29" t="s">
        <v>4</v>
      </c>
      <c r="P238" s="11">
        <f t="shared" si="15"/>
        <v>-0.83489398171666684</v>
      </c>
      <c r="Q238" s="12">
        <v>50.923630735558341</v>
      </c>
      <c r="R238" s="29" t="s">
        <v>4</v>
      </c>
      <c r="S238" s="12">
        <v>71.809203538216664</v>
      </c>
      <c r="T238" s="29" t="s">
        <v>4</v>
      </c>
      <c r="U238" s="29">
        <v>15.296906414541667</v>
      </c>
      <c r="V238" s="29">
        <v>15.564843718541667</v>
      </c>
      <c r="W238" s="29">
        <v>10.514383796841669</v>
      </c>
      <c r="X238" s="29" t="s">
        <v>4</v>
      </c>
      <c r="Y238" s="29">
        <v>15.472017592283338</v>
      </c>
      <c r="Z238" s="29" t="s">
        <v>4</v>
      </c>
      <c r="AA238" s="29">
        <v>50.616194358516665</v>
      </c>
      <c r="AB238" s="29" t="s">
        <v>4</v>
      </c>
      <c r="AC238" s="29">
        <v>0</v>
      </c>
      <c r="AD238" s="29" t="s">
        <v>4</v>
      </c>
      <c r="AE238" s="29">
        <v>34.779888766408334</v>
      </c>
      <c r="AF238" s="29" t="s">
        <v>4</v>
      </c>
      <c r="AG238" s="29">
        <v>10.46011587388333</v>
      </c>
      <c r="AH238" s="29" t="s">
        <v>4</v>
      </c>
      <c r="AI238" s="29">
        <v>13.654755013941667</v>
      </c>
      <c r="AJ238" s="11" t="s">
        <v>4</v>
      </c>
    </row>
    <row r="239" spans="1:36">
      <c r="A239" s="25">
        <v>42552</v>
      </c>
      <c r="B239" s="29">
        <v>-6.6980831127166667</v>
      </c>
      <c r="C239" s="29" t="s">
        <v>4</v>
      </c>
      <c r="D239" s="11">
        <f t="shared" si="12"/>
        <v>-9.3437766117833334</v>
      </c>
      <c r="E239" s="12">
        <v>-31.735115059324997</v>
      </c>
      <c r="F239" s="29" t="s">
        <v>4</v>
      </c>
      <c r="G239" s="11">
        <f t="shared" si="13"/>
        <v>-33.489805138991663</v>
      </c>
      <c r="H239" s="12">
        <v>-10.282238015866666</v>
      </c>
      <c r="I239" s="29" t="s">
        <v>4</v>
      </c>
      <c r="J239" s="11">
        <f t="shared" si="14"/>
        <v>-10.101291930766669</v>
      </c>
      <c r="K239" s="12" t="s">
        <v>4</v>
      </c>
      <c r="L239" s="29" t="s">
        <v>4</v>
      </c>
      <c r="M239" s="11" t="s">
        <v>4</v>
      </c>
      <c r="N239" s="12">
        <v>4.1625338850833327</v>
      </c>
      <c r="O239" s="29" t="s">
        <v>4</v>
      </c>
      <c r="P239" s="11">
        <f t="shared" si="15"/>
        <v>-1.4193568983333904E-2</v>
      </c>
      <c r="Q239" s="12">
        <v>52.501753359258345</v>
      </c>
      <c r="R239" s="29" t="s">
        <v>4</v>
      </c>
      <c r="S239" s="12">
        <v>60.578918578516671</v>
      </c>
      <c r="T239" s="29" t="s">
        <v>4</v>
      </c>
      <c r="U239" s="29">
        <v>6.4426965017416666</v>
      </c>
      <c r="V239" s="29">
        <v>7.9377234607416671</v>
      </c>
      <c r="W239" s="29">
        <v>10.859024350541668</v>
      </c>
      <c r="X239" s="29" t="s">
        <v>4</v>
      </c>
      <c r="Y239" s="29">
        <v>15.624095980983338</v>
      </c>
      <c r="Z239" s="29" t="s">
        <v>4</v>
      </c>
      <c r="AA239" s="29">
        <v>45.965710255316665</v>
      </c>
      <c r="AB239" s="29" t="s">
        <v>4</v>
      </c>
      <c r="AC239" s="29">
        <v>0</v>
      </c>
      <c r="AD239" s="29" t="s">
        <v>4</v>
      </c>
      <c r="AE239" s="29">
        <v>44.792158090408336</v>
      </c>
      <c r="AF239" s="29" t="s">
        <v>4</v>
      </c>
      <c r="AG239" s="29">
        <v>13.23157663348333</v>
      </c>
      <c r="AH239" s="29" t="s">
        <v>4</v>
      </c>
      <c r="AI239" s="29">
        <v>15.154879989041667</v>
      </c>
      <c r="AJ239" s="11" t="s">
        <v>4</v>
      </c>
    </row>
    <row r="240" spans="1:36">
      <c r="A240" s="25">
        <v>42583</v>
      </c>
      <c r="B240" s="29">
        <v>-4.5904031051166658</v>
      </c>
      <c r="C240" s="29" t="s">
        <v>4</v>
      </c>
      <c r="D240" s="11">
        <f t="shared" si="12"/>
        <v>-7.1498756487500001</v>
      </c>
      <c r="E240" s="12">
        <v>-31.475097035624998</v>
      </c>
      <c r="F240" s="29" t="s">
        <v>4</v>
      </c>
      <c r="G240" s="11">
        <f t="shared" si="13"/>
        <v>-32.406027008358329</v>
      </c>
      <c r="H240" s="12">
        <v>-6.8872996747666679</v>
      </c>
      <c r="I240" s="29" t="s">
        <v>4</v>
      </c>
      <c r="J240" s="11">
        <f t="shared" si="14"/>
        <v>-9.1184810422666676</v>
      </c>
      <c r="K240" s="12" t="s">
        <v>4</v>
      </c>
      <c r="L240" s="29" t="s">
        <v>4</v>
      </c>
      <c r="M240" s="11" t="s">
        <v>4</v>
      </c>
      <c r="N240" s="12">
        <v>0.12192457158333347</v>
      </c>
      <c r="O240" s="29" t="s">
        <v>4</v>
      </c>
      <c r="P240" s="11">
        <f t="shared" si="15"/>
        <v>1.1046682809499995</v>
      </c>
      <c r="Q240" s="12">
        <v>52.12091696895834</v>
      </c>
      <c r="R240" s="29" t="s">
        <v>4</v>
      </c>
      <c r="S240" s="12">
        <v>65.612041195816673</v>
      </c>
      <c r="T240" s="29" t="s">
        <v>4</v>
      </c>
      <c r="U240" s="29">
        <v>5.9303486215416665</v>
      </c>
      <c r="V240" s="29">
        <v>8.9234083735416672</v>
      </c>
      <c r="W240" s="29">
        <v>11.31636249904167</v>
      </c>
      <c r="X240" s="29" t="s">
        <v>4</v>
      </c>
      <c r="Y240" s="29">
        <v>14.227449733383338</v>
      </c>
      <c r="Z240" s="29" t="s">
        <v>4</v>
      </c>
      <c r="AA240" s="29">
        <v>35.196434057216671</v>
      </c>
      <c r="AB240" s="29" t="s">
        <v>4</v>
      </c>
      <c r="AC240" s="29">
        <v>0</v>
      </c>
      <c r="AD240" s="29" t="s">
        <v>4</v>
      </c>
      <c r="AE240" s="29">
        <v>43.271421904908337</v>
      </c>
      <c r="AF240" s="29" t="s">
        <v>4</v>
      </c>
      <c r="AG240" s="29">
        <v>15.40222339118333</v>
      </c>
      <c r="AH240" s="29" t="s">
        <v>4</v>
      </c>
      <c r="AI240" s="29">
        <v>11.321246038641668</v>
      </c>
      <c r="AJ240" s="11" t="s">
        <v>4</v>
      </c>
    </row>
    <row r="241" spans="1:36">
      <c r="A241" s="25">
        <v>42614</v>
      </c>
      <c r="B241" s="29">
        <v>-7.9582475835166662</v>
      </c>
      <c r="C241" s="29" t="s">
        <v>4</v>
      </c>
      <c r="D241" s="11">
        <f t="shared" si="12"/>
        <v>-6.4155779337833323</v>
      </c>
      <c r="E241" s="12">
        <v>-28.419473576824998</v>
      </c>
      <c r="F241" s="29" t="s">
        <v>4</v>
      </c>
      <c r="G241" s="11">
        <f t="shared" si="13"/>
        <v>-30.543228557258331</v>
      </c>
      <c r="H241" s="12">
        <v>-0.78533744636666647</v>
      </c>
      <c r="I241" s="29" t="s">
        <v>4</v>
      </c>
      <c r="J241" s="11">
        <f t="shared" si="14"/>
        <v>-5.9849583790000009</v>
      </c>
      <c r="K241" s="12" t="s">
        <v>4</v>
      </c>
      <c r="L241" s="29" t="s">
        <v>4</v>
      </c>
      <c r="M241" s="11" t="s">
        <v>4</v>
      </c>
      <c r="N241" s="12">
        <v>2.4328733805833327</v>
      </c>
      <c r="O241" s="29" t="s">
        <v>4</v>
      </c>
      <c r="P241" s="11">
        <f t="shared" si="15"/>
        <v>2.2391106124166664</v>
      </c>
      <c r="Q241" s="12">
        <v>50.270046519258344</v>
      </c>
      <c r="R241" s="29" t="s">
        <v>4</v>
      </c>
      <c r="S241" s="12">
        <v>64.501023865616673</v>
      </c>
      <c r="T241" s="29" t="s">
        <v>4</v>
      </c>
      <c r="U241" s="29">
        <v>5.2027624179416661</v>
      </c>
      <c r="V241" s="29">
        <v>8.8105247599416661</v>
      </c>
      <c r="W241" s="29">
        <v>13.874695913541668</v>
      </c>
      <c r="X241" s="29" t="s">
        <v>4</v>
      </c>
      <c r="Y241" s="29">
        <v>14.227449733383338</v>
      </c>
      <c r="Z241" s="29" t="s">
        <v>4</v>
      </c>
      <c r="AA241" s="29">
        <v>46.828859324816669</v>
      </c>
      <c r="AB241" s="29" t="s">
        <v>4</v>
      </c>
      <c r="AC241" s="29">
        <v>5.1466055694166677</v>
      </c>
      <c r="AD241" s="29" t="s">
        <v>4</v>
      </c>
      <c r="AE241" s="29">
        <v>46.464949464408335</v>
      </c>
      <c r="AF241" s="29" t="s">
        <v>4</v>
      </c>
      <c r="AG241" s="29">
        <v>18.62465365318333</v>
      </c>
      <c r="AH241" s="29" t="s">
        <v>4</v>
      </c>
      <c r="AI241" s="29">
        <v>12.170433149441667</v>
      </c>
      <c r="AJ241" s="11" t="s">
        <v>4</v>
      </c>
    </row>
    <row r="242" spans="1:36">
      <c r="A242" s="25">
        <v>42644</v>
      </c>
      <c r="B242" s="29">
        <v>-4.1060856188166657</v>
      </c>
      <c r="C242" s="29" t="s">
        <v>4</v>
      </c>
      <c r="D242" s="11">
        <f t="shared" si="12"/>
        <v>-5.5515787691499989</v>
      </c>
      <c r="E242" s="12">
        <v>-25.773187196525001</v>
      </c>
      <c r="F242" s="29" t="s">
        <v>4</v>
      </c>
      <c r="G242" s="11">
        <f t="shared" si="13"/>
        <v>-28.555919269658332</v>
      </c>
      <c r="H242" s="12">
        <v>-4.2856299188666664</v>
      </c>
      <c r="I242" s="29" t="s">
        <v>4</v>
      </c>
      <c r="J242" s="11">
        <f t="shared" si="14"/>
        <v>-3.9860890133333338</v>
      </c>
      <c r="K242" s="12" t="s">
        <v>4</v>
      </c>
      <c r="L242" s="29" t="s">
        <v>4</v>
      </c>
      <c r="M242" s="11" t="s">
        <v>4</v>
      </c>
      <c r="N242" s="12">
        <v>2.8334540377833335</v>
      </c>
      <c r="O242" s="29" t="s">
        <v>4</v>
      </c>
      <c r="P242" s="11">
        <f t="shared" si="15"/>
        <v>1.79608399665</v>
      </c>
      <c r="Q242" s="12">
        <v>51.702945173058339</v>
      </c>
      <c r="R242" s="29" t="s">
        <v>4</v>
      </c>
      <c r="S242" s="12">
        <v>61.679283472016671</v>
      </c>
      <c r="T242" s="29" t="s">
        <v>4</v>
      </c>
      <c r="U242" s="29">
        <v>5.1046384480416664</v>
      </c>
      <c r="V242" s="29">
        <v>8.4813988700416658</v>
      </c>
      <c r="W242" s="29">
        <v>16.60969927584167</v>
      </c>
      <c r="X242" s="29" t="s">
        <v>4</v>
      </c>
      <c r="Y242" s="29">
        <v>14.894886033983338</v>
      </c>
      <c r="Z242" s="29" t="s">
        <v>4</v>
      </c>
      <c r="AA242" s="29">
        <v>42.155370442316666</v>
      </c>
      <c r="AB242" s="29" t="s">
        <v>4</v>
      </c>
      <c r="AC242" s="29">
        <v>4.4695323332166677</v>
      </c>
      <c r="AD242" s="29" t="s">
        <v>4</v>
      </c>
      <c r="AE242" s="29">
        <v>46.678293942608335</v>
      </c>
      <c r="AF242" s="29" t="s">
        <v>4</v>
      </c>
      <c r="AG242" s="29">
        <v>20.660860004783331</v>
      </c>
      <c r="AH242" s="29" t="s">
        <v>4</v>
      </c>
      <c r="AI242" s="29">
        <v>13.164677123541669</v>
      </c>
      <c r="AJ242" s="11" t="s">
        <v>4</v>
      </c>
    </row>
    <row r="243" spans="1:36">
      <c r="A243" s="25">
        <v>42675</v>
      </c>
      <c r="B243" s="29">
        <v>-4.7435829015166657</v>
      </c>
      <c r="C243" s="29" t="s">
        <v>4</v>
      </c>
      <c r="D243" s="11">
        <f t="shared" si="12"/>
        <v>-5.6026387012833325</v>
      </c>
      <c r="E243" s="12">
        <v>-22.788916899924999</v>
      </c>
      <c r="F243" s="29" t="s">
        <v>4</v>
      </c>
      <c r="G243" s="11">
        <f t="shared" si="13"/>
        <v>-25.660525891091666</v>
      </c>
      <c r="H243" s="12">
        <v>-5.4275752124666674</v>
      </c>
      <c r="I243" s="29" t="s">
        <v>4</v>
      </c>
      <c r="J243" s="11">
        <f t="shared" si="14"/>
        <v>-3.4995141925666666</v>
      </c>
      <c r="K243" s="12" t="s">
        <v>4</v>
      </c>
      <c r="L243" s="29" t="s">
        <v>4</v>
      </c>
      <c r="M243" s="11" t="s">
        <v>4</v>
      </c>
      <c r="N243" s="12">
        <v>1.7882413052833321</v>
      </c>
      <c r="O243" s="29" t="s">
        <v>4</v>
      </c>
      <c r="P243" s="11">
        <f t="shared" si="15"/>
        <v>2.3515229078833326</v>
      </c>
      <c r="Q243" s="12">
        <v>50.79249588845834</v>
      </c>
      <c r="R243" s="29" t="s">
        <v>4</v>
      </c>
      <c r="S243" s="12">
        <v>66.485308841816675</v>
      </c>
      <c r="T243" s="29" t="s">
        <v>4</v>
      </c>
      <c r="U243" s="29">
        <v>5.3752215337416658</v>
      </c>
      <c r="V243" s="29">
        <v>7.167544454741666</v>
      </c>
      <c r="W243" s="29">
        <v>15.54119293564167</v>
      </c>
      <c r="X243" s="29" t="s">
        <v>4</v>
      </c>
      <c r="Y243" s="29">
        <v>15.167220964383338</v>
      </c>
      <c r="Z243" s="29" t="s">
        <v>4</v>
      </c>
      <c r="AA243" s="29">
        <v>46.35700020511667</v>
      </c>
      <c r="AB243" s="29" t="s">
        <v>4</v>
      </c>
      <c r="AC243" s="29">
        <v>0</v>
      </c>
      <c r="AD243" s="29" t="s">
        <v>4</v>
      </c>
      <c r="AE243" s="29">
        <v>35.293202582308339</v>
      </c>
      <c r="AF243" s="29" t="s">
        <v>4</v>
      </c>
      <c r="AG243" s="29">
        <v>18.920277677783332</v>
      </c>
      <c r="AH243" s="29" t="s">
        <v>4</v>
      </c>
      <c r="AI243" s="29">
        <v>10.780952222841666</v>
      </c>
      <c r="AJ243" s="11" t="s">
        <v>4</v>
      </c>
    </row>
    <row r="244" spans="1:36">
      <c r="A244" s="25">
        <v>42705</v>
      </c>
      <c r="B244" s="29">
        <v>3.8163844527833337</v>
      </c>
      <c r="C244" s="29" t="s">
        <v>4</v>
      </c>
      <c r="D244" s="11">
        <f t="shared" si="12"/>
        <v>-1.6777613558499993</v>
      </c>
      <c r="E244" s="12">
        <v>-23.448314958725</v>
      </c>
      <c r="F244" s="29" t="s">
        <v>4</v>
      </c>
      <c r="G244" s="11">
        <f t="shared" si="13"/>
        <v>-24.003473018391663</v>
      </c>
      <c r="H244" s="12">
        <v>-3.8119382391666665</v>
      </c>
      <c r="I244" s="29" t="s">
        <v>4</v>
      </c>
      <c r="J244" s="11">
        <f t="shared" si="14"/>
        <v>-4.5083811235000004</v>
      </c>
      <c r="K244" s="12" t="s">
        <v>4</v>
      </c>
      <c r="L244" s="29" t="s">
        <v>4</v>
      </c>
      <c r="M244" s="11" t="s">
        <v>4</v>
      </c>
      <c r="N244" s="12">
        <v>3.0067091756833335</v>
      </c>
      <c r="O244" s="29" t="s">
        <v>4</v>
      </c>
      <c r="P244" s="11">
        <f t="shared" si="15"/>
        <v>2.5428015062499996</v>
      </c>
      <c r="Q244" s="12">
        <v>48.884885864558342</v>
      </c>
      <c r="R244" s="29" t="s">
        <v>4</v>
      </c>
      <c r="S244" s="12">
        <v>56.758075712016669</v>
      </c>
      <c r="T244" s="29" t="s">
        <v>4</v>
      </c>
      <c r="U244" s="29">
        <v>7.2183751149416659</v>
      </c>
      <c r="V244" s="29">
        <v>7.0283641219416664</v>
      </c>
      <c r="W244" s="29">
        <v>14.947289887341668</v>
      </c>
      <c r="X244" s="29" t="s">
        <v>4</v>
      </c>
      <c r="Y244" s="29">
        <v>15.658670755983337</v>
      </c>
      <c r="Z244" s="29" t="s">
        <v>4</v>
      </c>
      <c r="AA244" s="29">
        <v>32.254162436216667</v>
      </c>
      <c r="AB244" s="29" t="s">
        <v>4</v>
      </c>
      <c r="AC244" s="29">
        <v>0.60925130451666831</v>
      </c>
      <c r="AD244" s="29" t="s">
        <v>4</v>
      </c>
      <c r="AE244" s="29">
        <v>38.728555834708338</v>
      </c>
      <c r="AF244" s="29" t="s">
        <v>4</v>
      </c>
      <c r="AG244" s="29">
        <v>20.550800208983333</v>
      </c>
      <c r="AH244" s="29" t="s">
        <v>4</v>
      </c>
      <c r="AI244" s="29">
        <v>13.024166263341666</v>
      </c>
      <c r="AJ244" s="11" t="s">
        <v>4</v>
      </c>
    </row>
    <row r="245" spans="1:36">
      <c r="A245" s="25">
        <v>42736</v>
      </c>
      <c r="B245" s="29">
        <v>2.6864325548833339</v>
      </c>
      <c r="C245" s="29" t="s">
        <v>4</v>
      </c>
      <c r="D245" s="11">
        <f t="shared" si="12"/>
        <v>0.58641136871666732</v>
      </c>
      <c r="E245" s="12">
        <v>-26.615635800325002</v>
      </c>
      <c r="F245" s="29" t="s">
        <v>4</v>
      </c>
      <c r="G245" s="11">
        <f t="shared" si="13"/>
        <v>-24.284289219658334</v>
      </c>
      <c r="H245" s="12">
        <v>-8.3454994874666664</v>
      </c>
      <c r="I245" s="29" t="s">
        <v>4</v>
      </c>
      <c r="J245" s="11">
        <f t="shared" si="14"/>
        <v>-5.8616709797000004</v>
      </c>
      <c r="K245" s="12" t="s">
        <v>4</v>
      </c>
      <c r="L245" s="29" t="s">
        <v>4</v>
      </c>
      <c r="M245" s="11" t="s">
        <v>4</v>
      </c>
      <c r="N245" s="12">
        <v>3.1281181366833337</v>
      </c>
      <c r="O245" s="29" t="s">
        <v>4</v>
      </c>
      <c r="P245" s="11">
        <f t="shared" si="15"/>
        <v>2.6410228725499998</v>
      </c>
      <c r="Q245" s="12">
        <v>51.127544433658343</v>
      </c>
      <c r="R245" s="29" t="s">
        <v>4</v>
      </c>
      <c r="S245" s="12">
        <v>55.098703915116666</v>
      </c>
      <c r="T245" s="29" t="s">
        <v>4</v>
      </c>
      <c r="U245" s="29">
        <v>7.2139543690416659</v>
      </c>
      <c r="V245" s="29">
        <v>6.6862551170416662</v>
      </c>
      <c r="W245" s="29">
        <v>11.938023236641669</v>
      </c>
      <c r="X245" s="29" t="s">
        <v>4</v>
      </c>
      <c r="Y245" s="29">
        <v>16.177504700183338</v>
      </c>
      <c r="Z245" s="29" t="s">
        <v>4</v>
      </c>
      <c r="AA245" s="29">
        <v>35.022604638016666</v>
      </c>
      <c r="AB245" s="29" t="s">
        <v>4</v>
      </c>
      <c r="AC245" s="29">
        <v>3.9945321384166679</v>
      </c>
      <c r="AD245" s="29" t="s">
        <v>4</v>
      </c>
      <c r="AE245" s="29">
        <v>41.545808871308338</v>
      </c>
      <c r="AF245" s="29" t="s">
        <v>4</v>
      </c>
      <c r="AG245" s="29">
        <v>20.312343108583327</v>
      </c>
      <c r="AH245" s="29" t="s">
        <v>4</v>
      </c>
      <c r="AI245" s="29">
        <v>17.267661627841669</v>
      </c>
      <c r="AJ245" s="11" t="s">
        <v>4</v>
      </c>
    </row>
    <row r="246" spans="1:36">
      <c r="A246" s="25">
        <v>42767</v>
      </c>
      <c r="B246" s="29">
        <v>0.3751231079833337</v>
      </c>
      <c r="C246" s="29" t="s">
        <v>4</v>
      </c>
      <c r="D246" s="11">
        <f t="shared" si="12"/>
        <v>2.2926467052166672</v>
      </c>
      <c r="E246" s="12">
        <v>-23.909498352524999</v>
      </c>
      <c r="F246" s="29" t="s">
        <v>4</v>
      </c>
      <c r="G246" s="11">
        <f t="shared" si="13"/>
        <v>-24.657816370525001</v>
      </c>
      <c r="H246" s="12">
        <v>-2.5941134157666674</v>
      </c>
      <c r="I246" s="29" t="s">
        <v>4</v>
      </c>
      <c r="J246" s="11">
        <f t="shared" si="14"/>
        <v>-4.9171837141333334</v>
      </c>
      <c r="K246" s="12" t="s">
        <v>4</v>
      </c>
      <c r="L246" s="29" t="s">
        <v>4</v>
      </c>
      <c r="M246" s="11" t="s">
        <v>4</v>
      </c>
      <c r="N246" s="12">
        <v>4.1640429781833328</v>
      </c>
      <c r="O246" s="29" t="s">
        <v>4</v>
      </c>
      <c r="P246" s="11">
        <f t="shared" si="15"/>
        <v>3.4329567635166662</v>
      </c>
      <c r="Q246" s="12">
        <v>48.346758023458342</v>
      </c>
      <c r="R246" s="29" t="s">
        <v>4</v>
      </c>
      <c r="S246" s="12">
        <v>59.121212726816665</v>
      </c>
      <c r="T246" s="29" t="s">
        <v>4</v>
      </c>
      <c r="U246" s="29">
        <v>14.406508847841666</v>
      </c>
      <c r="V246" s="29">
        <v>10.416967151841666</v>
      </c>
      <c r="W246" s="29">
        <v>14.145947948041668</v>
      </c>
      <c r="X246" s="29" t="s">
        <v>4</v>
      </c>
      <c r="Y246" s="29">
        <v>15.799024902583337</v>
      </c>
      <c r="Z246" s="29" t="s">
        <v>4</v>
      </c>
      <c r="AA246" s="29">
        <v>32.766500652316665</v>
      </c>
      <c r="AB246" s="29" t="s">
        <v>4</v>
      </c>
      <c r="AC246" s="29">
        <v>0</v>
      </c>
      <c r="AD246" s="29" t="s">
        <v>4</v>
      </c>
      <c r="AE246" s="29">
        <v>40.457981050008335</v>
      </c>
      <c r="AF246" s="29" t="s">
        <v>4</v>
      </c>
      <c r="AG246" s="29">
        <v>15.86237470698333</v>
      </c>
      <c r="AH246" s="29" t="s">
        <v>4</v>
      </c>
      <c r="AI246" s="29">
        <v>16.092508442541668</v>
      </c>
      <c r="AJ246" s="11" t="s">
        <v>4</v>
      </c>
    </row>
    <row r="247" spans="1:36">
      <c r="A247" s="25">
        <v>42795</v>
      </c>
      <c r="B247" s="29">
        <v>-2.4505802083166657</v>
      </c>
      <c r="C247" s="29" t="s">
        <v>4</v>
      </c>
      <c r="D247" s="11">
        <f t="shared" si="12"/>
        <v>0.20365848485000063</v>
      </c>
      <c r="E247" s="12">
        <v>-28.489076101125001</v>
      </c>
      <c r="F247" s="29" t="s">
        <v>4</v>
      </c>
      <c r="G247" s="11">
        <f t="shared" si="13"/>
        <v>-26.33807008465833</v>
      </c>
      <c r="H247" s="12">
        <v>-1.1148630393666679</v>
      </c>
      <c r="I247" s="29" t="s">
        <v>4</v>
      </c>
      <c r="J247" s="11">
        <f t="shared" si="14"/>
        <v>-4.0181586475333342</v>
      </c>
      <c r="K247" s="12" t="s">
        <v>4</v>
      </c>
      <c r="L247" s="29" t="s">
        <v>4</v>
      </c>
      <c r="M247" s="11" t="s">
        <v>4</v>
      </c>
      <c r="N247" s="12">
        <v>0.89807464558333372</v>
      </c>
      <c r="O247" s="29" t="s">
        <v>4</v>
      </c>
      <c r="P247" s="11">
        <f t="shared" si="15"/>
        <v>2.730078586816667</v>
      </c>
      <c r="Q247" s="12">
        <v>48.672552776558341</v>
      </c>
      <c r="R247" s="29" t="s">
        <v>4</v>
      </c>
      <c r="S247" s="12">
        <v>61.708011137916671</v>
      </c>
      <c r="T247" s="29" t="s">
        <v>4</v>
      </c>
      <c r="U247" s="29">
        <v>9.3842269967416669</v>
      </c>
      <c r="V247" s="29">
        <v>5.3880749947416664</v>
      </c>
      <c r="W247" s="29">
        <v>12.685825488841669</v>
      </c>
      <c r="X247" s="29" t="s">
        <v>4</v>
      </c>
      <c r="Y247" s="29">
        <v>16.774228024183337</v>
      </c>
      <c r="Z247" s="29" t="s">
        <v>4</v>
      </c>
      <c r="AA247" s="29">
        <v>35.856176518116669</v>
      </c>
      <c r="AB247" s="29" t="s">
        <v>4</v>
      </c>
      <c r="AC247" s="29">
        <v>0</v>
      </c>
      <c r="AD247" s="29" t="s">
        <v>4</v>
      </c>
      <c r="AE247" s="29">
        <v>41.938041555908335</v>
      </c>
      <c r="AF247" s="29" t="s">
        <v>4</v>
      </c>
      <c r="AG247" s="29">
        <v>18.682025937083331</v>
      </c>
      <c r="AH247" s="29" t="s">
        <v>4</v>
      </c>
      <c r="AI247" s="29">
        <v>8.6758247307416667</v>
      </c>
      <c r="AJ247" s="11" t="s">
        <v>4</v>
      </c>
    </row>
    <row r="248" spans="1:36">
      <c r="A248" s="25">
        <v>42826</v>
      </c>
      <c r="B248" s="29">
        <v>0.54114693068333342</v>
      </c>
      <c r="C248" s="29" t="s">
        <v>4</v>
      </c>
      <c r="D248" s="11">
        <f t="shared" si="12"/>
        <v>-0.51143672321666622</v>
      </c>
      <c r="E248" s="12">
        <v>-26.486341821125002</v>
      </c>
      <c r="F248" s="29" t="s">
        <v>4</v>
      </c>
      <c r="G248" s="11">
        <f t="shared" si="13"/>
        <v>-26.294972091591671</v>
      </c>
      <c r="H248" s="12">
        <v>-3.4197245943666665</v>
      </c>
      <c r="I248" s="29" t="s">
        <v>4</v>
      </c>
      <c r="J248" s="11">
        <f t="shared" si="14"/>
        <v>-2.3762336831666673</v>
      </c>
      <c r="K248" s="12" t="s">
        <v>4</v>
      </c>
      <c r="L248" s="29" t="s">
        <v>4</v>
      </c>
      <c r="M248" s="11" t="s">
        <v>4</v>
      </c>
      <c r="N248" s="12">
        <v>3.0236066089833322</v>
      </c>
      <c r="O248" s="29" t="s">
        <v>4</v>
      </c>
      <c r="P248" s="11">
        <f t="shared" si="15"/>
        <v>2.6952414109166667</v>
      </c>
      <c r="Q248" s="12">
        <v>48.630351313558343</v>
      </c>
      <c r="R248" s="29" t="s">
        <v>4</v>
      </c>
      <c r="S248" s="12">
        <v>63.300606658716674</v>
      </c>
      <c r="T248" s="29" t="s">
        <v>4</v>
      </c>
      <c r="U248" s="29">
        <v>8.6674519892416662</v>
      </c>
      <c r="V248" s="29">
        <v>5.8281193042416657</v>
      </c>
      <c r="W248" s="29">
        <v>14.54489364104167</v>
      </c>
      <c r="X248" s="29" t="s">
        <v>4</v>
      </c>
      <c r="Y248" s="29">
        <v>16.361122887483337</v>
      </c>
      <c r="Z248" s="29" t="s">
        <v>4</v>
      </c>
      <c r="AA248" s="29">
        <v>36.204769852516669</v>
      </c>
      <c r="AB248" s="29" t="s">
        <v>4</v>
      </c>
      <c r="AC248" s="29">
        <v>0</v>
      </c>
      <c r="AD248" s="29" t="s">
        <v>4</v>
      </c>
      <c r="AE248" s="29">
        <v>44.776136100308335</v>
      </c>
      <c r="AF248" s="29" t="s">
        <v>4</v>
      </c>
      <c r="AG248" s="29">
        <v>18.87423204538333</v>
      </c>
      <c r="AH248" s="29" t="s">
        <v>4</v>
      </c>
      <c r="AI248" s="29">
        <v>5.507934508041668</v>
      </c>
      <c r="AJ248" s="11" t="s">
        <v>4</v>
      </c>
    </row>
    <row r="249" spans="1:36">
      <c r="A249" s="25">
        <v>42856</v>
      </c>
      <c r="B249" s="29">
        <v>-1.6428863261166669</v>
      </c>
      <c r="C249" s="29" t="s">
        <v>4</v>
      </c>
      <c r="D249" s="11">
        <f t="shared" si="12"/>
        <v>-1.184106534583333</v>
      </c>
      <c r="E249" s="12">
        <v>-26.131260439824999</v>
      </c>
      <c r="F249" s="29" t="s">
        <v>4</v>
      </c>
      <c r="G249" s="11">
        <f t="shared" si="13"/>
        <v>-27.035559454025002</v>
      </c>
      <c r="H249" s="12">
        <v>-1.2329163246666681</v>
      </c>
      <c r="I249" s="29" t="s">
        <v>4</v>
      </c>
      <c r="J249" s="11">
        <f t="shared" si="14"/>
        <v>-1.9225013194666676</v>
      </c>
      <c r="K249" s="12" t="s">
        <v>4</v>
      </c>
      <c r="L249" s="29" t="s">
        <v>4</v>
      </c>
      <c r="M249" s="11" t="s">
        <v>4</v>
      </c>
      <c r="N249" s="12">
        <v>4.2764388441833328</v>
      </c>
      <c r="O249" s="29" t="s">
        <v>4</v>
      </c>
      <c r="P249" s="11">
        <f t="shared" si="15"/>
        <v>2.7327066995833333</v>
      </c>
      <c r="Q249" s="12">
        <v>48.55651557335834</v>
      </c>
      <c r="R249" s="29" t="s">
        <v>4</v>
      </c>
      <c r="S249" s="12">
        <v>56.215177934516667</v>
      </c>
      <c r="T249" s="29" t="s">
        <v>4</v>
      </c>
      <c r="U249" s="29">
        <v>5.5907473743416665</v>
      </c>
      <c r="V249" s="29">
        <v>3.8215309473416665</v>
      </c>
      <c r="W249" s="29">
        <v>16.20758124404167</v>
      </c>
      <c r="X249" s="29" t="s">
        <v>4</v>
      </c>
      <c r="Y249" s="29">
        <v>15.933763320083338</v>
      </c>
      <c r="Z249" s="29" t="s">
        <v>4</v>
      </c>
      <c r="AA249" s="29">
        <v>34.686958823016667</v>
      </c>
      <c r="AB249" s="29" t="s">
        <v>4</v>
      </c>
      <c r="AC249" s="29">
        <v>0</v>
      </c>
      <c r="AD249" s="29" t="s">
        <v>4</v>
      </c>
      <c r="AE249" s="29">
        <v>43.473032156708335</v>
      </c>
      <c r="AF249" s="29" t="s">
        <v>4</v>
      </c>
      <c r="AG249" s="29">
        <v>21.956736694483329</v>
      </c>
      <c r="AH249" s="29" t="s">
        <v>4</v>
      </c>
      <c r="AI249" s="29">
        <v>11.944568476941669</v>
      </c>
      <c r="AJ249" s="11" t="s">
        <v>4</v>
      </c>
    </row>
    <row r="250" spans="1:36">
      <c r="A250" s="25">
        <v>42887</v>
      </c>
      <c r="B250" s="29">
        <v>1.2695681718833338</v>
      </c>
      <c r="C250" s="29" t="s">
        <v>4</v>
      </c>
      <c r="D250" s="11">
        <f t="shared" si="12"/>
        <v>5.5942925483333461E-2</v>
      </c>
      <c r="E250" s="12">
        <v>-23.472797601425</v>
      </c>
      <c r="F250" s="29" t="s">
        <v>4</v>
      </c>
      <c r="G250" s="11">
        <f t="shared" si="13"/>
        <v>-25.363466620791666</v>
      </c>
      <c r="H250" s="12">
        <v>-1.8066488336666673</v>
      </c>
      <c r="I250" s="29" t="s">
        <v>4</v>
      </c>
      <c r="J250" s="11">
        <f t="shared" si="14"/>
        <v>-2.1530965842333338</v>
      </c>
      <c r="K250" s="12" t="s">
        <v>4</v>
      </c>
      <c r="L250" s="29" t="s">
        <v>4</v>
      </c>
      <c r="M250" s="11" t="s">
        <v>4</v>
      </c>
      <c r="N250" s="12">
        <v>2.3264213102833331</v>
      </c>
      <c r="O250" s="29" t="s">
        <v>4</v>
      </c>
      <c r="P250" s="11">
        <f t="shared" si="15"/>
        <v>3.2088222544833322</v>
      </c>
      <c r="Q250" s="12">
        <v>49.936688634958344</v>
      </c>
      <c r="R250" s="29" t="s">
        <v>4</v>
      </c>
      <c r="S250" s="12">
        <v>50.355117204616668</v>
      </c>
      <c r="T250" s="29" t="s">
        <v>4</v>
      </c>
      <c r="U250" s="29">
        <v>4.9288068499416662</v>
      </c>
      <c r="V250" s="29">
        <v>5.2501043039416659</v>
      </c>
      <c r="W250" s="29">
        <v>20.14153720414167</v>
      </c>
      <c r="X250" s="29" t="s">
        <v>4</v>
      </c>
      <c r="Y250" s="29">
        <v>15.098834660583337</v>
      </c>
      <c r="Z250" s="29" t="s">
        <v>4</v>
      </c>
      <c r="AA250" s="29">
        <v>34.61664091041667</v>
      </c>
      <c r="AB250" s="29" t="s">
        <v>4</v>
      </c>
      <c r="AC250" s="29">
        <v>0</v>
      </c>
      <c r="AD250" s="29" t="s">
        <v>4</v>
      </c>
      <c r="AE250" s="29">
        <v>42.537541109908339</v>
      </c>
      <c r="AF250" s="29" t="s">
        <v>4</v>
      </c>
      <c r="AG250" s="29">
        <v>24.688475454083331</v>
      </c>
      <c r="AH250" s="29" t="s">
        <v>4</v>
      </c>
      <c r="AI250" s="29">
        <v>12.341588584541668</v>
      </c>
      <c r="AJ250" s="11" t="s">
        <v>4</v>
      </c>
    </row>
    <row r="251" spans="1:36">
      <c r="A251" s="25">
        <v>42917</v>
      </c>
      <c r="B251" s="29">
        <v>0.70048462608333395</v>
      </c>
      <c r="C251" s="29" t="s">
        <v>4</v>
      </c>
      <c r="D251" s="11">
        <f t="shared" si="12"/>
        <v>0.10905549061666697</v>
      </c>
      <c r="E251" s="12">
        <v>-23.853317512125003</v>
      </c>
      <c r="F251" s="29" t="s">
        <v>4</v>
      </c>
      <c r="G251" s="11">
        <f t="shared" si="13"/>
        <v>-24.485791851125001</v>
      </c>
      <c r="H251" s="12">
        <v>-1.1593685039666681</v>
      </c>
      <c r="I251" s="29" t="s">
        <v>4</v>
      </c>
      <c r="J251" s="11">
        <f t="shared" si="14"/>
        <v>-1.3996445541000011</v>
      </c>
      <c r="K251" s="12" t="s">
        <v>4</v>
      </c>
      <c r="L251" s="29" t="s">
        <v>4</v>
      </c>
      <c r="M251" s="11" t="s">
        <v>4</v>
      </c>
      <c r="N251" s="12">
        <v>6.3581274551833333</v>
      </c>
      <c r="O251" s="29" t="s">
        <v>4</v>
      </c>
      <c r="P251" s="11">
        <f t="shared" si="15"/>
        <v>4.3203292032166667</v>
      </c>
      <c r="Q251" s="12">
        <v>46.043126650158342</v>
      </c>
      <c r="R251" s="29" t="s">
        <v>4</v>
      </c>
      <c r="S251" s="12">
        <v>47.071473005716669</v>
      </c>
      <c r="T251" s="29" t="s">
        <v>4</v>
      </c>
      <c r="U251" s="29">
        <v>6.170386054941666</v>
      </c>
      <c r="V251" s="29">
        <v>7.564329460941666</v>
      </c>
      <c r="W251" s="29">
        <v>19.712095677041667</v>
      </c>
      <c r="X251" s="29" t="s">
        <v>4</v>
      </c>
      <c r="Y251" s="29">
        <v>16.953776621483339</v>
      </c>
      <c r="Z251" s="29" t="s">
        <v>4</v>
      </c>
      <c r="AA251" s="29">
        <v>35.768629319216672</v>
      </c>
      <c r="AB251" s="29" t="s">
        <v>4</v>
      </c>
      <c r="AC251" s="29">
        <v>0.97526304051666735</v>
      </c>
      <c r="AD251" s="29" t="s">
        <v>4</v>
      </c>
      <c r="AE251" s="29">
        <v>46.939046021808338</v>
      </c>
      <c r="AF251" s="29" t="s">
        <v>4</v>
      </c>
      <c r="AG251" s="29">
        <v>22.885242304883331</v>
      </c>
      <c r="AH251" s="29" t="s">
        <v>4</v>
      </c>
      <c r="AI251" s="29">
        <v>11.051967245441666</v>
      </c>
      <c r="AJ251" s="11" t="s">
        <v>4</v>
      </c>
    </row>
    <row r="252" spans="1:36">
      <c r="A252" s="25">
        <v>42948</v>
      </c>
      <c r="B252" s="29">
        <v>6.9380085915833334</v>
      </c>
      <c r="C252" s="29" t="s">
        <v>4</v>
      </c>
      <c r="D252" s="11">
        <f t="shared" si="12"/>
        <v>2.9693537965166672</v>
      </c>
      <c r="E252" s="12">
        <v>-21.945208464125002</v>
      </c>
      <c r="F252" s="29" t="s">
        <v>4</v>
      </c>
      <c r="G252" s="11">
        <f t="shared" si="13"/>
        <v>-23.090441192558334</v>
      </c>
      <c r="H252" s="12">
        <v>1.349206890333333</v>
      </c>
      <c r="I252" s="29" t="s">
        <v>4</v>
      </c>
      <c r="J252" s="11">
        <f t="shared" si="14"/>
        <v>-0.53893681576666752</v>
      </c>
      <c r="K252" s="12" t="s">
        <v>4</v>
      </c>
      <c r="L252" s="29" t="s">
        <v>4</v>
      </c>
      <c r="M252" s="11" t="s">
        <v>4</v>
      </c>
      <c r="N252" s="12">
        <v>9.3839816663833329</v>
      </c>
      <c r="O252" s="29" t="s">
        <v>4</v>
      </c>
      <c r="P252" s="11">
        <f t="shared" si="15"/>
        <v>6.0228434772833337</v>
      </c>
      <c r="Q252" s="12">
        <v>43.856118257858341</v>
      </c>
      <c r="R252" s="29" t="s">
        <v>4</v>
      </c>
      <c r="S252" s="12">
        <v>49.435947840116668</v>
      </c>
      <c r="T252" s="29" t="s">
        <v>4</v>
      </c>
      <c r="U252" s="29">
        <v>5.1479849070416659</v>
      </c>
      <c r="V252" s="29">
        <v>8.0247101500416669</v>
      </c>
      <c r="W252" s="29">
        <v>18.685662986941669</v>
      </c>
      <c r="X252" s="29" t="s">
        <v>4</v>
      </c>
      <c r="Y252" s="29">
        <v>17.269079409583338</v>
      </c>
      <c r="Z252" s="29" t="s">
        <v>4</v>
      </c>
      <c r="AA252" s="29">
        <v>31.754168133316664</v>
      </c>
      <c r="AB252" s="29" t="s">
        <v>4</v>
      </c>
      <c r="AC252" s="29">
        <v>0</v>
      </c>
      <c r="AD252" s="29" t="s">
        <v>4</v>
      </c>
      <c r="AE252" s="29">
        <v>36.875173551408338</v>
      </c>
      <c r="AF252" s="29" t="s">
        <v>4</v>
      </c>
      <c r="AG252" s="29">
        <v>25.46427831268333</v>
      </c>
      <c r="AH252" s="29" t="s">
        <v>4</v>
      </c>
      <c r="AI252" s="29">
        <v>7.1813325406416659</v>
      </c>
      <c r="AJ252" s="11" t="s">
        <v>4</v>
      </c>
    </row>
    <row r="253" spans="1:36">
      <c r="A253" s="25">
        <v>42979</v>
      </c>
      <c r="B253" s="29">
        <v>2.4638215598833337</v>
      </c>
      <c r="C253" s="29" t="s">
        <v>4</v>
      </c>
      <c r="D253" s="11">
        <f t="shared" si="12"/>
        <v>3.3674382591833338</v>
      </c>
      <c r="E253" s="12">
        <v>-24.742238468525002</v>
      </c>
      <c r="F253" s="29" t="s">
        <v>4</v>
      </c>
      <c r="G253" s="11">
        <f t="shared" si="13"/>
        <v>-23.513588148258336</v>
      </c>
      <c r="H253" s="12">
        <v>0.5693941765333328</v>
      </c>
      <c r="I253" s="29" t="s">
        <v>4</v>
      </c>
      <c r="J253" s="11">
        <f t="shared" si="14"/>
        <v>0.25307752096666586</v>
      </c>
      <c r="K253" s="12" t="s">
        <v>4</v>
      </c>
      <c r="L253" s="29" t="s">
        <v>4</v>
      </c>
      <c r="M253" s="11" t="s">
        <v>4</v>
      </c>
      <c r="N253" s="12">
        <v>6.964626876283333</v>
      </c>
      <c r="O253" s="29" t="s">
        <v>4</v>
      </c>
      <c r="P253" s="11">
        <f t="shared" si="15"/>
        <v>7.5689119992833334</v>
      </c>
      <c r="Q253" s="12">
        <v>45.645336594058342</v>
      </c>
      <c r="R253" s="29" t="s">
        <v>4</v>
      </c>
      <c r="S253" s="12">
        <v>47.568177761216667</v>
      </c>
      <c r="T253" s="29" t="s">
        <v>4</v>
      </c>
      <c r="U253" s="29">
        <v>4.8614444988416663</v>
      </c>
      <c r="V253" s="29">
        <v>8.766633582841667</v>
      </c>
      <c r="W253" s="29">
        <v>22.35191871324167</v>
      </c>
      <c r="X253" s="29" t="s">
        <v>4</v>
      </c>
      <c r="Y253" s="29">
        <v>18.462398078283339</v>
      </c>
      <c r="Z253" s="29" t="s">
        <v>4</v>
      </c>
      <c r="AA253" s="29">
        <v>35.908045430916665</v>
      </c>
      <c r="AB253" s="29" t="s">
        <v>4</v>
      </c>
      <c r="AC253" s="29">
        <v>0</v>
      </c>
      <c r="AD253" s="29" t="s">
        <v>4</v>
      </c>
      <c r="AE253" s="29">
        <v>39.596825941408333</v>
      </c>
      <c r="AF253" s="29" t="s">
        <v>4</v>
      </c>
      <c r="AG253" s="29">
        <v>28.495402728383329</v>
      </c>
      <c r="AH253" s="29" t="s">
        <v>4</v>
      </c>
      <c r="AI253" s="29">
        <v>6.8208907300416683</v>
      </c>
      <c r="AJ253" s="11" t="s">
        <v>4</v>
      </c>
    </row>
    <row r="254" spans="1:36">
      <c r="A254" s="25">
        <v>43009</v>
      </c>
      <c r="B254" s="29">
        <v>-0.4065234027166662</v>
      </c>
      <c r="C254" s="29" t="s">
        <v>4</v>
      </c>
      <c r="D254" s="11">
        <f t="shared" si="12"/>
        <v>2.9984355829166667</v>
      </c>
      <c r="E254" s="12">
        <v>-25.716142583524999</v>
      </c>
      <c r="F254" s="29" t="s">
        <v>4</v>
      </c>
      <c r="G254" s="11">
        <f t="shared" si="13"/>
        <v>-24.134529838725001</v>
      </c>
      <c r="H254" s="12">
        <v>-3.7864041354666664</v>
      </c>
      <c r="I254" s="29" t="s">
        <v>4</v>
      </c>
      <c r="J254" s="11">
        <f t="shared" si="14"/>
        <v>-0.62260102286666685</v>
      </c>
      <c r="K254" s="12" t="s">
        <v>4</v>
      </c>
      <c r="L254" s="29" t="s">
        <v>4</v>
      </c>
      <c r="M254" s="11" t="s">
        <v>4</v>
      </c>
      <c r="N254" s="12">
        <v>9.4184310737833332</v>
      </c>
      <c r="O254" s="29" t="s">
        <v>4</v>
      </c>
      <c r="P254" s="11">
        <f t="shared" si="15"/>
        <v>8.589013205483333</v>
      </c>
      <c r="Q254" s="12">
        <v>45.110675846258339</v>
      </c>
      <c r="R254" s="29" t="s">
        <v>4</v>
      </c>
      <c r="S254" s="12">
        <v>48.828612491116665</v>
      </c>
      <c r="T254" s="29" t="s">
        <v>4</v>
      </c>
      <c r="U254" s="29">
        <v>4.9865530451416662</v>
      </c>
      <c r="V254" s="29">
        <v>8.5301356791416652</v>
      </c>
      <c r="W254" s="29">
        <v>21.69787889474167</v>
      </c>
      <c r="X254" s="29" t="s">
        <v>4</v>
      </c>
      <c r="Y254" s="29">
        <v>17.110987292483337</v>
      </c>
      <c r="Z254" s="29" t="s">
        <v>4</v>
      </c>
      <c r="AA254" s="29">
        <v>35.969794516216666</v>
      </c>
      <c r="AB254" s="29" t="s">
        <v>4</v>
      </c>
      <c r="AC254" s="29">
        <v>0</v>
      </c>
      <c r="AD254" s="29" t="s">
        <v>4</v>
      </c>
      <c r="AE254" s="29">
        <v>37.008304521508336</v>
      </c>
      <c r="AF254" s="29" t="s">
        <v>4</v>
      </c>
      <c r="AG254" s="29">
        <v>23.652513268683329</v>
      </c>
      <c r="AH254" s="29" t="s">
        <v>4</v>
      </c>
      <c r="AI254" s="29">
        <v>12.063814678341668</v>
      </c>
      <c r="AJ254" s="11" t="s">
        <v>4</v>
      </c>
    </row>
    <row r="255" spans="1:36">
      <c r="A255" s="25">
        <v>43040</v>
      </c>
      <c r="B255" s="29">
        <v>-0.17469263391666612</v>
      </c>
      <c r="C255" s="29" t="s">
        <v>4</v>
      </c>
      <c r="D255" s="11">
        <f t="shared" si="12"/>
        <v>0.62753517441666717</v>
      </c>
      <c r="E255" s="12">
        <v>-23.095225680924997</v>
      </c>
      <c r="F255" s="29" t="s">
        <v>4</v>
      </c>
      <c r="G255" s="11">
        <f t="shared" si="13"/>
        <v>-24.517868910991666</v>
      </c>
      <c r="H255" s="12">
        <v>-2.9309872710666678</v>
      </c>
      <c r="I255" s="29" t="s">
        <v>4</v>
      </c>
      <c r="J255" s="11">
        <f t="shared" si="14"/>
        <v>-2.0493324100000003</v>
      </c>
      <c r="K255" s="12" t="s">
        <v>4</v>
      </c>
      <c r="L255" s="29" t="s">
        <v>4</v>
      </c>
      <c r="M255" s="11" t="s">
        <v>4</v>
      </c>
      <c r="N255" s="12">
        <v>5.3580124912833327</v>
      </c>
      <c r="O255" s="29" t="s">
        <v>4</v>
      </c>
      <c r="P255" s="11">
        <f t="shared" si="15"/>
        <v>7.2470234804499993</v>
      </c>
      <c r="Q255" s="12">
        <v>43.767572473458344</v>
      </c>
      <c r="R255" s="29" t="s">
        <v>4</v>
      </c>
      <c r="S255" s="12">
        <v>45.243832474816671</v>
      </c>
      <c r="T255" s="29" t="s">
        <v>4</v>
      </c>
      <c r="U255" s="29">
        <v>6.0798886417416664</v>
      </c>
      <c r="V255" s="29">
        <v>7.4347751937416664</v>
      </c>
      <c r="W255" s="29">
        <v>22.57653363424167</v>
      </c>
      <c r="X255" s="29" t="s">
        <v>4</v>
      </c>
      <c r="Y255" s="29">
        <v>17.149136994383337</v>
      </c>
      <c r="Z255" s="29" t="s">
        <v>4</v>
      </c>
      <c r="AA255" s="29">
        <v>29.880630796216664</v>
      </c>
      <c r="AB255" s="29" t="s">
        <v>4</v>
      </c>
      <c r="AC255" s="29">
        <v>0</v>
      </c>
      <c r="AD255" s="29" t="s">
        <v>4</v>
      </c>
      <c r="AE255" s="29">
        <v>36.894997323208337</v>
      </c>
      <c r="AF255" s="29" t="s">
        <v>4</v>
      </c>
      <c r="AG255" s="29">
        <v>25.089148618883328</v>
      </c>
      <c r="AH255" s="29" t="s">
        <v>4</v>
      </c>
      <c r="AI255" s="29">
        <v>4.2176246365416681</v>
      </c>
      <c r="AJ255" s="11" t="s">
        <v>4</v>
      </c>
    </row>
    <row r="256" spans="1:36">
      <c r="A256" s="25">
        <v>43070</v>
      </c>
      <c r="B256" s="29">
        <v>-4.7787972339166664</v>
      </c>
      <c r="C256" s="29" t="s">
        <v>4</v>
      </c>
      <c r="D256" s="11">
        <f t="shared" si="12"/>
        <v>-1.7866710901833329</v>
      </c>
      <c r="E256" s="12">
        <v>-24.463842682325001</v>
      </c>
      <c r="F256" s="29" t="s">
        <v>4</v>
      </c>
      <c r="G256" s="11">
        <f t="shared" si="13"/>
        <v>-24.425070315591665</v>
      </c>
      <c r="H256" s="12">
        <v>1.6620464366333323</v>
      </c>
      <c r="I256" s="29" t="s">
        <v>4</v>
      </c>
      <c r="J256" s="11">
        <f t="shared" si="14"/>
        <v>-1.6851149899666673</v>
      </c>
      <c r="K256" s="12" t="s">
        <v>4</v>
      </c>
      <c r="L256" s="29" t="s">
        <v>4</v>
      </c>
      <c r="M256" s="11" t="s">
        <v>4</v>
      </c>
      <c r="N256" s="12">
        <v>7.4514565358833327</v>
      </c>
      <c r="O256" s="29" t="s">
        <v>4</v>
      </c>
      <c r="P256" s="11">
        <f t="shared" si="15"/>
        <v>7.4093000336499992</v>
      </c>
      <c r="Q256" s="12">
        <v>47.64735669135834</v>
      </c>
      <c r="R256" s="29" t="s">
        <v>4</v>
      </c>
      <c r="S256" s="12">
        <v>42.787871856516666</v>
      </c>
      <c r="T256" s="29" t="s">
        <v>4</v>
      </c>
      <c r="U256" s="29">
        <v>6.845742625541666</v>
      </c>
      <c r="V256" s="29">
        <v>6.0273558465416661</v>
      </c>
      <c r="W256" s="29">
        <v>20.769322580241671</v>
      </c>
      <c r="X256" s="29" t="s">
        <v>4</v>
      </c>
      <c r="Y256" s="29">
        <v>16.930540966683338</v>
      </c>
      <c r="Z256" s="29" t="s">
        <v>4</v>
      </c>
      <c r="AA256" s="29">
        <v>31.252227610416664</v>
      </c>
      <c r="AB256" s="29" t="s">
        <v>4</v>
      </c>
      <c r="AC256" s="29">
        <v>0</v>
      </c>
      <c r="AD256" s="29" t="s">
        <v>4</v>
      </c>
      <c r="AE256" s="29">
        <v>33.876531681608334</v>
      </c>
      <c r="AF256" s="29" t="s">
        <v>4</v>
      </c>
      <c r="AG256" s="29">
        <v>27.946354762583329</v>
      </c>
      <c r="AH256" s="29" t="s">
        <v>4</v>
      </c>
      <c r="AI256" s="29">
        <v>9.2663752374416681</v>
      </c>
      <c r="AJ256" s="11" t="s">
        <v>4</v>
      </c>
    </row>
    <row r="257" spans="1:36">
      <c r="A257" s="25">
        <v>43101</v>
      </c>
      <c r="B257" s="29">
        <v>-7.278652496716667</v>
      </c>
      <c r="C257" s="29" t="s">
        <v>4</v>
      </c>
      <c r="D257" s="11">
        <f t="shared" si="12"/>
        <v>-4.0773807881833335</v>
      </c>
      <c r="E257" s="12">
        <v>-28.156731702424999</v>
      </c>
      <c r="F257" s="29" t="s">
        <v>4</v>
      </c>
      <c r="G257" s="11">
        <f t="shared" si="13"/>
        <v>-25.238600021891667</v>
      </c>
      <c r="H257" s="12">
        <v>0.65470734793333207</v>
      </c>
      <c r="I257" s="29" t="s">
        <v>4</v>
      </c>
      <c r="J257" s="11">
        <f t="shared" si="14"/>
        <v>-0.20474449550000115</v>
      </c>
      <c r="K257" s="12" t="s">
        <v>4</v>
      </c>
      <c r="L257" s="29" t="s">
        <v>4</v>
      </c>
      <c r="M257" s="11" t="s">
        <v>4</v>
      </c>
      <c r="N257" s="12">
        <v>8.7863634899833336</v>
      </c>
      <c r="O257" s="29" t="s">
        <v>4</v>
      </c>
      <c r="P257" s="11">
        <f t="shared" si="15"/>
        <v>7.1986108390500005</v>
      </c>
      <c r="Q257" s="12">
        <v>46.307340248758344</v>
      </c>
      <c r="R257" s="29" t="s">
        <v>4</v>
      </c>
      <c r="S257" s="12">
        <v>54.07817082661667</v>
      </c>
      <c r="T257" s="29" t="s">
        <v>4</v>
      </c>
      <c r="U257" s="29">
        <v>8.9166656134416655</v>
      </c>
      <c r="V257" s="29">
        <v>8.3808837384416659</v>
      </c>
      <c r="W257" s="29">
        <v>23.937245488641668</v>
      </c>
      <c r="X257" s="29" t="s">
        <v>4</v>
      </c>
      <c r="Y257" s="29">
        <v>17.695831719683337</v>
      </c>
      <c r="Z257" s="29" t="s">
        <v>4</v>
      </c>
      <c r="AA257" s="29">
        <v>28.950698289116666</v>
      </c>
      <c r="AB257" s="29" t="s">
        <v>4</v>
      </c>
      <c r="AC257" s="29">
        <v>0</v>
      </c>
      <c r="AD257" s="29" t="s">
        <v>4</v>
      </c>
      <c r="AE257" s="29">
        <v>38.007259955508339</v>
      </c>
      <c r="AF257" s="29" t="s">
        <v>4</v>
      </c>
      <c r="AG257" s="29">
        <v>22.890558115183332</v>
      </c>
      <c r="AH257" s="29" t="s">
        <v>4</v>
      </c>
      <c r="AI257" s="29">
        <v>12.221154045841669</v>
      </c>
      <c r="AJ257" s="11" t="s">
        <v>4</v>
      </c>
    </row>
    <row r="258" spans="1:36">
      <c r="A258" s="25">
        <v>43132</v>
      </c>
      <c r="B258" s="29">
        <v>-2.5418319122166668</v>
      </c>
      <c r="C258" s="29" t="s">
        <v>4</v>
      </c>
      <c r="D258" s="11">
        <f t="shared" si="12"/>
        <v>-4.8664272142833331</v>
      </c>
      <c r="E258" s="12">
        <v>-24.807052423324997</v>
      </c>
      <c r="F258" s="29" t="s">
        <v>4</v>
      </c>
      <c r="G258" s="11">
        <f t="shared" si="13"/>
        <v>-25.809208936024998</v>
      </c>
      <c r="H258" s="12">
        <v>4.2154946509333326</v>
      </c>
      <c r="I258" s="29" t="s">
        <v>4</v>
      </c>
      <c r="J258" s="11">
        <f t="shared" si="14"/>
        <v>2.1774161451666658</v>
      </c>
      <c r="K258" s="12" t="s">
        <v>4</v>
      </c>
      <c r="L258" s="29" t="s">
        <v>4</v>
      </c>
      <c r="M258" s="11" t="s">
        <v>4</v>
      </c>
      <c r="N258" s="12">
        <v>6.2730091516833326</v>
      </c>
      <c r="O258" s="29" t="s">
        <v>4</v>
      </c>
      <c r="P258" s="11">
        <f t="shared" si="15"/>
        <v>7.5036097258500005</v>
      </c>
      <c r="Q258" s="12">
        <v>43.258828696258341</v>
      </c>
      <c r="R258" s="29" t="s">
        <v>4</v>
      </c>
      <c r="S258" s="12">
        <v>40.243426128516667</v>
      </c>
      <c r="T258" s="29" t="s">
        <v>4</v>
      </c>
      <c r="U258" s="29">
        <v>13.812768093541667</v>
      </c>
      <c r="V258" s="29">
        <v>9.4616089015416662</v>
      </c>
      <c r="W258" s="29">
        <v>30.099564138841668</v>
      </c>
      <c r="X258" s="29" t="s">
        <v>4</v>
      </c>
      <c r="Y258" s="29">
        <v>17.32892693278334</v>
      </c>
      <c r="Z258" s="29" t="s">
        <v>4</v>
      </c>
      <c r="AA258" s="29">
        <v>29.405187263316666</v>
      </c>
      <c r="AB258" s="29" t="s">
        <v>4</v>
      </c>
      <c r="AC258" s="29">
        <v>0</v>
      </c>
      <c r="AD258" s="29" t="s">
        <v>4</v>
      </c>
      <c r="AE258" s="29">
        <v>31.257687640508337</v>
      </c>
      <c r="AF258" s="29" t="s">
        <v>4</v>
      </c>
      <c r="AG258" s="29">
        <v>29.47442830078333</v>
      </c>
      <c r="AH258" s="29" t="s">
        <v>4</v>
      </c>
      <c r="AI258" s="29">
        <v>8.929316438841667</v>
      </c>
      <c r="AJ258" s="11" t="s">
        <v>4</v>
      </c>
    </row>
    <row r="259" spans="1:36">
      <c r="A259" s="25">
        <v>43160</v>
      </c>
      <c r="B259" s="29">
        <v>1.5364051621833337</v>
      </c>
      <c r="C259" s="29" t="s">
        <v>4</v>
      </c>
      <c r="D259" s="11">
        <f t="shared" si="12"/>
        <v>-2.7613597489166666</v>
      </c>
      <c r="E259" s="12">
        <v>-20.089558740225002</v>
      </c>
      <c r="F259" s="29" t="s">
        <v>4</v>
      </c>
      <c r="G259" s="11">
        <f t="shared" si="13"/>
        <v>-24.351114288658334</v>
      </c>
      <c r="H259" s="12">
        <v>6.8089592897333322</v>
      </c>
      <c r="I259" s="29" t="s">
        <v>4</v>
      </c>
      <c r="J259" s="11">
        <f t="shared" si="14"/>
        <v>3.8930537628666655</v>
      </c>
      <c r="K259" s="12" t="s">
        <v>4</v>
      </c>
      <c r="L259" s="29" t="s">
        <v>4</v>
      </c>
      <c r="M259" s="11" t="s">
        <v>4</v>
      </c>
      <c r="N259" s="12">
        <v>10.857674629183332</v>
      </c>
      <c r="O259" s="29" t="s">
        <v>4</v>
      </c>
      <c r="P259" s="11">
        <f t="shared" si="15"/>
        <v>8.6390157569500001</v>
      </c>
      <c r="Q259" s="12">
        <v>46.166527375058344</v>
      </c>
      <c r="R259" s="29" t="s">
        <v>4</v>
      </c>
      <c r="S259" s="12">
        <v>39.933470023116669</v>
      </c>
      <c r="T259" s="29" t="s">
        <v>4</v>
      </c>
      <c r="U259" s="29">
        <v>14.217128512841667</v>
      </c>
      <c r="V259" s="29">
        <v>10.654762944841666</v>
      </c>
      <c r="W259" s="29">
        <v>29.55013879274167</v>
      </c>
      <c r="X259" s="29" t="s">
        <v>4</v>
      </c>
      <c r="Y259" s="29">
        <v>18.379043626383339</v>
      </c>
      <c r="Z259" s="29" t="s">
        <v>4</v>
      </c>
      <c r="AA259" s="29">
        <v>30.653005222516665</v>
      </c>
      <c r="AB259" s="29" t="s">
        <v>4</v>
      </c>
      <c r="AC259" s="29">
        <v>4.1789088177166676</v>
      </c>
      <c r="AD259" s="29" t="s">
        <v>4</v>
      </c>
      <c r="AE259" s="29">
        <v>34.941936332008339</v>
      </c>
      <c r="AF259" s="29" t="s">
        <v>4</v>
      </c>
      <c r="AG259" s="29">
        <v>25.069462867383329</v>
      </c>
      <c r="AH259" s="29" t="s">
        <v>4</v>
      </c>
      <c r="AI259" s="29">
        <v>11.846227009141668</v>
      </c>
      <c r="AJ259" s="11" t="s">
        <v>4</v>
      </c>
    </row>
    <row r="260" spans="1:36">
      <c r="A260" s="25">
        <v>43191</v>
      </c>
      <c r="B260" s="29">
        <v>1.2689684798833341</v>
      </c>
      <c r="C260" s="29" t="s">
        <v>4</v>
      </c>
      <c r="D260" s="11">
        <f t="shared" si="12"/>
        <v>8.784724328333364E-2</v>
      </c>
      <c r="E260" s="12">
        <v>-16.202916974124996</v>
      </c>
      <c r="F260" s="29" t="s">
        <v>4</v>
      </c>
      <c r="G260" s="11">
        <f t="shared" si="13"/>
        <v>-20.366509379224997</v>
      </c>
      <c r="H260" s="12">
        <v>12.376198785433333</v>
      </c>
      <c r="I260" s="29" t="s">
        <v>4</v>
      </c>
      <c r="J260" s="11">
        <f t="shared" si="14"/>
        <v>7.8002175753666663</v>
      </c>
      <c r="K260" s="12" t="s">
        <v>4</v>
      </c>
      <c r="L260" s="29" t="s">
        <v>4</v>
      </c>
      <c r="M260" s="11" t="s">
        <v>4</v>
      </c>
      <c r="N260" s="12">
        <v>12.506227958183333</v>
      </c>
      <c r="O260" s="29" t="s">
        <v>4</v>
      </c>
      <c r="P260" s="11">
        <f t="shared" si="15"/>
        <v>9.8789705796833331</v>
      </c>
      <c r="Q260" s="12">
        <v>45.99000150915834</v>
      </c>
      <c r="R260" s="29" t="s">
        <v>4</v>
      </c>
      <c r="S260" s="12">
        <v>36.925743502316671</v>
      </c>
      <c r="T260" s="29" t="s">
        <v>4</v>
      </c>
      <c r="U260" s="29">
        <v>25.576830137441668</v>
      </c>
      <c r="V260" s="29">
        <v>23.425610887441668</v>
      </c>
      <c r="W260" s="29">
        <v>27.055963354541667</v>
      </c>
      <c r="X260" s="29" t="s">
        <v>4</v>
      </c>
      <c r="Y260" s="29">
        <v>15.756952873083339</v>
      </c>
      <c r="Z260" s="29" t="s">
        <v>4</v>
      </c>
      <c r="AA260" s="29">
        <v>18.959084048916665</v>
      </c>
      <c r="AB260" s="29" t="s">
        <v>4</v>
      </c>
      <c r="AC260" s="29">
        <v>0</v>
      </c>
      <c r="AD260" s="29" t="s">
        <v>4</v>
      </c>
      <c r="AE260" s="29">
        <v>31.065510111708335</v>
      </c>
      <c r="AF260" s="29" t="s">
        <v>4</v>
      </c>
      <c r="AG260" s="29">
        <v>31.285966283383331</v>
      </c>
      <c r="AH260" s="29" t="s">
        <v>4</v>
      </c>
      <c r="AI260" s="29">
        <v>6.8649246297416688</v>
      </c>
      <c r="AJ260" s="11" t="s">
        <v>4</v>
      </c>
    </row>
    <row r="261" spans="1:36">
      <c r="A261" s="25">
        <v>43221</v>
      </c>
      <c r="B261" s="29">
        <v>1.7729814552833334</v>
      </c>
      <c r="C261" s="29" t="s">
        <v>4</v>
      </c>
      <c r="D261" s="11">
        <f t="shared" si="12"/>
        <v>1.5261183657833337</v>
      </c>
      <c r="E261" s="12">
        <v>-18.325862591025</v>
      </c>
      <c r="F261" s="29" t="s">
        <v>4</v>
      </c>
      <c r="G261" s="11">
        <f t="shared" si="13"/>
        <v>-18.206112768458333</v>
      </c>
      <c r="H261" s="12">
        <v>7.1661990703333327</v>
      </c>
      <c r="I261" s="29" t="s">
        <v>4</v>
      </c>
      <c r="J261" s="11">
        <f t="shared" si="14"/>
        <v>8.7837857151666654</v>
      </c>
      <c r="K261" s="12" t="s">
        <v>4</v>
      </c>
      <c r="L261" s="29" t="s">
        <v>4</v>
      </c>
      <c r="M261" s="11" t="s">
        <v>4</v>
      </c>
      <c r="N261" s="12">
        <v>8.4219149216833333</v>
      </c>
      <c r="O261" s="29" t="s">
        <v>4</v>
      </c>
      <c r="P261" s="11">
        <f t="shared" si="15"/>
        <v>10.595272503016666</v>
      </c>
      <c r="Q261" s="12">
        <v>43.759106182058339</v>
      </c>
      <c r="R261" s="29" t="s">
        <v>4</v>
      </c>
      <c r="S261" s="12">
        <v>30.367337435816665</v>
      </c>
      <c r="T261" s="29" t="s">
        <v>4</v>
      </c>
      <c r="U261" s="29">
        <v>18.914180342541666</v>
      </c>
      <c r="V261" s="29">
        <v>17.425933769541665</v>
      </c>
      <c r="W261" s="29">
        <v>32.094407014941666</v>
      </c>
      <c r="X261" s="29" t="s">
        <v>4</v>
      </c>
      <c r="Y261" s="29">
        <v>17.086600628383337</v>
      </c>
      <c r="Z261" s="29" t="s">
        <v>4</v>
      </c>
      <c r="AA261" s="29">
        <v>21.513062884516664</v>
      </c>
      <c r="AB261" s="29" t="s">
        <v>4</v>
      </c>
      <c r="AC261" s="29">
        <v>0</v>
      </c>
      <c r="AD261" s="29" t="s">
        <v>4</v>
      </c>
      <c r="AE261" s="29">
        <v>20.504282757208337</v>
      </c>
      <c r="AF261" s="29" t="s">
        <v>4</v>
      </c>
      <c r="AG261" s="29">
        <v>26.479984964083329</v>
      </c>
      <c r="AH261" s="29" t="s">
        <v>4</v>
      </c>
      <c r="AI261" s="29">
        <v>13.877215845941667</v>
      </c>
      <c r="AJ261" s="11" t="s">
        <v>4</v>
      </c>
    </row>
    <row r="262" spans="1:36">
      <c r="A262" s="25">
        <v>43252</v>
      </c>
      <c r="B262" s="29">
        <v>6.6407678018833334</v>
      </c>
      <c r="C262" s="29" t="s">
        <v>4</v>
      </c>
      <c r="D262" s="11">
        <f t="shared" si="12"/>
        <v>3.2275725790166674</v>
      </c>
      <c r="E262" s="12">
        <v>-14.137450288624999</v>
      </c>
      <c r="F262" s="29" t="s">
        <v>4</v>
      </c>
      <c r="G262" s="11">
        <f t="shared" si="13"/>
        <v>-16.222076617924998</v>
      </c>
      <c r="H262" s="12">
        <v>6.4129777176333329</v>
      </c>
      <c r="I262" s="29" t="s">
        <v>4</v>
      </c>
      <c r="J262" s="11">
        <f t="shared" si="14"/>
        <v>8.6517918577999993</v>
      </c>
      <c r="K262" s="12" t="s">
        <v>4</v>
      </c>
      <c r="L262" s="29" t="s">
        <v>4</v>
      </c>
      <c r="M262" s="11" t="s">
        <v>4</v>
      </c>
      <c r="N262" s="12">
        <v>13.802030563783333</v>
      </c>
      <c r="O262" s="29" t="s">
        <v>4</v>
      </c>
      <c r="P262" s="11">
        <f t="shared" si="15"/>
        <v>11.576724481216667</v>
      </c>
      <c r="Q262" s="12">
        <v>41.32674732055834</v>
      </c>
      <c r="R262" s="29" t="s">
        <v>4</v>
      </c>
      <c r="S262" s="12">
        <v>33.345586670516667</v>
      </c>
      <c r="T262" s="29" t="s">
        <v>4</v>
      </c>
      <c r="U262" s="29">
        <v>16.096565364041666</v>
      </c>
      <c r="V262" s="29">
        <v>16.734751421041665</v>
      </c>
      <c r="W262" s="29">
        <v>41.291092286141669</v>
      </c>
      <c r="X262" s="29" t="s">
        <v>4</v>
      </c>
      <c r="Y262" s="29">
        <v>18.651091447283338</v>
      </c>
      <c r="Z262" s="29" t="s">
        <v>4</v>
      </c>
      <c r="AA262" s="29">
        <v>24.278468829316665</v>
      </c>
      <c r="AB262" s="29" t="s">
        <v>4</v>
      </c>
      <c r="AC262" s="29">
        <v>0</v>
      </c>
      <c r="AD262" s="29" t="s">
        <v>4</v>
      </c>
      <c r="AE262" s="29">
        <v>26.037369545808339</v>
      </c>
      <c r="AF262" s="29" t="s">
        <v>4</v>
      </c>
      <c r="AG262" s="29">
        <v>24.193843443183329</v>
      </c>
      <c r="AH262" s="29" t="s">
        <v>4</v>
      </c>
      <c r="AI262" s="29">
        <v>13.724689092241668</v>
      </c>
      <c r="AJ262" s="11" t="s">
        <v>4</v>
      </c>
    </row>
    <row r="263" spans="1:36">
      <c r="A263" s="25">
        <v>43282</v>
      </c>
      <c r="B263" s="29">
        <v>-1.5449249764166666</v>
      </c>
      <c r="C263" s="29" t="s">
        <v>4</v>
      </c>
      <c r="D263" s="11">
        <f t="shared" si="12"/>
        <v>2.2896080935833338</v>
      </c>
      <c r="E263" s="12">
        <v>-19.792156280024997</v>
      </c>
      <c r="F263" s="29" t="s">
        <v>4</v>
      </c>
      <c r="G263" s="11">
        <f t="shared" si="13"/>
        <v>-17.418489719891664</v>
      </c>
      <c r="H263" s="12">
        <v>9.0037171792333321</v>
      </c>
      <c r="I263" s="29" t="s">
        <v>4</v>
      </c>
      <c r="J263" s="11">
        <f t="shared" si="14"/>
        <v>7.5276313224000004</v>
      </c>
      <c r="K263" s="12" t="s">
        <v>4</v>
      </c>
      <c r="L263" s="29" t="s">
        <v>4</v>
      </c>
      <c r="M263" s="11" t="s">
        <v>4</v>
      </c>
      <c r="N263" s="12">
        <v>10.004387480183333</v>
      </c>
      <c r="O263" s="29" t="s">
        <v>4</v>
      </c>
      <c r="P263" s="11">
        <f t="shared" si="15"/>
        <v>10.742777655216665</v>
      </c>
      <c r="Q263" s="12">
        <v>44.177915516658338</v>
      </c>
      <c r="R263" s="29" t="s">
        <v>4</v>
      </c>
      <c r="S263" s="12">
        <v>33.401608000716671</v>
      </c>
      <c r="T263" s="29" t="s">
        <v>4</v>
      </c>
      <c r="U263" s="29">
        <v>15.392996688741666</v>
      </c>
      <c r="V263" s="29">
        <v>16.590602240741667</v>
      </c>
      <c r="W263" s="29">
        <v>33.04267059104167</v>
      </c>
      <c r="X263" s="29" t="s">
        <v>4</v>
      </c>
      <c r="Y263" s="29">
        <v>16.455766685583338</v>
      </c>
      <c r="Z263" s="29" t="s">
        <v>4</v>
      </c>
      <c r="AA263" s="29">
        <v>15.307389263716665</v>
      </c>
      <c r="AB263" s="29" t="s">
        <v>4</v>
      </c>
      <c r="AC263" s="29">
        <v>0</v>
      </c>
      <c r="AD263" s="29" t="s">
        <v>4</v>
      </c>
      <c r="AE263" s="29">
        <v>22.713507523908333</v>
      </c>
      <c r="AF263" s="29" t="s">
        <v>4</v>
      </c>
      <c r="AG263" s="29">
        <v>21.406381634083331</v>
      </c>
      <c r="AH263" s="29" t="s">
        <v>4</v>
      </c>
      <c r="AI263" s="29">
        <v>18.132355292941668</v>
      </c>
      <c r="AJ263" s="11" t="s">
        <v>4</v>
      </c>
    </row>
    <row r="264" spans="1:36">
      <c r="A264" s="25">
        <v>43313</v>
      </c>
      <c r="B264" s="29">
        <v>6.3720823334833341</v>
      </c>
      <c r="C264" s="29" t="s">
        <v>4</v>
      </c>
      <c r="D264" s="11">
        <f t="shared" si="12"/>
        <v>3.8226417196500004</v>
      </c>
      <c r="E264" s="12">
        <v>-16.591879601724997</v>
      </c>
      <c r="F264" s="29" t="s">
        <v>4</v>
      </c>
      <c r="G264" s="11">
        <f t="shared" si="13"/>
        <v>-16.840495390124996</v>
      </c>
      <c r="H264" s="12">
        <v>6.6795653997333329</v>
      </c>
      <c r="I264" s="29" t="s">
        <v>4</v>
      </c>
      <c r="J264" s="11">
        <f t="shared" si="14"/>
        <v>7.3654200988666672</v>
      </c>
      <c r="K264" s="12" t="s">
        <v>4</v>
      </c>
      <c r="L264" s="29" t="s">
        <v>4</v>
      </c>
      <c r="M264" s="11" t="s">
        <v>4</v>
      </c>
      <c r="N264" s="12">
        <v>12.374827778083333</v>
      </c>
      <c r="O264" s="29" t="s">
        <v>4</v>
      </c>
      <c r="P264" s="11">
        <f t="shared" si="15"/>
        <v>12.060415274016668</v>
      </c>
      <c r="Q264" s="12">
        <v>39.221270353858344</v>
      </c>
      <c r="R264" s="29" t="s">
        <v>4</v>
      </c>
      <c r="S264" s="12">
        <v>36.440558723016672</v>
      </c>
      <c r="T264" s="29" t="s">
        <v>4</v>
      </c>
      <c r="U264" s="29">
        <v>5.9128248673416657</v>
      </c>
      <c r="V264" s="29">
        <v>8.3431504983416662</v>
      </c>
      <c r="W264" s="29">
        <v>38.080340879641668</v>
      </c>
      <c r="X264" s="29" t="s">
        <v>4</v>
      </c>
      <c r="Y264" s="29">
        <v>17.646959209583336</v>
      </c>
      <c r="Z264" s="29" t="s">
        <v>4</v>
      </c>
      <c r="AA264" s="29">
        <v>22.451324463416665</v>
      </c>
      <c r="AB264" s="29" t="s">
        <v>4</v>
      </c>
      <c r="AC264" s="29">
        <v>0</v>
      </c>
      <c r="AD264" s="29" t="s">
        <v>4</v>
      </c>
      <c r="AE264" s="29">
        <v>25.349088301508338</v>
      </c>
      <c r="AF264" s="29" t="s">
        <v>4</v>
      </c>
      <c r="AG264" s="29">
        <v>29.76121519028333</v>
      </c>
      <c r="AH264" s="29" t="s">
        <v>4</v>
      </c>
      <c r="AI264" s="29">
        <v>14.795534188741666</v>
      </c>
      <c r="AJ264" s="11" t="s">
        <v>4</v>
      </c>
    </row>
    <row r="265" spans="1:36">
      <c r="A265" s="25">
        <v>43344</v>
      </c>
      <c r="B265" s="29">
        <v>0.66640672408333401</v>
      </c>
      <c r="C265" s="29" t="s">
        <v>4</v>
      </c>
      <c r="D265" s="11">
        <f t="shared" si="12"/>
        <v>1.8311880270500005</v>
      </c>
      <c r="E265" s="12">
        <v>-22.829149150924998</v>
      </c>
      <c r="F265" s="29" t="s">
        <v>4</v>
      </c>
      <c r="G265" s="11">
        <f t="shared" si="13"/>
        <v>-19.737728344224998</v>
      </c>
      <c r="H265" s="12">
        <v>-2.0037608152666664</v>
      </c>
      <c r="I265" s="29" t="s">
        <v>4</v>
      </c>
      <c r="J265" s="11">
        <f t="shared" si="14"/>
        <v>4.5598405878999992</v>
      </c>
      <c r="K265" s="12" t="s">
        <v>4</v>
      </c>
      <c r="L265" s="29" t="s">
        <v>4</v>
      </c>
      <c r="M265" s="11" t="s">
        <v>4</v>
      </c>
      <c r="N265" s="12">
        <v>6.5082569735833333</v>
      </c>
      <c r="O265" s="29" t="s">
        <v>4</v>
      </c>
      <c r="P265" s="11">
        <f t="shared" si="15"/>
        <v>9.6291574106166653</v>
      </c>
      <c r="Q265" s="12">
        <v>40.418890637358338</v>
      </c>
      <c r="R265" s="29" t="s">
        <v>4</v>
      </c>
      <c r="S265" s="12">
        <v>29.562084680116669</v>
      </c>
      <c r="T265" s="29" t="s">
        <v>4</v>
      </c>
      <c r="U265" s="29">
        <v>5.0518854381416665</v>
      </c>
      <c r="V265" s="29">
        <v>8.9298454891416661</v>
      </c>
      <c r="W265" s="29">
        <v>31.693761325941669</v>
      </c>
      <c r="X265" s="29" t="s">
        <v>4</v>
      </c>
      <c r="Y265" s="29">
        <v>17.092645646483337</v>
      </c>
      <c r="Z265" s="29" t="s">
        <v>4</v>
      </c>
      <c r="AA265" s="29">
        <v>27.955894078916664</v>
      </c>
      <c r="AB265" s="29" t="s">
        <v>4</v>
      </c>
      <c r="AC265" s="29">
        <v>0</v>
      </c>
      <c r="AD265" s="29" t="s">
        <v>4</v>
      </c>
      <c r="AE265" s="29">
        <v>24.625782902508334</v>
      </c>
      <c r="AF265" s="29" t="s">
        <v>4</v>
      </c>
      <c r="AG265" s="29">
        <v>21.640521953083329</v>
      </c>
      <c r="AH265" s="29" t="s">
        <v>4</v>
      </c>
      <c r="AI265" s="29">
        <v>17.646785300941666</v>
      </c>
      <c r="AJ265" s="11" t="s">
        <v>4</v>
      </c>
    </row>
    <row r="266" spans="1:36">
      <c r="A266" s="25">
        <v>43374</v>
      </c>
      <c r="B266" s="29">
        <v>-3.2439652412166655</v>
      </c>
      <c r="C266" s="29" t="s">
        <v>4</v>
      </c>
      <c r="D266" s="11">
        <f t="shared" si="12"/>
        <v>1.2648412721166675</v>
      </c>
      <c r="E266" s="12">
        <v>-21.781155264924998</v>
      </c>
      <c r="F266" s="29" t="s">
        <v>4</v>
      </c>
      <c r="G266" s="11">
        <f t="shared" si="13"/>
        <v>-20.40072800585833</v>
      </c>
      <c r="H266" s="12">
        <v>4.836791685333333</v>
      </c>
      <c r="I266" s="29" t="s">
        <v>4</v>
      </c>
      <c r="J266" s="11">
        <f t="shared" si="14"/>
        <v>3.1708654232666666</v>
      </c>
      <c r="K266" s="12" t="s">
        <v>4</v>
      </c>
      <c r="L266" s="29" t="s">
        <v>4</v>
      </c>
      <c r="M266" s="11" t="s">
        <v>4</v>
      </c>
      <c r="N266" s="12">
        <v>15.095150573583332</v>
      </c>
      <c r="O266" s="29" t="s">
        <v>4</v>
      </c>
      <c r="P266" s="11">
        <f t="shared" si="15"/>
        <v>11.326078441749999</v>
      </c>
      <c r="Q266" s="12">
        <v>35.638064633458342</v>
      </c>
      <c r="R266" s="29" t="s">
        <v>4</v>
      </c>
      <c r="S266" s="12">
        <v>32.834079781116671</v>
      </c>
      <c r="T266" s="29" t="s">
        <v>4</v>
      </c>
      <c r="U266" s="29">
        <v>5.3206361556416661</v>
      </c>
      <c r="V266" s="29">
        <v>8.9234163226416658</v>
      </c>
      <c r="W266" s="29">
        <v>45.586914030241665</v>
      </c>
      <c r="X266" s="29" t="s">
        <v>4</v>
      </c>
      <c r="Y266" s="29">
        <v>17.025393723083337</v>
      </c>
      <c r="Z266" s="29" t="s">
        <v>4</v>
      </c>
      <c r="AA266" s="29">
        <v>22.844020751416664</v>
      </c>
      <c r="AB266" s="29" t="s">
        <v>4</v>
      </c>
      <c r="AC266" s="29">
        <v>1.7766137490166685</v>
      </c>
      <c r="AD266" s="29" t="s">
        <v>4</v>
      </c>
      <c r="AE266" s="29">
        <v>28.545076946008336</v>
      </c>
      <c r="AF266" s="29" t="s">
        <v>4</v>
      </c>
      <c r="AG266" s="29">
        <v>21.892625705183331</v>
      </c>
      <c r="AH266" s="29" t="s">
        <v>4</v>
      </c>
      <c r="AI266" s="29">
        <v>12.882491336541666</v>
      </c>
      <c r="AJ266" s="11" t="s">
        <v>4</v>
      </c>
    </row>
    <row r="267" spans="1:36">
      <c r="A267" s="25">
        <v>43405</v>
      </c>
      <c r="B267" s="29">
        <v>-6.0282750680166668</v>
      </c>
      <c r="C267" s="29" t="s">
        <v>4</v>
      </c>
      <c r="D267" s="11">
        <f t="shared" ref="D267:D309" si="16">AVERAGE(B265:B267)</f>
        <v>-2.8686111950499993</v>
      </c>
      <c r="E267" s="12">
        <v>-23.088511734024998</v>
      </c>
      <c r="F267" s="29" t="s">
        <v>4</v>
      </c>
      <c r="G267" s="11">
        <f t="shared" ref="G267:G309" si="17">AVERAGE(E265:E267)</f>
        <v>-22.566272049958332</v>
      </c>
      <c r="H267" s="12">
        <v>3.0469874563333326</v>
      </c>
      <c r="I267" s="29" t="s">
        <v>4</v>
      </c>
      <c r="J267" s="11">
        <f t="shared" ref="J267:J309" si="18">AVERAGE(H265:H267)</f>
        <v>1.9600061087999998</v>
      </c>
      <c r="K267" s="12" t="s">
        <v>4</v>
      </c>
      <c r="L267" s="29" t="s">
        <v>4</v>
      </c>
      <c r="M267" s="11" t="s">
        <v>4</v>
      </c>
      <c r="N267" s="12">
        <v>11.592184456383333</v>
      </c>
      <c r="O267" s="29" t="s">
        <v>4</v>
      </c>
      <c r="P267" s="11">
        <f t="shared" ref="P267:P309" si="19">AVERAGE(N265:N267)</f>
        <v>11.065197334516666</v>
      </c>
      <c r="Q267" s="12">
        <v>42.656862132458343</v>
      </c>
      <c r="R267" s="29" t="s">
        <v>4</v>
      </c>
      <c r="S267" s="12">
        <v>30.23159965921667</v>
      </c>
      <c r="T267" s="29" t="s">
        <v>4</v>
      </c>
      <c r="U267" s="29">
        <v>11.685199257741665</v>
      </c>
      <c r="V267" s="29">
        <v>12.578580691741665</v>
      </c>
      <c r="W267" s="29">
        <v>46.42480879184167</v>
      </c>
      <c r="X267" s="29" t="s">
        <v>4</v>
      </c>
      <c r="Y267" s="29">
        <v>17.92741985368334</v>
      </c>
      <c r="Z267" s="29" t="s">
        <v>4</v>
      </c>
      <c r="AA267" s="29">
        <v>22.973319009916665</v>
      </c>
      <c r="AB267" s="29" t="s">
        <v>4</v>
      </c>
      <c r="AC267" s="29">
        <v>4.6864564201166683</v>
      </c>
      <c r="AD267" s="29" t="s">
        <v>4</v>
      </c>
      <c r="AE267" s="29">
        <v>19.871754739108333</v>
      </c>
      <c r="AF267" s="29" t="s">
        <v>4</v>
      </c>
      <c r="AG267" s="29">
        <v>30.166026599883331</v>
      </c>
      <c r="AH267" s="29" t="s">
        <v>4</v>
      </c>
      <c r="AI267" s="29">
        <v>10.395052490141666</v>
      </c>
      <c r="AJ267" s="11" t="s">
        <v>4</v>
      </c>
    </row>
    <row r="268" spans="1:36">
      <c r="A268" s="25">
        <v>43435</v>
      </c>
      <c r="B268" s="29">
        <v>-4.3347956516666564E-2</v>
      </c>
      <c r="C268" s="29" t="s">
        <v>4</v>
      </c>
      <c r="D268" s="11">
        <f t="shared" si="16"/>
        <v>-3.1051960885833325</v>
      </c>
      <c r="E268" s="12">
        <v>-17.428965502825001</v>
      </c>
      <c r="F268" s="29" t="s">
        <v>4</v>
      </c>
      <c r="G268" s="11">
        <f t="shared" si="17"/>
        <v>-20.766210833924998</v>
      </c>
      <c r="H268" s="12">
        <v>2.3221725622333329</v>
      </c>
      <c r="I268" s="29" t="s">
        <v>4</v>
      </c>
      <c r="J268" s="11">
        <f t="shared" si="18"/>
        <v>3.4019839012999995</v>
      </c>
      <c r="K268" s="12" t="s">
        <v>4</v>
      </c>
      <c r="L268" s="29" t="s">
        <v>4</v>
      </c>
      <c r="M268" s="11" t="s">
        <v>4</v>
      </c>
      <c r="N268" s="12">
        <v>8.4092435410833328</v>
      </c>
      <c r="O268" s="29" t="s">
        <v>4</v>
      </c>
      <c r="P268" s="11">
        <f t="shared" si="19"/>
        <v>11.698859523683332</v>
      </c>
      <c r="Q268" s="12">
        <v>40.355882406658338</v>
      </c>
      <c r="R268" s="29" t="s">
        <v>4</v>
      </c>
      <c r="S268" s="12">
        <v>29.201895316216664</v>
      </c>
      <c r="T268" s="29" t="s">
        <v>4</v>
      </c>
      <c r="U268" s="29">
        <v>10.962525166641665</v>
      </c>
      <c r="V268" s="29">
        <v>9.7321219086416662</v>
      </c>
      <c r="W268" s="29">
        <v>45.156185853341668</v>
      </c>
      <c r="X268" s="29" t="s">
        <v>4</v>
      </c>
      <c r="Y268" s="29">
        <v>17.195439515783338</v>
      </c>
      <c r="Z268" s="29" t="s">
        <v>4</v>
      </c>
      <c r="AA268" s="29">
        <v>21.263412833816666</v>
      </c>
      <c r="AB268" s="29" t="s">
        <v>4</v>
      </c>
      <c r="AC268" s="29">
        <v>0</v>
      </c>
      <c r="AD268" s="29" t="s">
        <v>4</v>
      </c>
      <c r="AE268" s="29">
        <v>18.572515739208335</v>
      </c>
      <c r="AF268" s="29" t="s">
        <v>4</v>
      </c>
      <c r="AG268" s="29">
        <v>22.567347979983332</v>
      </c>
      <c r="AH268" s="29" t="s">
        <v>4</v>
      </c>
      <c r="AI268" s="29">
        <v>23.23485141954167</v>
      </c>
      <c r="AJ268" s="11" t="s">
        <v>4</v>
      </c>
    </row>
    <row r="269" spans="1:36">
      <c r="A269" s="25">
        <v>43466</v>
      </c>
      <c r="B269" s="29">
        <v>-5.1193134790166663</v>
      </c>
      <c r="C269" s="29" t="s">
        <v>4</v>
      </c>
      <c r="D269" s="11">
        <f t="shared" si="16"/>
        <v>-3.7303121678499997</v>
      </c>
      <c r="E269" s="12">
        <v>-23.054680815025002</v>
      </c>
      <c r="F269" s="29" t="s">
        <v>4</v>
      </c>
      <c r="G269" s="11">
        <f t="shared" si="17"/>
        <v>-21.190719350624999</v>
      </c>
      <c r="H269" s="12">
        <v>5.8838022942333321</v>
      </c>
      <c r="I269" s="29" t="s">
        <v>4</v>
      </c>
      <c r="J269" s="11">
        <f t="shared" si="18"/>
        <v>3.7509874375999992</v>
      </c>
      <c r="K269" s="12" t="s">
        <v>4</v>
      </c>
      <c r="L269" s="29" t="s">
        <v>4</v>
      </c>
      <c r="M269" s="11" t="s">
        <v>4</v>
      </c>
      <c r="N269" s="12">
        <v>7.5994396827833324</v>
      </c>
      <c r="O269" s="29" t="s">
        <v>4</v>
      </c>
      <c r="P269" s="11">
        <f t="shared" si="19"/>
        <v>9.2002892267499998</v>
      </c>
      <c r="Q269" s="12">
        <v>35.418003651958344</v>
      </c>
      <c r="R269" s="29" t="s">
        <v>4</v>
      </c>
      <c r="S269" s="12">
        <v>44.056022212416671</v>
      </c>
      <c r="T269" s="29" t="s">
        <v>4</v>
      </c>
      <c r="U269" s="29">
        <v>7.9860873499416662</v>
      </c>
      <c r="V269" s="29">
        <v>7.5692499899416665</v>
      </c>
      <c r="W269" s="29">
        <v>46.685162993041672</v>
      </c>
      <c r="X269" s="29" t="s">
        <v>4</v>
      </c>
      <c r="Y269" s="29">
        <v>17.945404094183338</v>
      </c>
      <c r="Z269" s="29" t="s">
        <v>4</v>
      </c>
      <c r="AA269" s="29">
        <v>22.042992228416665</v>
      </c>
      <c r="AB269" s="29" t="s">
        <v>4</v>
      </c>
      <c r="AC269" s="29">
        <v>0</v>
      </c>
      <c r="AD269" s="29" t="s">
        <v>4</v>
      </c>
      <c r="AE269" s="29">
        <v>14.881876380408334</v>
      </c>
      <c r="AF269" s="29" t="s">
        <v>4</v>
      </c>
      <c r="AG269" s="29">
        <v>24.437961113183331</v>
      </c>
      <c r="AH269" s="29" t="s">
        <v>4</v>
      </c>
      <c r="AI269" s="29">
        <v>9.5719622182416657</v>
      </c>
      <c r="AJ269" s="11" t="s">
        <v>4</v>
      </c>
    </row>
    <row r="270" spans="1:36">
      <c r="A270" s="25">
        <v>43497</v>
      </c>
      <c r="B270" s="29">
        <v>2.6036364415833333</v>
      </c>
      <c r="C270" s="29" t="s">
        <v>4</v>
      </c>
      <c r="D270" s="11">
        <f t="shared" si="16"/>
        <v>-0.85300833131666653</v>
      </c>
      <c r="E270" s="12">
        <v>-13.818237967724999</v>
      </c>
      <c r="F270" s="29" t="s">
        <v>4</v>
      </c>
      <c r="G270" s="11">
        <f t="shared" si="17"/>
        <v>-18.100628095191666</v>
      </c>
      <c r="H270" s="12">
        <v>8.8601278030333326</v>
      </c>
      <c r="I270" s="29" t="s">
        <v>4</v>
      </c>
      <c r="J270" s="11">
        <f t="shared" si="18"/>
        <v>5.6887008864999986</v>
      </c>
      <c r="K270" s="12" t="s">
        <v>4</v>
      </c>
      <c r="L270" s="29" t="s">
        <v>4</v>
      </c>
      <c r="M270" s="11" t="s">
        <v>4</v>
      </c>
      <c r="N270" s="12">
        <v>14.350963707483332</v>
      </c>
      <c r="O270" s="29" t="s">
        <v>4</v>
      </c>
      <c r="P270" s="11">
        <f t="shared" si="19"/>
        <v>10.11988231045</v>
      </c>
      <c r="Q270" s="12">
        <v>35.56889010005834</v>
      </c>
      <c r="R270" s="29" t="s">
        <v>4</v>
      </c>
      <c r="S270" s="12">
        <v>44.72813902601667</v>
      </c>
      <c r="T270" s="29" t="s">
        <v>4</v>
      </c>
      <c r="U270" s="29">
        <v>11.675576632841667</v>
      </c>
      <c r="V270" s="29">
        <v>7.0626811268416665</v>
      </c>
      <c r="W270" s="29">
        <v>43.994870268441666</v>
      </c>
      <c r="X270" s="29" t="s">
        <v>4</v>
      </c>
      <c r="Y270" s="29">
        <v>17.968150100183337</v>
      </c>
      <c r="Z270" s="29" t="s">
        <v>4</v>
      </c>
      <c r="AA270" s="29">
        <v>27.953677957916664</v>
      </c>
      <c r="AB270" s="29" t="s">
        <v>4</v>
      </c>
      <c r="AC270" s="29">
        <v>0</v>
      </c>
      <c r="AD270" s="29" t="s">
        <v>4</v>
      </c>
      <c r="AE270" s="29">
        <v>15.446031653608335</v>
      </c>
      <c r="AF270" s="29" t="s">
        <v>4</v>
      </c>
      <c r="AG270" s="29">
        <v>28.879410994483329</v>
      </c>
      <c r="AH270" s="29" t="s">
        <v>4</v>
      </c>
      <c r="AI270" s="29">
        <v>3.229645433241668</v>
      </c>
      <c r="AJ270" s="11" t="s">
        <v>4</v>
      </c>
    </row>
    <row r="271" spans="1:36">
      <c r="A271" s="25">
        <v>43525</v>
      </c>
      <c r="B271" s="29">
        <v>3.6172247326833338</v>
      </c>
      <c r="C271" s="29" t="s">
        <v>4</v>
      </c>
      <c r="D271" s="11">
        <f t="shared" si="16"/>
        <v>0.36718256508333358</v>
      </c>
      <c r="E271" s="12">
        <v>-17.698144451624998</v>
      </c>
      <c r="F271" s="29" t="s">
        <v>4</v>
      </c>
      <c r="G271" s="11">
        <f t="shared" si="17"/>
        <v>-18.190354411458333</v>
      </c>
      <c r="H271" s="12">
        <v>5.8955472616333324</v>
      </c>
      <c r="I271" s="29" t="s">
        <v>4</v>
      </c>
      <c r="J271" s="11">
        <f t="shared" si="18"/>
        <v>6.8798257862999987</v>
      </c>
      <c r="K271" s="12" t="s">
        <v>4</v>
      </c>
      <c r="L271" s="29" t="s">
        <v>4</v>
      </c>
      <c r="M271" s="11" t="s">
        <v>4</v>
      </c>
      <c r="N271" s="12">
        <v>7.8494282992833329</v>
      </c>
      <c r="O271" s="29" t="s">
        <v>4</v>
      </c>
      <c r="P271" s="11">
        <f t="shared" si="19"/>
        <v>9.9332772298499989</v>
      </c>
      <c r="Q271" s="12">
        <v>38.263658797658337</v>
      </c>
      <c r="R271" s="29" t="s">
        <v>4</v>
      </c>
      <c r="S271" s="12">
        <v>28.661704679216669</v>
      </c>
      <c r="T271" s="29" t="s">
        <v>4</v>
      </c>
      <c r="U271" s="29">
        <v>8.4990017333416663</v>
      </c>
      <c r="V271" s="29">
        <v>5.3944020083416664</v>
      </c>
      <c r="W271" s="29">
        <v>29.256848035141669</v>
      </c>
      <c r="X271" s="29" t="s">
        <v>4</v>
      </c>
      <c r="Y271" s="29">
        <v>17.360832266083339</v>
      </c>
      <c r="Z271" s="29" t="s">
        <v>4</v>
      </c>
      <c r="AA271" s="29">
        <v>16.141525904416664</v>
      </c>
      <c r="AB271" s="29" t="s">
        <v>4</v>
      </c>
      <c r="AC271" s="29">
        <v>0</v>
      </c>
      <c r="AD271" s="29" t="s">
        <v>4</v>
      </c>
      <c r="AE271" s="29">
        <v>21.381636704808336</v>
      </c>
      <c r="AF271" s="29" t="s">
        <v>4</v>
      </c>
      <c r="AG271" s="29">
        <v>24.782757823583331</v>
      </c>
      <c r="AH271" s="29" t="s">
        <v>4</v>
      </c>
      <c r="AI271" s="29">
        <v>19.498191683641668</v>
      </c>
      <c r="AJ271" s="11" t="s">
        <v>4</v>
      </c>
    </row>
    <row r="272" spans="1:36">
      <c r="A272" s="25">
        <v>43556</v>
      </c>
      <c r="B272" s="29">
        <v>0.57655960438333409</v>
      </c>
      <c r="C272" s="29" t="s">
        <v>4</v>
      </c>
      <c r="D272" s="11">
        <f t="shared" si="16"/>
        <v>2.2658069262166669</v>
      </c>
      <c r="E272" s="12">
        <v>-16.334687738824996</v>
      </c>
      <c r="F272" s="29" t="s">
        <v>4</v>
      </c>
      <c r="G272" s="11">
        <f t="shared" si="17"/>
        <v>-15.950356719391664</v>
      </c>
      <c r="H272" s="12">
        <v>8.4997754831333321</v>
      </c>
      <c r="I272" s="29" t="s">
        <v>4</v>
      </c>
      <c r="J272" s="11">
        <f t="shared" si="18"/>
        <v>7.7518168492666648</v>
      </c>
      <c r="K272" s="12" t="s">
        <v>4</v>
      </c>
      <c r="L272" s="29" t="s">
        <v>4</v>
      </c>
      <c r="M272" s="11" t="s">
        <v>4</v>
      </c>
      <c r="N272" s="12">
        <v>7.8063779568833329</v>
      </c>
      <c r="O272" s="29" t="s">
        <v>4</v>
      </c>
      <c r="P272" s="11">
        <f t="shared" si="19"/>
        <v>10.002256654550001</v>
      </c>
      <c r="Q272" s="12">
        <v>40.632547686258341</v>
      </c>
      <c r="R272" s="29" t="s">
        <v>4</v>
      </c>
      <c r="S272" s="12">
        <v>24.674244543916664</v>
      </c>
      <c r="T272" s="29" t="s">
        <v>4</v>
      </c>
      <c r="U272" s="29">
        <v>6.8986675042416667</v>
      </c>
      <c r="V272" s="29">
        <v>5.3726683892416665</v>
      </c>
      <c r="W272" s="29">
        <v>42.602531203641668</v>
      </c>
      <c r="X272" s="29" t="s">
        <v>4</v>
      </c>
      <c r="Y272" s="29">
        <v>21.625883455583338</v>
      </c>
      <c r="Z272" s="29" t="s">
        <v>4</v>
      </c>
      <c r="AA272" s="29">
        <v>7.7007088790166653</v>
      </c>
      <c r="AB272" s="29" t="s">
        <v>4</v>
      </c>
      <c r="AC272" s="29">
        <v>0</v>
      </c>
      <c r="AD272" s="29" t="s">
        <v>4</v>
      </c>
      <c r="AE272" s="29">
        <v>19.006575105208334</v>
      </c>
      <c r="AF272" s="29" t="s">
        <v>4</v>
      </c>
      <c r="AG272" s="29">
        <v>26.163942960383331</v>
      </c>
      <c r="AH272" s="29" t="s">
        <v>4</v>
      </c>
      <c r="AI272" s="29">
        <v>21.614688540541664</v>
      </c>
      <c r="AJ272" s="11" t="s">
        <v>4</v>
      </c>
    </row>
    <row r="273" spans="1:36">
      <c r="A273" s="25">
        <v>43586</v>
      </c>
      <c r="B273" s="29">
        <v>6.580103488383334</v>
      </c>
      <c r="C273" s="29" t="s">
        <v>4</v>
      </c>
      <c r="D273" s="11">
        <f t="shared" si="16"/>
        <v>3.5912959418166674</v>
      </c>
      <c r="E273" s="12">
        <v>-10.394308806024998</v>
      </c>
      <c r="F273" s="29" t="s">
        <v>4</v>
      </c>
      <c r="G273" s="11">
        <f t="shared" si="17"/>
        <v>-14.809046998824996</v>
      </c>
      <c r="H273" s="12">
        <v>8.5035855180333328</v>
      </c>
      <c r="I273" s="29" t="s">
        <v>4</v>
      </c>
      <c r="J273" s="11">
        <f t="shared" si="18"/>
        <v>7.6329694209333327</v>
      </c>
      <c r="K273" s="12" t="s">
        <v>4</v>
      </c>
      <c r="L273" s="29" t="s">
        <v>4</v>
      </c>
      <c r="M273" s="11" t="s">
        <v>4</v>
      </c>
      <c r="N273" s="12">
        <v>11.446558661683333</v>
      </c>
      <c r="O273" s="29" t="s">
        <v>4</v>
      </c>
      <c r="P273" s="11">
        <f t="shared" si="19"/>
        <v>9.0341216392833328</v>
      </c>
      <c r="Q273" s="12">
        <v>34.49117255895834</v>
      </c>
      <c r="R273" s="29" t="s">
        <v>4</v>
      </c>
      <c r="S273" s="12">
        <v>40.317507562016665</v>
      </c>
      <c r="T273" s="29" t="s">
        <v>4</v>
      </c>
      <c r="U273" s="29">
        <v>9.7920400507416652</v>
      </c>
      <c r="V273" s="29">
        <v>8.642568663741665</v>
      </c>
      <c r="W273" s="29">
        <v>34.883410428541666</v>
      </c>
      <c r="X273" s="29" t="s">
        <v>4</v>
      </c>
      <c r="Y273" s="29">
        <v>18.346023241683337</v>
      </c>
      <c r="Z273" s="29" t="s">
        <v>4</v>
      </c>
      <c r="AA273" s="29">
        <v>13.177746719516666</v>
      </c>
      <c r="AB273" s="29" t="s">
        <v>4</v>
      </c>
      <c r="AC273" s="29">
        <v>4.1462633575166681</v>
      </c>
      <c r="AD273" s="29" t="s">
        <v>4</v>
      </c>
      <c r="AE273" s="29">
        <v>29.875902842008337</v>
      </c>
      <c r="AF273" s="29" t="s">
        <v>4</v>
      </c>
      <c r="AG273" s="29">
        <v>26.343367683883329</v>
      </c>
      <c r="AH273" s="29" t="s">
        <v>4</v>
      </c>
      <c r="AI273" s="29">
        <v>5.8745814333416675</v>
      </c>
      <c r="AJ273" s="11" t="s">
        <v>4</v>
      </c>
    </row>
    <row r="274" spans="1:36">
      <c r="A274" s="25">
        <v>43617</v>
      </c>
      <c r="B274" s="29">
        <v>1.5119816447833339</v>
      </c>
      <c r="C274" s="29" t="s">
        <v>4</v>
      </c>
      <c r="D274" s="11">
        <f t="shared" si="16"/>
        <v>2.8895482458500008</v>
      </c>
      <c r="E274" s="12">
        <v>-19.525425354924998</v>
      </c>
      <c r="F274" s="29" t="s">
        <v>4</v>
      </c>
      <c r="G274" s="11">
        <f t="shared" si="17"/>
        <v>-15.418140633258332</v>
      </c>
      <c r="H274" s="12">
        <v>4.9760118758333327</v>
      </c>
      <c r="I274" s="29" t="s">
        <v>4</v>
      </c>
      <c r="J274" s="11">
        <f t="shared" si="18"/>
        <v>7.3264576256666665</v>
      </c>
      <c r="K274" s="12" t="s">
        <v>4</v>
      </c>
      <c r="L274" s="29" t="s">
        <v>4</v>
      </c>
      <c r="M274" s="11" t="s">
        <v>4</v>
      </c>
      <c r="N274" s="12">
        <v>8.6922996336833336</v>
      </c>
      <c r="O274" s="29" t="s">
        <v>4</v>
      </c>
      <c r="P274" s="11">
        <f t="shared" si="19"/>
        <v>9.3150787507499988</v>
      </c>
      <c r="Q274" s="12">
        <v>37.782291208758338</v>
      </c>
      <c r="R274" s="29" t="s">
        <v>4</v>
      </c>
      <c r="S274" s="12">
        <v>32.44619407381667</v>
      </c>
      <c r="T274" s="29" t="s">
        <v>4</v>
      </c>
      <c r="U274" s="29">
        <v>6.2789649640416663</v>
      </c>
      <c r="V274" s="29">
        <v>7.099495984041666</v>
      </c>
      <c r="W274" s="29">
        <v>49.886324010941671</v>
      </c>
      <c r="X274" s="29" t="s">
        <v>4</v>
      </c>
      <c r="Y274" s="29">
        <v>17.243168690183339</v>
      </c>
      <c r="Z274" s="29" t="s">
        <v>4</v>
      </c>
      <c r="AA274" s="29">
        <v>21.364707713916665</v>
      </c>
      <c r="AB274" s="29" t="s">
        <v>4</v>
      </c>
      <c r="AC274" s="29">
        <v>12.491912858016669</v>
      </c>
      <c r="AD274" s="29" t="s">
        <v>4</v>
      </c>
      <c r="AE274" s="29">
        <v>29.439629702908334</v>
      </c>
      <c r="AF274" s="29" t="s">
        <v>4</v>
      </c>
      <c r="AG274" s="29">
        <v>29.47876188968333</v>
      </c>
      <c r="AH274" s="29" t="s">
        <v>4</v>
      </c>
      <c r="AI274" s="29">
        <v>10.144208000441669</v>
      </c>
      <c r="AJ274" s="11" t="s">
        <v>4</v>
      </c>
    </row>
    <row r="275" spans="1:36">
      <c r="A275" s="25">
        <v>43647</v>
      </c>
      <c r="B275" s="29">
        <v>1.0697929582833341</v>
      </c>
      <c r="C275" s="29" t="s">
        <v>4</v>
      </c>
      <c r="D275" s="11">
        <f t="shared" si="16"/>
        <v>3.0539593638166678</v>
      </c>
      <c r="E275" s="12">
        <v>-15.962823444324998</v>
      </c>
      <c r="F275" s="29" t="s">
        <v>4</v>
      </c>
      <c r="G275" s="11">
        <f t="shared" si="17"/>
        <v>-15.294185868424998</v>
      </c>
      <c r="H275" s="12">
        <v>3.202890178233333</v>
      </c>
      <c r="I275" s="29" t="s">
        <v>4</v>
      </c>
      <c r="J275" s="11">
        <f t="shared" si="18"/>
        <v>5.5608291906999989</v>
      </c>
      <c r="K275" s="12" t="s">
        <v>4</v>
      </c>
      <c r="L275" s="29" t="s">
        <v>4</v>
      </c>
      <c r="M275" s="11" t="s">
        <v>4</v>
      </c>
      <c r="N275" s="12">
        <v>11.402600758083333</v>
      </c>
      <c r="O275" s="29" t="s">
        <v>4</v>
      </c>
      <c r="P275" s="11">
        <f t="shared" si="19"/>
        <v>10.513819684483332</v>
      </c>
      <c r="Q275" s="12">
        <v>33.967590449958337</v>
      </c>
      <c r="R275" s="29" t="s">
        <v>4</v>
      </c>
      <c r="S275" s="12">
        <v>29.889158806816667</v>
      </c>
      <c r="T275" s="29" t="s">
        <v>4</v>
      </c>
      <c r="U275" s="29">
        <v>7.0701809939416655</v>
      </c>
      <c r="V275" s="29">
        <v>8.1423030659416646</v>
      </c>
      <c r="W275" s="29">
        <v>47.428183004541665</v>
      </c>
      <c r="X275" s="29" t="s">
        <v>4</v>
      </c>
      <c r="Y275" s="29">
        <v>25.870438694583338</v>
      </c>
      <c r="Z275" s="29" t="s">
        <v>4</v>
      </c>
      <c r="AA275" s="29">
        <v>8.9902056797166665</v>
      </c>
      <c r="AB275" s="29" t="s">
        <v>4</v>
      </c>
      <c r="AC275" s="29">
        <v>8.0183516539166675</v>
      </c>
      <c r="AD275" s="29" t="s">
        <v>4</v>
      </c>
      <c r="AE275" s="29">
        <v>33.236433836808338</v>
      </c>
      <c r="AF275" s="29" t="s">
        <v>4</v>
      </c>
      <c r="AG275" s="29">
        <v>30.413621309783331</v>
      </c>
      <c r="AH275" s="29" t="s">
        <v>4</v>
      </c>
      <c r="AI275" s="29">
        <v>9.1329349310416674</v>
      </c>
      <c r="AJ275" s="11" t="s">
        <v>4</v>
      </c>
    </row>
    <row r="276" spans="1:36">
      <c r="A276" s="25">
        <v>43678</v>
      </c>
      <c r="B276" s="29">
        <v>6.405381466983334</v>
      </c>
      <c r="C276" s="29" t="s">
        <v>4</v>
      </c>
      <c r="D276" s="11">
        <f t="shared" si="16"/>
        <v>2.9957186900166675</v>
      </c>
      <c r="E276" s="12">
        <v>-12.218061151324999</v>
      </c>
      <c r="F276" s="29" t="s">
        <v>4</v>
      </c>
      <c r="G276" s="11">
        <f t="shared" si="17"/>
        <v>-15.90210331685833</v>
      </c>
      <c r="H276" s="12">
        <v>9.2454535252333319</v>
      </c>
      <c r="I276" s="29" t="s">
        <v>4</v>
      </c>
      <c r="J276" s="11">
        <f t="shared" si="18"/>
        <v>5.8081185264333328</v>
      </c>
      <c r="K276" s="12" t="s">
        <v>4</v>
      </c>
      <c r="L276" s="29" t="s">
        <v>4</v>
      </c>
      <c r="M276" s="11" t="s">
        <v>4</v>
      </c>
      <c r="N276" s="12">
        <v>15.624424908583332</v>
      </c>
      <c r="O276" s="29" t="s">
        <v>4</v>
      </c>
      <c r="P276" s="11">
        <f t="shared" si="19"/>
        <v>11.906441766783331</v>
      </c>
      <c r="Q276" s="12">
        <v>37.671479907358346</v>
      </c>
      <c r="R276" s="29" t="s">
        <v>4</v>
      </c>
      <c r="S276" s="12">
        <v>28.796715757216667</v>
      </c>
      <c r="T276" s="29" t="s">
        <v>4</v>
      </c>
      <c r="U276" s="29">
        <v>7.3592682716416657</v>
      </c>
      <c r="V276" s="29">
        <v>9.4095313196416654</v>
      </c>
      <c r="W276" s="29">
        <v>52.737331295741669</v>
      </c>
      <c r="X276" s="29" t="s">
        <v>4</v>
      </c>
      <c r="Y276" s="29">
        <v>19.865881718783339</v>
      </c>
      <c r="Z276" s="29" t="s">
        <v>4</v>
      </c>
      <c r="AA276" s="29">
        <v>11.201114642716664</v>
      </c>
      <c r="AB276" s="29" t="s">
        <v>4</v>
      </c>
      <c r="AC276" s="29">
        <v>9.5455454665166677</v>
      </c>
      <c r="AD276" s="29" t="s">
        <v>4</v>
      </c>
      <c r="AE276" s="29">
        <v>25.127783524808336</v>
      </c>
      <c r="AF276" s="29" t="s">
        <v>4</v>
      </c>
      <c r="AG276" s="29">
        <v>27.522406567383332</v>
      </c>
      <c r="AH276" s="29" t="s">
        <v>4</v>
      </c>
      <c r="AI276" s="29">
        <v>13.624821341641667</v>
      </c>
      <c r="AJ276" s="11" t="s">
        <v>4</v>
      </c>
    </row>
    <row r="277" spans="1:36">
      <c r="A277" s="25">
        <v>43709</v>
      </c>
      <c r="B277" s="29">
        <v>-0.52953638421666671</v>
      </c>
      <c r="C277" s="29" t="s">
        <v>4</v>
      </c>
      <c r="D277" s="11">
        <f t="shared" si="16"/>
        <v>2.3152126803500006</v>
      </c>
      <c r="E277" s="12">
        <v>-19.846981408524996</v>
      </c>
      <c r="F277" s="29" t="s">
        <v>4</v>
      </c>
      <c r="G277" s="11">
        <f t="shared" si="17"/>
        <v>-16.009288668058332</v>
      </c>
      <c r="H277" s="12">
        <v>1.0967517539333329</v>
      </c>
      <c r="I277" s="29" t="s">
        <v>4</v>
      </c>
      <c r="J277" s="11">
        <f t="shared" si="18"/>
        <v>4.5150318191333332</v>
      </c>
      <c r="K277" s="12" t="s">
        <v>4</v>
      </c>
      <c r="L277" s="29" t="s">
        <v>4</v>
      </c>
      <c r="M277" s="11" t="s">
        <v>4</v>
      </c>
      <c r="N277" s="12">
        <v>5.6570791874833333</v>
      </c>
      <c r="O277" s="29" t="s">
        <v>4</v>
      </c>
      <c r="P277" s="11">
        <f t="shared" si="19"/>
        <v>10.89470161805</v>
      </c>
      <c r="Q277" s="12">
        <v>31.407729669758339</v>
      </c>
      <c r="R277" s="29" t="s">
        <v>4</v>
      </c>
      <c r="S277" s="12">
        <v>22.627483779216668</v>
      </c>
      <c r="T277" s="29" t="s">
        <v>4</v>
      </c>
      <c r="U277" s="29">
        <v>5.0743450699416659</v>
      </c>
      <c r="V277" s="29">
        <v>8.8816682729416669</v>
      </c>
      <c r="W277" s="29">
        <v>55.53572044154167</v>
      </c>
      <c r="X277" s="29" t="s">
        <v>4</v>
      </c>
      <c r="Y277" s="29">
        <v>31.417643101083339</v>
      </c>
      <c r="Z277" s="29" t="s">
        <v>4</v>
      </c>
      <c r="AA277" s="29">
        <v>23.147402106716665</v>
      </c>
      <c r="AB277" s="29" t="s">
        <v>4</v>
      </c>
      <c r="AC277" s="29">
        <v>17.887893114116668</v>
      </c>
      <c r="AD277" s="29" t="s">
        <v>4</v>
      </c>
      <c r="AE277" s="29">
        <v>33.981424500108339</v>
      </c>
      <c r="AF277" s="29" t="s">
        <v>4</v>
      </c>
      <c r="AG277" s="29">
        <v>26.19853171528333</v>
      </c>
      <c r="AH277" s="29" t="s">
        <v>4</v>
      </c>
      <c r="AI277" s="29">
        <v>7.9239519398416682</v>
      </c>
      <c r="AJ277" s="11" t="s">
        <v>4</v>
      </c>
    </row>
    <row r="278" spans="1:36">
      <c r="A278" s="25">
        <v>43739</v>
      </c>
      <c r="B278" s="29">
        <v>-2.0726779090166669</v>
      </c>
      <c r="C278" s="29" t="s">
        <v>4</v>
      </c>
      <c r="D278" s="11">
        <f t="shared" si="16"/>
        <v>1.2677223912500002</v>
      </c>
      <c r="E278" s="12">
        <v>-17.784209981724999</v>
      </c>
      <c r="F278" s="29" t="s">
        <v>4</v>
      </c>
      <c r="G278" s="11">
        <f t="shared" si="17"/>
        <v>-16.616417513858334</v>
      </c>
      <c r="H278" s="12">
        <v>1.4613266404333327</v>
      </c>
      <c r="I278" s="29" t="s">
        <v>4</v>
      </c>
      <c r="J278" s="11">
        <f t="shared" si="18"/>
        <v>3.9345106398666658</v>
      </c>
      <c r="K278" s="12" t="s">
        <v>4</v>
      </c>
      <c r="L278" s="29" t="s">
        <v>4</v>
      </c>
      <c r="M278" s="11" t="s">
        <v>4</v>
      </c>
      <c r="N278" s="12">
        <v>6.4673156681833328</v>
      </c>
      <c r="O278" s="29" t="s">
        <v>4</v>
      </c>
      <c r="P278" s="11">
        <f t="shared" si="19"/>
        <v>9.2496065880833331</v>
      </c>
      <c r="Q278" s="12">
        <v>40.156519710158335</v>
      </c>
      <c r="R278" s="29" t="s">
        <v>4</v>
      </c>
      <c r="S278" s="12">
        <v>19.630580556916669</v>
      </c>
      <c r="T278" s="29" t="s">
        <v>4</v>
      </c>
      <c r="U278" s="29">
        <v>5.0697506020416663</v>
      </c>
      <c r="V278" s="29">
        <v>8.4720223440416653</v>
      </c>
      <c r="W278" s="29">
        <v>52.861201073541672</v>
      </c>
      <c r="X278" s="29" t="s">
        <v>4</v>
      </c>
      <c r="Y278" s="29">
        <v>23.419185337183336</v>
      </c>
      <c r="Z278" s="29" t="s">
        <v>4</v>
      </c>
      <c r="AA278" s="29">
        <v>12.495982617116667</v>
      </c>
      <c r="AB278" s="29" t="s">
        <v>4</v>
      </c>
      <c r="AC278" s="29">
        <v>7.7832368770166696</v>
      </c>
      <c r="AD278" s="29" t="s">
        <v>4</v>
      </c>
      <c r="AE278" s="29">
        <v>33.909733055008338</v>
      </c>
      <c r="AF278" s="29" t="s">
        <v>4</v>
      </c>
      <c r="AG278" s="29">
        <v>30.191487588383328</v>
      </c>
      <c r="AH278" s="29" t="s">
        <v>4</v>
      </c>
      <c r="AI278" s="29">
        <v>24.320372488641667</v>
      </c>
      <c r="AJ278" s="11" t="s">
        <v>4</v>
      </c>
    </row>
    <row r="279" spans="1:36">
      <c r="A279" s="25">
        <v>43770</v>
      </c>
      <c r="B279" s="29">
        <v>-1.9603805364166664</v>
      </c>
      <c r="C279" s="29" t="s">
        <v>4</v>
      </c>
      <c r="D279" s="11">
        <f t="shared" si="16"/>
        <v>-1.5208649432166668</v>
      </c>
      <c r="E279" s="12">
        <v>-17.278904295724999</v>
      </c>
      <c r="F279" s="29" t="s">
        <v>4</v>
      </c>
      <c r="G279" s="11">
        <f t="shared" si="17"/>
        <v>-18.303365228658333</v>
      </c>
      <c r="H279" s="12">
        <v>5.6856756494333327</v>
      </c>
      <c r="I279" s="29" t="s">
        <v>4</v>
      </c>
      <c r="J279" s="11">
        <f t="shared" si="18"/>
        <v>2.7479180145999997</v>
      </c>
      <c r="K279" s="12" t="s">
        <v>4</v>
      </c>
      <c r="L279" s="29" t="s">
        <v>4</v>
      </c>
      <c r="M279" s="11" t="s">
        <v>4</v>
      </c>
      <c r="N279" s="12">
        <v>5.1796603957833334</v>
      </c>
      <c r="O279" s="29" t="s">
        <v>4</v>
      </c>
      <c r="P279" s="11">
        <f t="shared" si="19"/>
        <v>5.7680184171499995</v>
      </c>
      <c r="Q279" s="12">
        <v>39.662182808558342</v>
      </c>
      <c r="R279" s="29" t="s">
        <v>4</v>
      </c>
      <c r="S279" s="12">
        <v>26.484720221516667</v>
      </c>
      <c r="T279" s="29" t="s">
        <v>4</v>
      </c>
      <c r="U279" s="29">
        <v>9.8670526601416668</v>
      </c>
      <c r="V279" s="29">
        <v>10.300652805141667</v>
      </c>
      <c r="W279" s="29">
        <v>53.07380772554167</v>
      </c>
      <c r="X279" s="29" t="s">
        <v>4</v>
      </c>
      <c r="Y279" s="29">
        <v>16.225611149683338</v>
      </c>
      <c r="Z279" s="29" t="s">
        <v>4</v>
      </c>
      <c r="AA279" s="29">
        <v>12.465140254116665</v>
      </c>
      <c r="AB279" s="29" t="s">
        <v>4</v>
      </c>
      <c r="AC279" s="29">
        <v>6.4518201869166685</v>
      </c>
      <c r="AD279" s="29" t="s">
        <v>4</v>
      </c>
      <c r="AE279" s="29">
        <v>26.774185508108339</v>
      </c>
      <c r="AF279" s="29" t="s">
        <v>4</v>
      </c>
      <c r="AG279" s="29">
        <v>28.95098249028333</v>
      </c>
      <c r="AH279" s="29" t="s">
        <v>4</v>
      </c>
      <c r="AI279" s="29">
        <v>26.560558049741665</v>
      </c>
      <c r="AJ279" s="11" t="s">
        <v>4</v>
      </c>
    </row>
    <row r="280" spans="1:36">
      <c r="A280" s="25">
        <v>43800</v>
      </c>
      <c r="B280" s="29">
        <v>-4.4018273243166668</v>
      </c>
      <c r="C280" s="29" t="s">
        <v>4</v>
      </c>
      <c r="D280" s="11">
        <f t="shared" si="16"/>
        <v>-2.8116285899166669</v>
      </c>
      <c r="E280" s="12">
        <v>-15.353288214024998</v>
      </c>
      <c r="F280" s="29" t="s">
        <v>4</v>
      </c>
      <c r="G280" s="11">
        <f t="shared" si="17"/>
        <v>-16.805467497158332</v>
      </c>
      <c r="H280" s="12">
        <v>4.7212151241333329</v>
      </c>
      <c r="I280" s="29" t="s">
        <v>4</v>
      </c>
      <c r="J280" s="11">
        <f t="shared" si="18"/>
        <v>3.9560724713333326</v>
      </c>
      <c r="K280" s="12" t="s">
        <v>4</v>
      </c>
      <c r="L280" s="29" t="s">
        <v>4</v>
      </c>
      <c r="M280" s="11" t="s">
        <v>4</v>
      </c>
      <c r="N280" s="12">
        <v>5.1382818631833329</v>
      </c>
      <c r="O280" s="29" t="s">
        <v>4</v>
      </c>
      <c r="P280" s="11">
        <f t="shared" si="19"/>
        <v>5.5950859757166667</v>
      </c>
      <c r="Q280" s="12">
        <v>34.649296740258336</v>
      </c>
      <c r="R280" s="29" t="s">
        <v>4</v>
      </c>
      <c r="S280" s="12">
        <v>25.910949845316665</v>
      </c>
      <c r="T280" s="29" t="s">
        <v>4</v>
      </c>
      <c r="U280" s="29">
        <v>12.782061746341666</v>
      </c>
      <c r="V280" s="29">
        <v>11.296644871341666</v>
      </c>
      <c r="W280" s="29">
        <v>50.081841432341669</v>
      </c>
      <c r="X280" s="29" t="s">
        <v>4</v>
      </c>
      <c r="Y280" s="29">
        <v>16.382547833183338</v>
      </c>
      <c r="Z280" s="29" t="s">
        <v>4</v>
      </c>
      <c r="AA280" s="29">
        <v>14.587484379716667</v>
      </c>
      <c r="AB280" s="29" t="s">
        <v>4</v>
      </c>
      <c r="AC280" s="29">
        <v>1.919550959616668</v>
      </c>
      <c r="AD280" s="29" t="s">
        <v>4</v>
      </c>
      <c r="AE280" s="29">
        <v>22.355179535808333</v>
      </c>
      <c r="AF280" s="29" t="s">
        <v>4</v>
      </c>
      <c r="AG280" s="29">
        <v>26.487278846683331</v>
      </c>
      <c r="AH280" s="29" t="s">
        <v>4</v>
      </c>
      <c r="AI280" s="29">
        <v>9.539638266041667</v>
      </c>
      <c r="AJ280" s="11" t="s">
        <v>4</v>
      </c>
    </row>
    <row r="281" spans="1:36">
      <c r="A281" s="25">
        <v>43831</v>
      </c>
      <c r="B281" s="29">
        <v>-1.3255671340166657</v>
      </c>
      <c r="C281" s="29" t="s">
        <v>4</v>
      </c>
      <c r="D281" s="11">
        <f t="shared" si="16"/>
        <v>-2.5625916649166665</v>
      </c>
      <c r="E281" s="12">
        <v>-18.442877922324996</v>
      </c>
      <c r="F281" s="29" t="s">
        <v>4</v>
      </c>
      <c r="G281" s="11">
        <f t="shared" si="17"/>
        <v>-17.025023477358332</v>
      </c>
      <c r="H281" s="12">
        <v>9.5594541314333323</v>
      </c>
      <c r="I281" s="29" t="s">
        <v>4</v>
      </c>
      <c r="J281" s="11">
        <f t="shared" si="18"/>
        <v>6.6554483016666666</v>
      </c>
      <c r="K281" s="12" t="s">
        <v>4</v>
      </c>
      <c r="L281" s="29" t="s">
        <v>4</v>
      </c>
      <c r="M281" s="11" t="s">
        <v>4</v>
      </c>
      <c r="N281" s="12">
        <v>11.384799529283333</v>
      </c>
      <c r="O281" s="29" t="s">
        <v>4</v>
      </c>
      <c r="P281" s="11">
        <f t="shared" si="19"/>
        <v>7.2342472627500003</v>
      </c>
      <c r="Q281" s="12">
        <v>37.270721672258347</v>
      </c>
      <c r="R281" s="29" t="s">
        <v>4</v>
      </c>
      <c r="S281" s="12">
        <v>25.928900432516663</v>
      </c>
      <c r="T281" s="29" t="s">
        <v>4</v>
      </c>
      <c r="U281" s="29">
        <v>14.315675118341666</v>
      </c>
      <c r="V281" s="29">
        <v>13.981034967341666</v>
      </c>
      <c r="W281" s="29">
        <v>48.591674429741666</v>
      </c>
      <c r="X281" s="29" t="s">
        <v>4</v>
      </c>
      <c r="Y281" s="29">
        <v>21.452530431983337</v>
      </c>
      <c r="Z281" s="29" t="s">
        <v>4</v>
      </c>
      <c r="AA281" s="29">
        <v>10.428525207316667</v>
      </c>
      <c r="AB281" s="29" t="s">
        <v>4</v>
      </c>
      <c r="AC281" s="29">
        <v>4.5413610908166682</v>
      </c>
      <c r="AD281" s="29" t="s">
        <v>4</v>
      </c>
      <c r="AE281" s="29">
        <v>32.300972021008334</v>
      </c>
      <c r="AF281" s="29" t="s">
        <v>4</v>
      </c>
      <c r="AG281" s="29">
        <v>28.566693672683328</v>
      </c>
      <c r="AH281" s="29" t="s">
        <v>4</v>
      </c>
      <c r="AI281" s="29">
        <v>18.935276082441668</v>
      </c>
      <c r="AJ281" s="11" t="s">
        <v>4</v>
      </c>
    </row>
    <row r="282" spans="1:36">
      <c r="A282" s="25">
        <v>43862</v>
      </c>
      <c r="B282" s="29">
        <v>3.3624302832833335</v>
      </c>
      <c r="C282" s="29" t="s">
        <v>4</v>
      </c>
      <c r="D282" s="11">
        <f t="shared" si="16"/>
        <v>-0.78832139168333304</v>
      </c>
      <c r="E282" s="12">
        <v>-16.640657929124998</v>
      </c>
      <c r="F282" s="29" t="s">
        <v>4</v>
      </c>
      <c r="G282" s="11">
        <f t="shared" si="17"/>
        <v>-16.812274688491666</v>
      </c>
      <c r="H282" s="12">
        <v>8.175888205233333</v>
      </c>
      <c r="I282" s="29" t="s">
        <v>4</v>
      </c>
      <c r="J282" s="11">
        <f t="shared" si="18"/>
        <v>7.4855191535999994</v>
      </c>
      <c r="K282" s="12" t="s">
        <v>4</v>
      </c>
      <c r="L282" s="29" t="s">
        <v>4</v>
      </c>
      <c r="M282" s="11" t="s">
        <v>4</v>
      </c>
      <c r="N282" s="12">
        <v>11.410682793883334</v>
      </c>
      <c r="O282" s="29" t="s">
        <v>4</v>
      </c>
      <c r="P282" s="11">
        <f t="shared" si="19"/>
        <v>9.3112547287833323</v>
      </c>
      <c r="Q282" s="12">
        <v>34.347398901758339</v>
      </c>
      <c r="R282" s="29" t="s">
        <v>4</v>
      </c>
      <c r="S282" s="12">
        <v>18.135682394016669</v>
      </c>
      <c r="T282" s="29" t="s">
        <v>4</v>
      </c>
      <c r="U282" s="29">
        <v>11.317583991041666</v>
      </c>
      <c r="V282" s="29">
        <v>6.5315436220416654</v>
      </c>
      <c r="W282" s="29">
        <v>55.830651216441666</v>
      </c>
      <c r="X282" s="29" t="s">
        <v>4</v>
      </c>
      <c r="Y282" s="29">
        <v>14.227449733383338</v>
      </c>
      <c r="Z282" s="29" t="s">
        <v>4</v>
      </c>
      <c r="AA282" s="29">
        <v>7.377918632516665</v>
      </c>
      <c r="AB282" s="29" t="s">
        <v>4</v>
      </c>
      <c r="AC282" s="29">
        <v>0.80536956491666878</v>
      </c>
      <c r="AD282" s="29" t="s">
        <v>4</v>
      </c>
      <c r="AE282" s="29">
        <v>36.330045501108337</v>
      </c>
      <c r="AF282" s="29" t="s">
        <v>4</v>
      </c>
      <c r="AG282" s="29">
        <v>26.516674319183331</v>
      </c>
      <c r="AH282" s="29" t="s">
        <v>4</v>
      </c>
      <c r="AI282" s="29">
        <v>7.3321928361416688</v>
      </c>
      <c r="AJ282" s="11" t="s">
        <v>4</v>
      </c>
    </row>
    <row r="283" spans="1:36">
      <c r="A283" s="25">
        <v>43891</v>
      </c>
      <c r="B283" s="29">
        <v>-3.6783184280166665</v>
      </c>
      <c r="C283" s="29" t="s">
        <v>4</v>
      </c>
      <c r="D283" s="11">
        <f t="shared" si="16"/>
        <v>-0.54715175958333295</v>
      </c>
      <c r="E283" s="12">
        <v>-18.323794126025</v>
      </c>
      <c r="F283" s="29" t="s">
        <v>4</v>
      </c>
      <c r="G283" s="11">
        <f t="shared" si="17"/>
        <v>-17.802443325824999</v>
      </c>
      <c r="H283" s="12">
        <v>7.1325219750333329</v>
      </c>
      <c r="I283" s="29" t="s">
        <v>4</v>
      </c>
      <c r="J283" s="11">
        <f t="shared" si="18"/>
        <v>8.2892881038999988</v>
      </c>
      <c r="K283" s="12" t="s">
        <v>4</v>
      </c>
      <c r="L283" s="29" t="s">
        <v>4</v>
      </c>
      <c r="M283" s="11" t="s">
        <v>4</v>
      </c>
      <c r="N283" s="12">
        <v>5.0946055571833329</v>
      </c>
      <c r="O283" s="29" t="s">
        <v>4</v>
      </c>
      <c r="P283" s="11">
        <f t="shared" si="19"/>
        <v>9.2966959601166668</v>
      </c>
      <c r="Q283" s="12">
        <v>37.169788061458348</v>
      </c>
      <c r="R283" s="29" t="s">
        <v>4</v>
      </c>
      <c r="S283" s="12">
        <v>19.545099573916666</v>
      </c>
      <c r="T283" s="29" t="s">
        <v>4</v>
      </c>
      <c r="U283" s="29">
        <v>9.3451176028416665</v>
      </c>
      <c r="V283" s="29">
        <v>6.8196953298416663</v>
      </c>
      <c r="W283" s="29">
        <v>38.702848525141668</v>
      </c>
      <c r="X283" s="29" t="s">
        <v>4</v>
      </c>
      <c r="Y283" s="29">
        <v>17.604282321083339</v>
      </c>
      <c r="Z283" s="29" t="s">
        <v>4</v>
      </c>
      <c r="AA283" s="29">
        <v>7.3451617347166662</v>
      </c>
      <c r="AB283" s="29" t="s">
        <v>4</v>
      </c>
      <c r="AC283" s="29">
        <v>2.359254254116669</v>
      </c>
      <c r="AD283" s="29" t="s">
        <v>4</v>
      </c>
      <c r="AE283" s="29">
        <v>28.390093693708337</v>
      </c>
      <c r="AF283" s="29" t="s">
        <v>4</v>
      </c>
      <c r="AG283" s="29">
        <v>33.81719685938333</v>
      </c>
      <c r="AH283" s="29" t="s">
        <v>4</v>
      </c>
      <c r="AI283" s="29">
        <v>23.998287729341669</v>
      </c>
      <c r="AJ283" s="11" t="s">
        <v>4</v>
      </c>
    </row>
    <row r="284" spans="1:36">
      <c r="A284" s="25">
        <v>43922</v>
      </c>
      <c r="B284" s="29">
        <v>-25.152409491516671</v>
      </c>
      <c r="C284" s="29" t="s">
        <v>4</v>
      </c>
      <c r="D284" s="11">
        <f t="shared" si="16"/>
        <v>-8.4894325454166673</v>
      </c>
      <c r="E284" s="12">
        <v>-36.043081547324995</v>
      </c>
      <c r="F284" s="29" t="s">
        <v>4</v>
      </c>
      <c r="G284" s="11">
        <f t="shared" si="17"/>
        <v>-23.669177867491666</v>
      </c>
      <c r="H284" s="12">
        <v>-18.387333288866664</v>
      </c>
      <c r="I284" s="29" t="s">
        <v>4</v>
      </c>
      <c r="J284" s="11">
        <f t="shared" si="18"/>
        <v>-1.0263077028666661</v>
      </c>
      <c r="K284" s="12" t="s">
        <v>4</v>
      </c>
      <c r="L284" s="29" t="s">
        <v>4</v>
      </c>
      <c r="M284" s="11" t="s">
        <v>4</v>
      </c>
      <c r="N284" s="12">
        <v>-8.3272242417166673</v>
      </c>
      <c r="O284" s="29" t="s">
        <v>4</v>
      </c>
      <c r="P284" s="11">
        <f t="shared" si="19"/>
        <v>2.7260213697833335</v>
      </c>
      <c r="Q284" s="12">
        <v>57.378036689158343</v>
      </c>
      <c r="R284" s="29" t="s">
        <v>4</v>
      </c>
      <c r="S284" s="12">
        <v>24.343949120016667</v>
      </c>
      <c r="T284" s="29" t="s">
        <v>4</v>
      </c>
      <c r="U284" s="29">
        <v>6.4762729818416656</v>
      </c>
      <c r="V284" s="29">
        <v>5.5883666708416655</v>
      </c>
      <c r="W284" s="29">
        <v>22.592694083141669</v>
      </c>
      <c r="X284" s="29" t="s">
        <v>4</v>
      </c>
      <c r="Y284" s="29">
        <v>29.661088809383337</v>
      </c>
      <c r="Z284" s="29" t="s">
        <v>4</v>
      </c>
      <c r="AA284" s="29">
        <v>26.851144539116664</v>
      </c>
      <c r="AB284" s="29" t="s">
        <v>4</v>
      </c>
      <c r="AC284" s="29">
        <v>0</v>
      </c>
      <c r="AD284" s="29" t="s">
        <v>4</v>
      </c>
      <c r="AE284" s="29">
        <v>20.894348663808337</v>
      </c>
      <c r="AF284" s="29" t="s">
        <v>4</v>
      </c>
      <c r="AG284" s="29">
        <v>19.537686634883329</v>
      </c>
      <c r="AH284" s="29" t="s">
        <v>4</v>
      </c>
      <c r="AI284" s="29">
        <v>50.937293201041669</v>
      </c>
      <c r="AJ284" s="11" t="s">
        <v>4</v>
      </c>
    </row>
    <row r="285" spans="1:36">
      <c r="A285" s="25">
        <v>43952</v>
      </c>
      <c r="B285" s="29">
        <v>-32.970977928416666</v>
      </c>
      <c r="C285" s="29" t="s">
        <v>4</v>
      </c>
      <c r="D285" s="11">
        <f t="shared" si="16"/>
        <v>-20.600568615983335</v>
      </c>
      <c r="E285" s="12">
        <v>-42.040955945024997</v>
      </c>
      <c r="F285" s="29" t="s">
        <v>4</v>
      </c>
      <c r="G285" s="11">
        <f t="shared" si="17"/>
        <v>-32.135943872791664</v>
      </c>
      <c r="H285" s="12">
        <v>-12.287981948766665</v>
      </c>
      <c r="I285" s="29" t="s">
        <v>4</v>
      </c>
      <c r="J285" s="11">
        <f t="shared" si="18"/>
        <v>-7.8475977541999988</v>
      </c>
      <c r="K285" s="12" t="s">
        <v>4</v>
      </c>
      <c r="L285" s="29" t="s">
        <v>4</v>
      </c>
      <c r="M285" s="11" t="s">
        <v>4</v>
      </c>
      <c r="N285" s="12">
        <v>-2.0419778477166677</v>
      </c>
      <c r="O285" s="29" t="s">
        <v>4</v>
      </c>
      <c r="P285" s="11">
        <f t="shared" si="19"/>
        <v>-1.758198844083334</v>
      </c>
      <c r="Q285" s="12">
        <v>61.818823409458339</v>
      </c>
      <c r="R285" s="29" t="s">
        <v>4</v>
      </c>
      <c r="S285" s="12">
        <v>26.369126880516667</v>
      </c>
      <c r="T285" s="29" t="s">
        <v>4</v>
      </c>
      <c r="U285" s="29">
        <v>7.1768273633416664</v>
      </c>
      <c r="V285" s="29">
        <v>6.1513536503416661</v>
      </c>
      <c r="W285" s="29">
        <v>28.518366675941667</v>
      </c>
      <c r="X285" s="29" t="s">
        <v>4</v>
      </c>
      <c r="Y285" s="29">
        <v>25.91291567228334</v>
      </c>
      <c r="Z285" s="29" t="s">
        <v>4</v>
      </c>
      <c r="AA285" s="29">
        <v>20.901020058716664</v>
      </c>
      <c r="AB285" s="29" t="s">
        <v>4</v>
      </c>
      <c r="AC285" s="29">
        <v>0.10591743601666792</v>
      </c>
      <c r="AD285" s="29" t="s">
        <v>4</v>
      </c>
      <c r="AE285" s="29">
        <v>15.887969596108332</v>
      </c>
      <c r="AF285" s="29" t="s">
        <v>4</v>
      </c>
      <c r="AG285" s="29">
        <v>21.096668939583331</v>
      </c>
      <c r="AH285" s="29" t="s">
        <v>4</v>
      </c>
      <c r="AI285" s="29">
        <v>56.86535876344167</v>
      </c>
      <c r="AJ285" s="11" t="s">
        <v>4</v>
      </c>
    </row>
    <row r="286" spans="1:36">
      <c r="A286" s="25">
        <v>43983</v>
      </c>
      <c r="B286" s="29">
        <v>-29.791567919816671</v>
      </c>
      <c r="C286" s="29" t="s">
        <v>4</v>
      </c>
      <c r="D286" s="11">
        <f t="shared" si="16"/>
        <v>-29.304985113250002</v>
      </c>
      <c r="E286" s="12">
        <v>-39.214391617425001</v>
      </c>
      <c r="F286" s="29" t="s">
        <v>4</v>
      </c>
      <c r="G286" s="11">
        <f t="shared" si="17"/>
        <v>-39.099476369924993</v>
      </c>
      <c r="H286" s="12">
        <v>-7.7211932596666681</v>
      </c>
      <c r="I286" s="29" t="s">
        <v>4</v>
      </c>
      <c r="J286" s="11">
        <f t="shared" si="18"/>
        <v>-12.798836165766666</v>
      </c>
      <c r="K286" s="12" t="s">
        <v>4</v>
      </c>
      <c r="L286" s="29" t="s">
        <v>4</v>
      </c>
      <c r="M286" s="11" t="s">
        <v>4</v>
      </c>
      <c r="N286" s="12">
        <v>2.0625628266833331</v>
      </c>
      <c r="O286" s="29" t="s">
        <v>4</v>
      </c>
      <c r="P286" s="11">
        <f t="shared" si="19"/>
        <v>-2.7688797542500008</v>
      </c>
      <c r="Q286" s="12">
        <v>57.619576988458341</v>
      </c>
      <c r="R286" s="29" t="s">
        <v>4</v>
      </c>
      <c r="S286" s="12">
        <v>24.793520932816669</v>
      </c>
      <c r="T286" s="29" t="s">
        <v>4</v>
      </c>
      <c r="U286" s="29">
        <v>5.3601294417416661</v>
      </c>
      <c r="V286" s="29">
        <v>6.4435980937416666</v>
      </c>
      <c r="W286" s="29">
        <v>28.312865913141668</v>
      </c>
      <c r="X286" s="29" t="s">
        <v>4</v>
      </c>
      <c r="Y286" s="29">
        <v>28.093563169983337</v>
      </c>
      <c r="Z286" s="29" t="s">
        <v>4</v>
      </c>
      <c r="AA286" s="29">
        <v>15.418614475016664</v>
      </c>
      <c r="AB286" s="29" t="s">
        <v>4</v>
      </c>
      <c r="AC286" s="29">
        <v>0</v>
      </c>
      <c r="AD286" s="29" t="s">
        <v>4</v>
      </c>
      <c r="AE286" s="29">
        <v>14.098188120808333</v>
      </c>
      <c r="AF286" s="29" t="s">
        <v>4</v>
      </c>
      <c r="AG286" s="29">
        <v>18.50950724068333</v>
      </c>
      <c r="AH286" s="29" t="s">
        <v>4</v>
      </c>
      <c r="AI286" s="29">
        <v>56.864458212141663</v>
      </c>
      <c r="AJ286" s="11" t="s">
        <v>4</v>
      </c>
    </row>
    <row r="287" spans="1:36">
      <c r="A287" s="25">
        <v>44013</v>
      </c>
      <c r="B287" s="29">
        <v>-16.766654606616669</v>
      </c>
      <c r="C287" s="29" t="s">
        <v>4</v>
      </c>
      <c r="D287" s="11">
        <f t="shared" si="16"/>
        <v>-26.509733484950004</v>
      </c>
      <c r="E287" s="12">
        <v>-32.112516821625</v>
      </c>
      <c r="F287" s="29" t="s">
        <v>4</v>
      </c>
      <c r="G287" s="11">
        <f t="shared" si="17"/>
        <v>-37.789288128024999</v>
      </c>
      <c r="H287" s="12">
        <v>0.71149120973333346</v>
      </c>
      <c r="I287" s="29" t="s">
        <v>4</v>
      </c>
      <c r="J287" s="11">
        <f t="shared" si="18"/>
        <v>-6.4325613329000007</v>
      </c>
      <c r="K287" s="12" t="s">
        <v>4</v>
      </c>
      <c r="L287" s="29" t="s">
        <v>4</v>
      </c>
      <c r="M287" s="11" t="s">
        <v>4</v>
      </c>
      <c r="N287" s="12">
        <v>-0.4129322578166672</v>
      </c>
      <c r="O287" s="29" t="s">
        <v>4</v>
      </c>
      <c r="P287" s="11">
        <f t="shared" si="19"/>
        <v>-0.13078242628333392</v>
      </c>
      <c r="Q287" s="12">
        <v>53.182195901158344</v>
      </c>
      <c r="R287" s="29" t="s">
        <v>4</v>
      </c>
      <c r="S287" s="12">
        <v>22.158405994616665</v>
      </c>
      <c r="T287" s="29" t="s">
        <v>4</v>
      </c>
      <c r="U287" s="29">
        <v>4.8453244138416665</v>
      </c>
      <c r="V287" s="29">
        <v>5.7778363088416667</v>
      </c>
      <c r="W287" s="29">
        <v>26.915589023841669</v>
      </c>
      <c r="X287" s="29" t="s">
        <v>4</v>
      </c>
      <c r="Y287" s="29">
        <v>25.721123477783337</v>
      </c>
      <c r="Z287" s="29" t="s">
        <v>4</v>
      </c>
      <c r="AA287" s="29">
        <v>9.9759658501166655</v>
      </c>
      <c r="AB287" s="29" t="s">
        <v>4</v>
      </c>
      <c r="AC287" s="29">
        <v>0</v>
      </c>
      <c r="AD287" s="29" t="s">
        <v>4</v>
      </c>
      <c r="AE287" s="29">
        <v>16.358380733908334</v>
      </c>
      <c r="AF287" s="29" t="s">
        <v>4</v>
      </c>
      <c r="AG287" s="29">
        <v>28.51514806228333</v>
      </c>
      <c r="AH287" s="29" t="s">
        <v>4</v>
      </c>
      <c r="AI287" s="29">
        <v>51.705499703441667</v>
      </c>
      <c r="AJ287" s="11" t="s">
        <v>4</v>
      </c>
    </row>
    <row r="288" spans="1:36">
      <c r="A288" s="25">
        <v>44044</v>
      </c>
      <c r="B288" s="29">
        <v>-10.911037532216666</v>
      </c>
      <c r="C288" s="29" t="s">
        <v>4</v>
      </c>
      <c r="D288" s="11">
        <f t="shared" si="16"/>
        <v>-19.156420019550001</v>
      </c>
      <c r="E288" s="12">
        <v>-27.684135551624998</v>
      </c>
      <c r="F288" s="29" t="s">
        <v>4</v>
      </c>
      <c r="G288" s="11">
        <f t="shared" si="17"/>
        <v>-33.003681330225</v>
      </c>
      <c r="H288" s="12">
        <v>3.5713651776333331</v>
      </c>
      <c r="I288" s="29" t="s">
        <v>4</v>
      </c>
      <c r="J288" s="11">
        <f t="shared" si="18"/>
        <v>-1.1461122907666672</v>
      </c>
      <c r="K288" s="12" t="s">
        <v>4</v>
      </c>
      <c r="L288" s="29" t="s">
        <v>4</v>
      </c>
      <c r="M288" s="11" t="s">
        <v>4</v>
      </c>
      <c r="N288" s="12">
        <v>1.8100615005833323</v>
      </c>
      <c r="O288" s="29" t="s">
        <v>4</v>
      </c>
      <c r="P288" s="11">
        <f t="shared" si="19"/>
        <v>1.153230689816666</v>
      </c>
      <c r="Q288" s="12">
        <v>45.933604105758342</v>
      </c>
      <c r="R288" s="29" t="s">
        <v>4</v>
      </c>
      <c r="S288" s="12">
        <v>20.958661986316663</v>
      </c>
      <c r="T288" s="29" t="s">
        <v>4</v>
      </c>
      <c r="U288" s="29">
        <v>4.9769543336416664</v>
      </c>
      <c r="V288" s="29">
        <v>6.6193558556416665</v>
      </c>
      <c r="W288" s="29">
        <v>34.52980547504167</v>
      </c>
      <c r="X288" s="29" t="s">
        <v>4</v>
      </c>
      <c r="Y288" s="29">
        <v>19.953643353083336</v>
      </c>
      <c r="Z288" s="29" t="s">
        <v>4</v>
      </c>
      <c r="AA288" s="29">
        <v>10.342315148616667</v>
      </c>
      <c r="AB288" s="29" t="s">
        <v>4</v>
      </c>
      <c r="AC288" s="29">
        <v>0.55728072591666766</v>
      </c>
      <c r="AD288" s="29" t="s">
        <v>4</v>
      </c>
      <c r="AE288" s="29">
        <v>18.784423850608334</v>
      </c>
      <c r="AF288" s="29" t="s">
        <v>4</v>
      </c>
      <c r="AG288" s="29">
        <v>23.780897059583332</v>
      </c>
      <c r="AH288" s="29" t="s">
        <v>4</v>
      </c>
      <c r="AI288" s="29">
        <v>46.504176617641669</v>
      </c>
      <c r="AJ288" s="11" t="s">
        <v>4</v>
      </c>
    </row>
    <row r="289" spans="1:36">
      <c r="A289" s="25">
        <v>44075</v>
      </c>
      <c r="B289" s="29">
        <v>-14.686896296016668</v>
      </c>
      <c r="C289" s="29" t="s">
        <v>4</v>
      </c>
      <c r="D289" s="11">
        <f t="shared" si="16"/>
        <v>-14.121529478283335</v>
      </c>
      <c r="E289" s="12">
        <v>-27.902060789624997</v>
      </c>
      <c r="F289" s="29" t="s">
        <v>4</v>
      </c>
      <c r="G289" s="11">
        <f t="shared" si="17"/>
        <v>-29.232904387624998</v>
      </c>
      <c r="H289" s="12">
        <v>3.5510175112333329</v>
      </c>
      <c r="I289" s="29" t="s">
        <v>4</v>
      </c>
      <c r="J289" s="11">
        <f t="shared" si="18"/>
        <v>2.6112912995333333</v>
      </c>
      <c r="K289" s="12" t="s">
        <v>4</v>
      </c>
      <c r="L289" s="29" t="s">
        <v>4</v>
      </c>
      <c r="M289" s="11" t="s">
        <v>4</v>
      </c>
      <c r="N289" s="12">
        <v>4.8301493208833328</v>
      </c>
      <c r="O289" s="29" t="s">
        <v>4</v>
      </c>
      <c r="P289" s="11">
        <f t="shared" si="19"/>
        <v>2.075759521216666</v>
      </c>
      <c r="Q289" s="12">
        <v>41.01088692285834</v>
      </c>
      <c r="R289" s="29" t="s">
        <v>4</v>
      </c>
      <c r="S289" s="12">
        <v>27.46421747871667</v>
      </c>
      <c r="T289" s="29" t="s">
        <v>4</v>
      </c>
      <c r="U289" s="29">
        <v>4.3514269867416662</v>
      </c>
      <c r="V289" s="29">
        <v>7.8513244307416663</v>
      </c>
      <c r="W289" s="29">
        <v>30.852609070741668</v>
      </c>
      <c r="X289" s="29" t="s">
        <v>4</v>
      </c>
      <c r="Y289" s="29">
        <v>20.602071275283336</v>
      </c>
      <c r="Z289" s="29" t="s">
        <v>4</v>
      </c>
      <c r="AA289" s="29">
        <v>12.319195620016664</v>
      </c>
      <c r="AB289" s="29" t="s">
        <v>4</v>
      </c>
      <c r="AC289" s="29">
        <v>4.5851727918166674</v>
      </c>
      <c r="AD289" s="29" t="s">
        <v>4</v>
      </c>
      <c r="AE289" s="29">
        <v>18.878235069408333</v>
      </c>
      <c r="AF289" s="29" t="s">
        <v>4</v>
      </c>
      <c r="AG289" s="29">
        <v>30.389423058383329</v>
      </c>
      <c r="AH289" s="29" t="s">
        <v>4</v>
      </c>
      <c r="AI289" s="29">
        <v>46.528689585241665</v>
      </c>
      <c r="AJ289" s="11" t="s">
        <v>4</v>
      </c>
    </row>
    <row r="290" spans="1:36">
      <c r="A290" s="25">
        <v>44105</v>
      </c>
      <c r="B290" s="29">
        <v>-5.9033357052166657</v>
      </c>
      <c r="C290" s="29" t="s">
        <v>4</v>
      </c>
      <c r="D290" s="11">
        <f t="shared" si="16"/>
        <v>-10.500423177816666</v>
      </c>
      <c r="E290" s="12">
        <v>-20.113914919324998</v>
      </c>
      <c r="F290" s="29" t="s">
        <v>4</v>
      </c>
      <c r="G290" s="11">
        <f t="shared" si="17"/>
        <v>-25.233370420191665</v>
      </c>
      <c r="H290" s="12">
        <v>6.6968447236333333</v>
      </c>
      <c r="I290" s="29" t="s">
        <v>4</v>
      </c>
      <c r="J290" s="11">
        <f t="shared" si="18"/>
        <v>4.6064091374999991</v>
      </c>
      <c r="K290" s="12" t="s">
        <v>4</v>
      </c>
      <c r="L290" s="29" t="s">
        <v>4</v>
      </c>
      <c r="M290" s="11" t="s">
        <v>4</v>
      </c>
      <c r="N290" s="12">
        <v>5.0291198888833328</v>
      </c>
      <c r="O290" s="29" t="s">
        <v>4</v>
      </c>
      <c r="P290" s="11">
        <f t="shared" si="19"/>
        <v>3.8897769034499992</v>
      </c>
      <c r="Q290" s="12">
        <v>42.298334326358344</v>
      </c>
      <c r="R290" s="29" t="s">
        <v>4</v>
      </c>
      <c r="S290" s="12">
        <v>22.407916478516668</v>
      </c>
      <c r="T290" s="29" t="s">
        <v>4</v>
      </c>
      <c r="U290" s="29">
        <v>6.221883329241666</v>
      </c>
      <c r="V290" s="29">
        <v>9.4993393972416662</v>
      </c>
      <c r="W290" s="29">
        <v>42.642350102641672</v>
      </c>
      <c r="X290" s="29" t="s">
        <v>4</v>
      </c>
      <c r="Y290" s="29">
        <v>19.965644624083339</v>
      </c>
      <c r="Z290" s="29" t="s">
        <v>4</v>
      </c>
      <c r="AA290" s="29">
        <v>20.645170796416664</v>
      </c>
      <c r="AB290" s="29" t="s">
        <v>4</v>
      </c>
      <c r="AC290" s="29">
        <v>0.10329191961666773</v>
      </c>
      <c r="AD290" s="29" t="s">
        <v>4</v>
      </c>
      <c r="AE290" s="29">
        <v>11.743992359608333</v>
      </c>
      <c r="AF290" s="29" t="s">
        <v>4</v>
      </c>
      <c r="AG290" s="29">
        <v>22.28829781338333</v>
      </c>
      <c r="AH290" s="29" t="s">
        <v>4</v>
      </c>
      <c r="AI290" s="29">
        <v>47.532189096941664</v>
      </c>
      <c r="AJ290" s="11" t="s">
        <v>4</v>
      </c>
    </row>
    <row r="291" spans="1:36">
      <c r="A291" s="25">
        <v>44136</v>
      </c>
      <c r="B291" s="29">
        <v>-16.255118552116663</v>
      </c>
      <c r="C291" s="29" t="s">
        <v>4</v>
      </c>
      <c r="D291" s="11">
        <f t="shared" si="16"/>
        <v>-12.281783517783332</v>
      </c>
      <c r="E291" s="12">
        <v>-30.152719368024997</v>
      </c>
      <c r="F291" s="29" t="s">
        <v>4</v>
      </c>
      <c r="G291" s="11">
        <f t="shared" si="17"/>
        <v>-26.056231692324996</v>
      </c>
      <c r="H291" s="12">
        <v>-5.1784525648666673</v>
      </c>
      <c r="I291" s="29" t="s">
        <v>4</v>
      </c>
      <c r="J291" s="11">
        <f t="shared" si="18"/>
        <v>1.6898032233333329</v>
      </c>
      <c r="K291" s="12" t="s">
        <v>4</v>
      </c>
      <c r="L291" s="29" t="s">
        <v>4</v>
      </c>
      <c r="M291" s="11" t="s">
        <v>4</v>
      </c>
      <c r="N291" s="12">
        <v>-6.2591237116667031E-2</v>
      </c>
      <c r="O291" s="29" t="s">
        <v>4</v>
      </c>
      <c r="P291" s="11">
        <f t="shared" si="19"/>
        <v>3.2655593242166661</v>
      </c>
      <c r="Q291" s="12">
        <v>45.506672700058338</v>
      </c>
      <c r="R291" s="29" t="s">
        <v>4</v>
      </c>
      <c r="S291" s="12">
        <v>30.742826970516667</v>
      </c>
      <c r="T291" s="29" t="s">
        <v>4</v>
      </c>
      <c r="U291" s="29">
        <v>10.786531586341667</v>
      </c>
      <c r="V291" s="29">
        <v>10.919492907341667</v>
      </c>
      <c r="W291" s="29">
        <v>43.046869467141669</v>
      </c>
      <c r="X291" s="29" t="s">
        <v>4</v>
      </c>
      <c r="Y291" s="29">
        <v>19.787173352083336</v>
      </c>
      <c r="Z291" s="29" t="s">
        <v>4</v>
      </c>
      <c r="AA291" s="29">
        <v>33.098175308716669</v>
      </c>
      <c r="AB291" s="29" t="s">
        <v>4</v>
      </c>
      <c r="AC291" s="29">
        <v>1.1893078210166674</v>
      </c>
      <c r="AD291" s="29" t="s">
        <v>4</v>
      </c>
      <c r="AE291" s="29">
        <v>23.663187399708335</v>
      </c>
      <c r="AF291" s="29" t="s">
        <v>4</v>
      </c>
      <c r="AG291" s="29">
        <v>25.574746138383329</v>
      </c>
      <c r="AH291" s="29" t="s">
        <v>4</v>
      </c>
      <c r="AI291" s="29">
        <v>30.134112065741668</v>
      </c>
      <c r="AJ291" s="11" t="s">
        <v>4</v>
      </c>
    </row>
    <row r="292" spans="1:36">
      <c r="A292" s="25">
        <v>44166</v>
      </c>
      <c r="B292" s="29">
        <v>-15.575594141116666</v>
      </c>
      <c r="C292" s="29" t="s">
        <v>4</v>
      </c>
      <c r="D292" s="11">
        <f t="shared" si="16"/>
        <v>-12.578016132816664</v>
      </c>
      <c r="E292" s="12">
        <v>-22.869837418624996</v>
      </c>
      <c r="F292" s="29" t="s">
        <v>4</v>
      </c>
      <c r="G292" s="11">
        <f t="shared" si="17"/>
        <v>-24.378823901991666</v>
      </c>
      <c r="H292" s="12">
        <v>3.8619452801333329</v>
      </c>
      <c r="I292" s="29" t="s">
        <v>4</v>
      </c>
      <c r="J292" s="11">
        <f t="shared" si="18"/>
        <v>1.7934458129666664</v>
      </c>
      <c r="K292" s="12" t="s">
        <v>4</v>
      </c>
      <c r="L292" s="29" t="s">
        <v>4</v>
      </c>
      <c r="M292" s="11" t="s">
        <v>4</v>
      </c>
      <c r="N292" s="12">
        <v>2.5497375087833323</v>
      </c>
      <c r="O292" s="29" t="s">
        <v>4</v>
      </c>
      <c r="P292" s="11">
        <f t="shared" si="19"/>
        <v>2.505422053516666</v>
      </c>
      <c r="Q292" s="12">
        <v>39.712503312958347</v>
      </c>
      <c r="R292" s="29" t="s">
        <v>4</v>
      </c>
      <c r="S292" s="12">
        <v>24.411610252116667</v>
      </c>
      <c r="T292" s="29" t="s">
        <v>4</v>
      </c>
      <c r="U292" s="29">
        <v>13.388172019241667</v>
      </c>
      <c r="V292" s="29">
        <v>11.912016603241668</v>
      </c>
      <c r="W292" s="29">
        <v>46.313547720941671</v>
      </c>
      <c r="X292" s="29" t="s">
        <v>4</v>
      </c>
      <c r="Y292" s="29">
        <v>22.069740882483337</v>
      </c>
      <c r="Z292" s="29" t="s">
        <v>4</v>
      </c>
      <c r="AA292" s="29">
        <v>9.1564761996166659</v>
      </c>
      <c r="AB292" s="29" t="s">
        <v>4</v>
      </c>
      <c r="AC292" s="29">
        <v>1.8496669237166685</v>
      </c>
      <c r="AD292" s="29" t="s">
        <v>4</v>
      </c>
      <c r="AE292" s="29">
        <v>16.243136982908332</v>
      </c>
      <c r="AF292" s="29" t="s">
        <v>4</v>
      </c>
      <c r="AG292" s="29">
        <v>25.580911366883331</v>
      </c>
      <c r="AH292" s="29" t="s">
        <v>4</v>
      </c>
      <c r="AI292" s="29">
        <v>35.84313247304167</v>
      </c>
      <c r="AJ292" s="11" t="s">
        <v>4</v>
      </c>
    </row>
    <row r="293" spans="1:36">
      <c r="A293" s="25">
        <v>44197</v>
      </c>
      <c r="B293" s="29">
        <v>-15.821882146216668</v>
      </c>
      <c r="C293" s="29" t="s">
        <v>4</v>
      </c>
      <c r="D293" s="11">
        <f t="shared" si="16"/>
        <v>-15.884198279816665</v>
      </c>
      <c r="E293" s="12">
        <v>-23.239206680824999</v>
      </c>
      <c r="F293" s="29" t="s">
        <v>4</v>
      </c>
      <c r="G293" s="11">
        <f t="shared" si="17"/>
        <v>-25.420587822491665</v>
      </c>
      <c r="H293" s="12">
        <v>1.0946125533333326</v>
      </c>
      <c r="I293" s="29" t="s">
        <v>4</v>
      </c>
      <c r="J293" s="11">
        <f t="shared" si="18"/>
        <v>-7.3964910466667241E-2</v>
      </c>
      <c r="K293" s="12" t="s">
        <v>4</v>
      </c>
      <c r="L293" s="29" t="s">
        <v>4</v>
      </c>
      <c r="M293" s="11" t="s">
        <v>4</v>
      </c>
      <c r="N293" s="12">
        <v>0.45076055488333289</v>
      </c>
      <c r="O293" s="29" t="s">
        <v>4</v>
      </c>
      <c r="P293" s="11">
        <f t="shared" si="19"/>
        <v>0.97930227551666604</v>
      </c>
      <c r="Q293" s="12">
        <v>44.622928525958343</v>
      </c>
      <c r="R293" s="29" t="s">
        <v>4</v>
      </c>
      <c r="S293" s="12">
        <v>21.57600998351667</v>
      </c>
      <c r="T293" s="29" t="s">
        <v>4</v>
      </c>
      <c r="U293" s="29">
        <v>13.059055473941665</v>
      </c>
      <c r="V293" s="29">
        <v>12.743582309941665</v>
      </c>
      <c r="W293" s="29">
        <v>43.236160465341669</v>
      </c>
      <c r="X293" s="29" t="s">
        <v>4</v>
      </c>
      <c r="Y293" s="29">
        <v>20.082433356583337</v>
      </c>
      <c r="Z293" s="29" t="s">
        <v>4</v>
      </c>
      <c r="AA293" s="29">
        <v>13.917958600516666</v>
      </c>
      <c r="AB293" s="29" t="s">
        <v>4</v>
      </c>
      <c r="AC293" s="29">
        <v>5.5885822519166677</v>
      </c>
      <c r="AD293" s="29" t="s">
        <v>4</v>
      </c>
      <c r="AE293" s="29">
        <v>21.226900148408333</v>
      </c>
      <c r="AF293" s="29" t="s">
        <v>4</v>
      </c>
      <c r="AG293" s="29">
        <v>21.236785691783329</v>
      </c>
      <c r="AH293" s="29" t="s">
        <v>4</v>
      </c>
      <c r="AI293" s="29">
        <v>38.292132003041665</v>
      </c>
      <c r="AJ293" s="11" t="s">
        <v>4</v>
      </c>
    </row>
    <row r="294" spans="1:36">
      <c r="A294" s="25">
        <v>44228</v>
      </c>
      <c r="B294" s="29">
        <v>-14.639248385416666</v>
      </c>
      <c r="C294" s="29" t="s">
        <v>4</v>
      </c>
      <c r="D294" s="11">
        <f t="shared" si="16"/>
        <v>-15.345574890916666</v>
      </c>
      <c r="E294" s="12">
        <v>-23.124915751425</v>
      </c>
      <c r="F294" s="29" t="s">
        <v>4</v>
      </c>
      <c r="G294" s="11">
        <f t="shared" si="17"/>
        <v>-23.077986616958331</v>
      </c>
      <c r="H294" s="12">
        <v>-0.50287389006666672</v>
      </c>
      <c r="I294" s="29" t="s">
        <v>4</v>
      </c>
      <c r="J294" s="11">
        <f t="shared" si="18"/>
        <v>1.4845613144666663</v>
      </c>
      <c r="K294" s="12" t="s">
        <v>4</v>
      </c>
      <c r="L294" s="29" t="s">
        <v>4</v>
      </c>
      <c r="M294" s="11" t="s">
        <v>4</v>
      </c>
      <c r="N294" s="12">
        <v>-0.24141159151666614</v>
      </c>
      <c r="O294" s="29" t="s">
        <v>4</v>
      </c>
      <c r="P294" s="11">
        <f t="shared" si="19"/>
        <v>0.91969549071666634</v>
      </c>
      <c r="Q294" s="12">
        <v>48.280605160358341</v>
      </c>
      <c r="R294" s="29" t="s">
        <v>4</v>
      </c>
      <c r="S294" s="12">
        <v>23.031448939716668</v>
      </c>
      <c r="T294" s="29" t="s">
        <v>4</v>
      </c>
      <c r="U294" s="29">
        <v>23.155367506041664</v>
      </c>
      <c r="V294" s="29">
        <v>18.410076165041666</v>
      </c>
      <c r="W294" s="29">
        <v>39.830064796641672</v>
      </c>
      <c r="X294" s="29" t="s">
        <v>4</v>
      </c>
      <c r="Y294" s="29">
        <v>25.09460526638334</v>
      </c>
      <c r="Z294" s="29" t="s">
        <v>4</v>
      </c>
      <c r="AA294" s="29">
        <v>9.5534219270166645</v>
      </c>
      <c r="AB294" s="29" t="s">
        <v>4</v>
      </c>
      <c r="AC294" s="29">
        <v>3.807323989916668</v>
      </c>
      <c r="AD294" s="29" t="s">
        <v>4</v>
      </c>
      <c r="AE294" s="29">
        <v>19.862202675408334</v>
      </c>
      <c r="AF294" s="29" t="s">
        <v>4</v>
      </c>
      <c r="AG294" s="29">
        <v>21.495152267683331</v>
      </c>
      <c r="AH294" s="29" t="s">
        <v>4</v>
      </c>
      <c r="AI294" s="29">
        <v>41.523978830841671</v>
      </c>
      <c r="AJ294" s="11" t="s">
        <v>4</v>
      </c>
    </row>
    <row r="295" spans="1:36">
      <c r="A295" s="25">
        <v>44256</v>
      </c>
      <c r="B295" s="29">
        <v>-12.503157623616667</v>
      </c>
      <c r="C295" s="29" t="s">
        <v>4</v>
      </c>
      <c r="D295" s="11">
        <f t="shared" si="16"/>
        <v>-14.321429385083334</v>
      </c>
      <c r="E295" s="12">
        <v>-22.587292845725003</v>
      </c>
      <c r="F295" s="29" t="s">
        <v>4</v>
      </c>
      <c r="G295" s="11">
        <f t="shared" si="17"/>
        <v>-22.983805092658333</v>
      </c>
      <c r="H295" s="12">
        <v>4.0081789443333324</v>
      </c>
      <c r="I295" s="29" t="s">
        <v>4</v>
      </c>
      <c r="J295" s="11">
        <f t="shared" si="18"/>
        <v>1.5333058691999994</v>
      </c>
      <c r="K295" s="12" t="s">
        <v>4</v>
      </c>
      <c r="L295" s="29" t="s">
        <v>4</v>
      </c>
      <c r="M295" s="11" t="s">
        <v>4</v>
      </c>
      <c r="N295" s="12">
        <v>5.931561883683333</v>
      </c>
      <c r="O295" s="29" t="s">
        <v>4</v>
      </c>
      <c r="P295" s="11">
        <f t="shared" si="19"/>
        <v>2.0469702823499998</v>
      </c>
      <c r="Q295" s="12">
        <v>43.541247266158344</v>
      </c>
      <c r="R295" s="29" t="s">
        <v>4</v>
      </c>
      <c r="S295" s="12">
        <v>25.196708172316669</v>
      </c>
      <c r="T295" s="29" t="s">
        <v>4</v>
      </c>
      <c r="U295" s="29">
        <v>20.860655622941664</v>
      </c>
      <c r="V295" s="29">
        <v>18.735414550941663</v>
      </c>
      <c r="W295" s="29">
        <v>40.452108388541667</v>
      </c>
      <c r="X295" s="29" t="s">
        <v>4</v>
      </c>
      <c r="Y295" s="29">
        <v>21.251165112983337</v>
      </c>
      <c r="Z295" s="29" t="s">
        <v>4</v>
      </c>
      <c r="AA295" s="29">
        <v>14.532348439116667</v>
      </c>
      <c r="AB295" s="29" t="s">
        <v>4</v>
      </c>
      <c r="AC295" s="29">
        <v>2.8521196187166691</v>
      </c>
      <c r="AD295" s="29" t="s">
        <v>4</v>
      </c>
      <c r="AE295" s="29">
        <v>15.044575851908336</v>
      </c>
      <c r="AF295" s="29" t="s">
        <v>4</v>
      </c>
      <c r="AG295" s="29">
        <v>25.161330741583331</v>
      </c>
      <c r="AH295" s="29" t="s">
        <v>4</v>
      </c>
      <c r="AI295" s="29">
        <v>43.287962532641664</v>
      </c>
      <c r="AJ295" s="11" t="s">
        <v>4</v>
      </c>
    </row>
    <row r="296" spans="1:36">
      <c r="A296" s="27">
        <v>44287</v>
      </c>
      <c r="B296" s="29">
        <v>-8.2558271686166655</v>
      </c>
      <c r="C296" s="29" t="s">
        <v>4</v>
      </c>
      <c r="D296" s="11">
        <f t="shared" si="16"/>
        <v>-11.799411059216666</v>
      </c>
      <c r="E296" s="12">
        <v>-18.918262789025</v>
      </c>
      <c r="F296" s="29" t="s">
        <v>4</v>
      </c>
      <c r="G296" s="11">
        <f t="shared" si="17"/>
        <v>-21.543490462058333</v>
      </c>
      <c r="H296" s="12">
        <v>9.0338174387333332</v>
      </c>
      <c r="I296" s="29" t="s">
        <v>4</v>
      </c>
      <c r="J296" s="11">
        <f t="shared" si="18"/>
        <v>4.1797074976666666</v>
      </c>
      <c r="K296" s="12" t="s">
        <v>4</v>
      </c>
      <c r="L296" s="29" t="s">
        <v>4</v>
      </c>
      <c r="M296" s="11" t="s">
        <v>4</v>
      </c>
      <c r="N296" s="12">
        <v>6.7767760571833326</v>
      </c>
      <c r="O296" s="29" t="s">
        <v>4</v>
      </c>
      <c r="P296" s="11">
        <f t="shared" si="19"/>
        <v>4.1556421164500001</v>
      </c>
      <c r="Q296" s="12">
        <v>41.877166162258341</v>
      </c>
      <c r="R296" s="29" t="s">
        <v>4</v>
      </c>
      <c r="S296" s="12">
        <v>20.483327740616666</v>
      </c>
      <c r="T296" s="29" t="s">
        <v>4</v>
      </c>
      <c r="U296" s="29">
        <v>8.8977948372416655</v>
      </c>
      <c r="V296" s="29">
        <v>8.336221993241665</v>
      </c>
      <c r="W296" s="29">
        <v>46.367687530941666</v>
      </c>
      <c r="X296" s="29" t="s">
        <v>4</v>
      </c>
      <c r="Y296" s="29">
        <v>31.039751748583338</v>
      </c>
      <c r="Z296" s="29" t="s">
        <v>4</v>
      </c>
      <c r="AA296" s="29">
        <v>8.0365634423166661</v>
      </c>
      <c r="AB296" s="29" t="s">
        <v>4</v>
      </c>
      <c r="AC296" s="29">
        <v>3.6088832849166685</v>
      </c>
      <c r="AD296" s="29" t="s">
        <v>4</v>
      </c>
      <c r="AE296" s="29">
        <v>10.059221252608333</v>
      </c>
      <c r="AF296" s="29" t="s">
        <v>4</v>
      </c>
      <c r="AG296" s="29">
        <v>24.308062263483329</v>
      </c>
      <c r="AH296" s="29" t="s">
        <v>4</v>
      </c>
      <c r="AI296" s="29">
        <v>43.689820181641664</v>
      </c>
      <c r="AJ296" s="11" t="s">
        <v>4</v>
      </c>
    </row>
    <row r="297" spans="1:36">
      <c r="A297" s="25">
        <v>44317</v>
      </c>
      <c r="B297" s="29">
        <v>-27.711629694999999</v>
      </c>
      <c r="C297" s="29" t="s">
        <v>4</v>
      </c>
      <c r="D297" s="11">
        <f t="shared" si="16"/>
        <v>-16.156871495744443</v>
      </c>
      <c r="E297" s="12">
        <v>-28.812803858199999</v>
      </c>
      <c r="F297" s="29" t="s">
        <v>4</v>
      </c>
      <c r="G297" s="11">
        <f t="shared" si="17"/>
        <v>-23.439453164316671</v>
      </c>
      <c r="H297" s="12">
        <v>0.33171801109999999</v>
      </c>
      <c r="I297" s="29" t="s">
        <v>4</v>
      </c>
      <c r="J297" s="11">
        <f t="shared" si="18"/>
        <v>4.4579047980555551</v>
      </c>
      <c r="K297" s="12">
        <v>5.4972497244999996</v>
      </c>
      <c r="L297" s="29" t="s">
        <v>4</v>
      </c>
      <c r="M297" s="11" t="s">
        <v>4</v>
      </c>
      <c r="N297" s="12">
        <v>32.020619719700001</v>
      </c>
      <c r="O297" s="29" t="s">
        <v>4</v>
      </c>
      <c r="P297" s="11">
        <f t="shared" si="19"/>
        <v>14.909652553522221</v>
      </c>
      <c r="Q297" s="12">
        <v>65.786309203800002</v>
      </c>
      <c r="R297" s="29" t="s">
        <v>4</v>
      </c>
      <c r="S297" s="12">
        <v>25.253998284000001</v>
      </c>
      <c r="T297" s="29" t="s">
        <v>4</v>
      </c>
      <c r="U297" s="29">
        <v>5.2588029716999998</v>
      </c>
      <c r="V297" s="29">
        <v>4.2561354496999995</v>
      </c>
      <c r="W297" s="29">
        <v>55.974326412300002</v>
      </c>
      <c r="X297" s="29" t="s">
        <v>4</v>
      </c>
      <c r="Y297" s="29">
        <v>38.488250569900003</v>
      </c>
      <c r="Z297" s="29" t="s">
        <v>4</v>
      </c>
      <c r="AA297" s="29">
        <v>2.6896512421000001</v>
      </c>
      <c r="AB297" s="29" t="s">
        <v>4</v>
      </c>
      <c r="AC297" s="29">
        <v>0.45066454500000003</v>
      </c>
      <c r="AD297" s="29" t="s">
        <v>4</v>
      </c>
      <c r="AE297" s="29">
        <v>9.2816647737999993</v>
      </c>
      <c r="AF297" s="29" t="s">
        <v>4</v>
      </c>
      <c r="AG297" s="29">
        <v>26.818622896099999</v>
      </c>
      <c r="AH297" s="29" t="s">
        <v>4</v>
      </c>
      <c r="AI297" s="29">
        <v>51.011679019900001</v>
      </c>
      <c r="AJ297" s="11" t="s">
        <v>4</v>
      </c>
    </row>
    <row r="298" spans="1:36">
      <c r="A298" s="25">
        <v>44348</v>
      </c>
      <c r="B298" s="29">
        <v>4.2500594353999999</v>
      </c>
      <c r="C298" s="29" t="s">
        <v>4</v>
      </c>
      <c r="D298" s="11">
        <f t="shared" si="16"/>
        <v>-10.572465809405553</v>
      </c>
      <c r="E298" s="12">
        <v>-12.3885791026</v>
      </c>
      <c r="F298" s="29" t="s">
        <v>4</v>
      </c>
      <c r="G298" s="11">
        <f t="shared" si="17"/>
        <v>-20.039881916608334</v>
      </c>
      <c r="H298" s="12">
        <v>17.477695558600001</v>
      </c>
      <c r="I298" s="29" t="s">
        <v>4</v>
      </c>
      <c r="J298" s="11">
        <f t="shared" si="18"/>
        <v>8.947743669477779</v>
      </c>
      <c r="K298" s="12">
        <v>1.0697568472000001</v>
      </c>
      <c r="L298" s="29" t="s">
        <v>4</v>
      </c>
      <c r="M298" s="11" t="s">
        <v>4</v>
      </c>
      <c r="N298" s="12">
        <v>31.206621342799998</v>
      </c>
      <c r="O298" s="29" t="s">
        <v>4</v>
      </c>
      <c r="P298" s="11">
        <f t="shared" si="19"/>
        <v>23.334672373227779</v>
      </c>
      <c r="Q298" s="12">
        <v>56.196556135599998</v>
      </c>
      <c r="R298" s="29" t="s">
        <v>4</v>
      </c>
      <c r="S298" s="12">
        <v>17.682686249300001</v>
      </c>
      <c r="T298" s="29" t="s">
        <v>4</v>
      </c>
      <c r="U298" s="29">
        <v>7.3044760023000004</v>
      </c>
      <c r="V298" s="29">
        <v>8.4342917672999995</v>
      </c>
      <c r="W298" s="29">
        <v>52.138203112200003</v>
      </c>
      <c r="X298" s="29" t="s">
        <v>4</v>
      </c>
      <c r="Y298" s="29">
        <v>42.171468952399998</v>
      </c>
      <c r="Z298" s="29" t="s">
        <v>4</v>
      </c>
      <c r="AA298" s="29">
        <v>10.974378611900001</v>
      </c>
      <c r="AB298" s="29" t="s">
        <v>4</v>
      </c>
      <c r="AC298" s="29">
        <v>2.7481524079000001</v>
      </c>
      <c r="AD298" s="29" t="s">
        <v>4</v>
      </c>
      <c r="AE298" s="29">
        <v>6.0803277149000001</v>
      </c>
      <c r="AF298" s="29" t="s">
        <v>4</v>
      </c>
      <c r="AG298" s="29">
        <v>21.963094719099999</v>
      </c>
      <c r="AH298" s="29" t="s">
        <v>4</v>
      </c>
      <c r="AI298" s="29">
        <v>35.506411576799998</v>
      </c>
      <c r="AJ298" s="11" t="s">
        <v>4</v>
      </c>
    </row>
    <row r="299" spans="1:36">
      <c r="A299" s="25">
        <v>44378</v>
      </c>
      <c r="B299" s="29">
        <v>4.9000571387000003</v>
      </c>
      <c r="C299" s="29" t="s">
        <v>4</v>
      </c>
      <c r="D299" s="11">
        <f t="shared" si="16"/>
        <v>-6.1871710403</v>
      </c>
      <c r="E299" s="12">
        <v>-12.465196993499999</v>
      </c>
      <c r="F299" s="29" t="s">
        <v>4</v>
      </c>
      <c r="G299" s="11">
        <f t="shared" si="17"/>
        <v>-17.888859984766665</v>
      </c>
      <c r="H299" s="12">
        <v>14.080944708300001</v>
      </c>
      <c r="I299" s="29" t="s">
        <v>4</v>
      </c>
      <c r="J299" s="11">
        <f t="shared" si="18"/>
        <v>10.630119426</v>
      </c>
      <c r="K299" s="12">
        <v>13.331238240199999</v>
      </c>
      <c r="L299" s="29" t="s">
        <v>4</v>
      </c>
      <c r="M299" s="11">
        <f>AVERAGE(K297:K299)</f>
        <v>6.6327482706333329</v>
      </c>
      <c r="N299" s="12">
        <v>25.4637019416</v>
      </c>
      <c r="O299" s="29" t="s">
        <v>4</v>
      </c>
      <c r="P299" s="11">
        <f>AVERAGE(N297:N299)</f>
        <v>29.563647668033337</v>
      </c>
      <c r="Q299" s="12">
        <v>40.419623601700003</v>
      </c>
      <c r="R299" s="29" t="s">
        <v>4</v>
      </c>
      <c r="S299" s="12">
        <v>12.107426049400001</v>
      </c>
      <c r="T299" s="29" t="s">
        <v>4</v>
      </c>
      <c r="U299" s="29">
        <v>9.3392470790999997</v>
      </c>
      <c r="V299" s="29">
        <v>10.2099390551</v>
      </c>
      <c r="W299" s="29">
        <v>50.383335209999998</v>
      </c>
      <c r="X299" s="29" t="s">
        <v>4</v>
      </c>
      <c r="Y299" s="29">
        <v>49.312908416399999</v>
      </c>
      <c r="Z299" s="29" t="s">
        <v>4</v>
      </c>
      <c r="AA299" s="29">
        <v>6.3366698196</v>
      </c>
      <c r="AB299" s="29" t="s">
        <v>4</v>
      </c>
      <c r="AC299" s="29">
        <v>2.5256868292000001</v>
      </c>
      <c r="AD299" s="29" t="s">
        <v>4</v>
      </c>
      <c r="AE299" s="29">
        <v>11.3680021873</v>
      </c>
      <c r="AF299" s="29" t="s">
        <v>4</v>
      </c>
      <c r="AG299" s="29">
        <v>15.896007968399999</v>
      </c>
      <c r="AH299" s="29" t="s">
        <v>4</v>
      </c>
      <c r="AI299" s="29">
        <v>40.236436894400001</v>
      </c>
      <c r="AJ299" s="11" t="s">
        <v>4</v>
      </c>
    </row>
    <row r="300" spans="1:36">
      <c r="A300" s="25">
        <v>44409</v>
      </c>
      <c r="B300" s="29">
        <v>9.4794130216999992</v>
      </c>
      <c r="C300" s="29" t="s">
        <v>4</v>
      </c>
      <c r="D300" s="11">
        <f t="shared" si="16"/>
        <v>6.2098431986000007</v>
      </c>
      <c r="E300" s="12">
        <v>-2.1747824615</v>
      </c>
      <c r="F300" s="29" t="s">
        <v>4</v>
      </c>
      <c r="G300" s="11">
        <f t="shared" si="17"/>
        <v>-9.0095195191999995</v>
      </c>
      <c r="H300" s="12">
        <v>5.0124667301999999</v>
      </c>
      <c r="I300" s="29" t="s">
        <v>4</v>
      </c>
      <c r="J300" s="11">
        <f t="shared" si="18"/>
        <v>12.190368999033334</v>
      </c>
      <c r="K300" s="12">
        <v>-1.5587940536</v>
      </c>
      <c r="L300" s="29" t="s">
        <v>4</v>
      </c>
      <c r="M300" s="11">
        <f t="shared" ref="M300:M309" si="20">AVERAGE(K298:K300)</f>
        <v>4.2807336779333331</v>
      </c>
      <c r="N300" s="12">
        <v>24.615309926999998</v>
      </c>
      <c r="O300" s="29" t="s">
        <v>4</v>
      </c>
      <c r="P300" s="11">
        <f t="shared" si="19"/>
        <v>27.095211070466664</v>
      </c>
      <c r="Q300" s="12">
        <v>43.132202838200001</v>
      </c>
      <c r="R300" s="29" t="s">
        <v>4</v>
      </c>
      <c r="S300" s="12">
        <v>15.700277493</v>
      </c>
      <c r="T300" s="29" t="s">
        <v>4</v>
      </c>
      <c r="U300" s="29">
        <v>8.2571758057999993</v>
      </c>
      <c r="V300" s="29">
        <v>9.779136338799999</v>
      </c>
      <c r="W300" s="29">
        <v>67.031106752599996</v>
      </c>
      <c r="X300" s="29" t="s">
        <v>4</v>
      </c>
      <c r="Y300" s="29">
        <v>67.647869244199995</v>
      </c>
      <c r="Z300" s="29" t="s">
        <v>4</v>
      </c>
      <c r="AA300" s="29">
        <v>2.6366920264</v>
      </c>
      <c r="AB300" s="29" t="s">
        <v>4</v>
      </c>
      <c r="AC300" s="29">
        <v>1.5270791967999999</v>
      </c>
      <c r="AD300" s="29" t="s">
        <v>4</v>
      </c>
      <c r="AE300" s="29">
        <v>17.1471706749</v>
      </c>
      <c r="AF300" s="29" t="s">
        <v>4</v>
      </c>
      <c r="AG300" s="29">
        <v>21.600822711900001</v>
      </c>
      <c r="AH300" s="29" t="s">
        <v>4</v>
      </c>
      <c r="AI300" s="29">
        <v>35.723509771000003</v>
      </c>
      <c r="AJ300" s="11" t="s">
        <v>4</v>
      </c>
    </row>
    <row r="301" spans="1:36">
      <c r="A301" s="25">
        <v>44440</v>
      </c>
      <c r="B301" s="29">
        <v>-0.97260510759999996</v>
      </c>
      <c r="C301" s="29" t="s">
        <v>4</v>
      </c>
      <c r="D301" s="11">
        <f t="shared" si="16"/>
        <v>4.4689550175999999</v>
      </c>
      <c r="E301" s="12">
        <v>-15.992123962399999</v>
      </c>
      <c r="F301" s="29" t="s">
        <v>4</v>
      </c>
      <c r="G301" s="11">
        <f t="shared" si="17"/>
        <v>-10.210701139133333</v>
      </c>
      <c r="H301" s="12">
        <v>1.3518171480000001</v>
      </c>
      <c r="I301" s="29" t="s">
        <v>4</v>
      </c>
      <c r="J301" s="11">
        <f t="shared" si="18"/>
        <v>6.8150761954999988</v>
      </c>
      <c r="K301" s="12">
        <v>16.458790199399999</v>
      </c>
      <c r="L301" s="29" t="s">
        <v>4</v>
      </c>
      <c r="M301" s="11">
        <f t="shared" si="20"/>
        <v>9.410411461999999</v>
      </c>
      <c r="N301" s="12">
        <v>28.110320968300002</v>
      </c>
      <c r="O301" s="29" t="s">
        <v>4</v>
      </c>
      <c r="P301" s="11">
        <f t="shared" si="19"/>
        <v>26.063110945633337</v>
      </c>
      <c r="Q301" s="12">
        <v>37.343493205500003</v>
      </c>
      <c r="R301" s="29" t="s">
        <v>4</v>
      </c>
      <c r="S301" s="12">
        <v>10.4988863995</v>
      </c>
      <c r="T301" s="29" t="s">
        <v>4</v>
      </c>
      <c r="U301" s="29">
        <v>17.5530485552</v>
      </c>
      <c r="V301" s="29">
        <v>20.811622983199999</v>
      </c>
      <c r="W301" s="29">
        <v>61.645807569399999</v>
      </c>
      <c r="X301" s="29" t="s">
        <v>4</v>
      </c>
      <c r="Y301" s="29">
        <v>68.767594278499999</v>
      </c>
      <c r="Z301" s="29" t="s">
        <v>4</v>
      </c>
      <c r="AA301" s="29">
        <v>14.912022857</v>
      </c>
      <c r="AB301" s="29" t="s">
        <v>4</v>
      </c>
      <c r="AC301" s="29">
        <v>1.8255047980000001</v>
      </c>
      <c r="AD301" s="29" t="s">
        <v>4</v>
      </c>
      <c r="AE301" s="29">
        <v>16.057653024699999</v>
      </c>
      <c r="AF301" s="29" t="s">
        <v>4</v>
      </c>
      <c r="AG301" s="29">
        <v>28.429231776799998</v>
      </c>
      <c r="AH301" s="29" t="s">
        <v>4</v>
      </c>
      <c r="AI301" s="29">
        <v>33.853335104000003</v>
      </c>
      <c r="AJ301" s="11" t="s">
        <v>4</v>
      </c>
    </row>
    <row r="302" spans="1:36">
      <c r="A302" s="25">
        <v>44470</v>
      </c>
      <c r="B302" s="29">
        <v>-9.1561669100000007E-2</v>
      </c>
      <c r="C302" s="29" t="s">
        <v>4</v>
      </c>
      <c r="D302" s="11">
        <f t="shared" si="16"/>
        <v>2.8050820816666664</v>
      </c>
      <c r="E302" s="12">
        <v>-6.0108476248000002</v>
      </c>
      <c r="F302" s="29" t="s">
        <v>4</v>
      </c>
      <c r="G302" s="11">
        <f t="shared" si="17"/>
        <v>-8.0592513495666669</v>
      </c>
      <c r="H302" s="12">
        <v>8.6807434895999993</v>
      </c>
      <c r="I302" s="29" t="s">
        <v>4</v>
      </c>
      <c r="J302" s="11">
        <f t="shared" si="18"/>
        <v>5.0150091225999995</v>
      </c>
      <c r="K302" s="12">
        <v>1.8254370606000001</v>
      </c>
      <c r="L302" s="29" t="s">
        <v>4</v>
      </c>
      <c r="M302" s="11">
        <f t="shared" si="20"/>
        <v>5.5751444021333327</v>
      </c>
      <c r="N302" s="12">
        <v>26.159422239600001</v>
      </c>
      <c r="O302" s="29" t="s">
        <v>4</v>
      </c>
      <c r="P302" s="11">
        <f t="shared" si="19"/>
        <v>26.295017711633335</v>
      </c>
      <c r="Q302" s="12">
        <v>42.1551069028</v>
      </c>
      <c r="R302" s="29" t="s">
        <v>4</v>
      </c>
      <c r="S302" s="12">
        <v>10.906968669499999</v>
      </c>
      <c r="T302" s="29" t="s">
        <v>4</v>
      </c>
      <c r="U302" s="29">
        <v>12.317114201100001</v>
      </c>
      <c r="V302" s="29">
        <v>15.419384691100001</v>
      </c>
      <c r="W302" s="29">
        <v>71.350628033700005</v>
      </c>
      <c r="X302" s="29" t="s">
        <v>4</v>
      </c>
      <c r="Y302" s="29">
        <v>59.999554878799998</v>
      </c>
      <c r="Z302" s="29" t="s">
        <v>4</v>
      </c>
      <c r="AA302" s="29">
        <v>6.0864418451000004</v>
      </c>
      <c r="AB302" s="29" t="s">
        <v>4</v>
      </c>
      <c r="AC302" s="29">
        <v>0.80979639830000005</v>
      </c>
      <c r="AD302" s="29" t="s">
        <v>4</v>
      </c>
      <c r="AE302" s="29">
        <v>16.137008635600001</v>
      </c>
      <c r="AF302" s="29" t="s">
        <v>4</v>
      </c>
      <c r="AG302" s="29">
        <v>26.278696524800001</v>
      </c>
      <c r="AH302" s="29" t="s">
        <v>4</v>
      </c>
      <c r="AI302" s="29">
        <v>34.077429623599997</v>
      </c>
      <c r="AJ302" s="11" t="s">
        <v>4</v>
      </c>
    </row>
    <row r="303" spans="1:36">
      <c r="A303" s="25">
        <v>44501</v>
      </c>
      <c r="B303" s="29">
        <v>-1.5059855381</v>
      </c>
      <c r="C303" s="29" t="s">
        <v>4</v>
      </c>
      <c r="D303" s="11">
        <f t="shared" si="16"/>
        <v>-0.85671743826666669</v>
      </c>
      <c r="E303" s="12">
        <v>-8.9390553110000006</v>
      </c>
      <c r="F303" s="29" t="s">
        <v>4</v>
      </c>
      <c r="G303" s="11">
        <f t="shared" si="17"/>
        <v>-10.314008966066668</v>
      </c>
      <c r="H303" s="12">
        <v>6.9725915584999996</v>
      </c>
      <c r="I303" s="29" t="s">
        <v>4</v>
      </c>
      <c r="J303" s="11">
        <f t="shared" si="18"/>
        <v>5.6683840653666664</v>
      </c>
      <c r="K303" s="12">
        <v>14.4591270152</v>
      </c>
      <c r="L303" s="29" t="s">
        <v>4</v>
      </c>
      <c r="M303" s="11">
        <f t="shared" si="20"/>
        <v>10.914451425066666</v>
      </c>
      <c r="N303" s="12">
        <v>36.214219056099999</v>
      </c>
      <c r="O303" s="29" t="s">
        <v>4</v>
      </c>
      <c r="P303" s="11">
        <f t="shared" si="19"/>
        <v>30.161320754666672</v>
      </c>
      <c r="Q303" s="12">
        <v>41.084031766999999</v>
      </c>
      <c r="R303" s="29" t="s">
        <v>4</v>
      </c>
      <c r="S303" s="12">
        <v>15.7595885244</v>
      </c>
      <c r="T303" s="29" t="s">
        <v>4</v>
      </c>
      <c r="U303" s="29">
        <v>10.8353954534</v>
      </c>
      <c r="V303" s="29">
        <v>10.818292226400001</v>
      </c>
      <c r="W303" s="29">
        <v>70.316044102199996</v>
      </c>
      <c r="X303" s="29" t="s">
        <v>4</v>
      </c>
      <c r="Y303" s="29">
        <v>62.898054181399999</v>
      </c>
      <c r="Z303" s="29" t="s">
        <v>4</v>
      </c>
      <c r="AA303" s="29">
        <v>9.3775145578999997</v>
      </c>
      <c r="AB303" s="29" t="s">
        <v>4</v>
      </c>
      <c r="AC303" s="29">
        <v>0.77653063160000002</v>
      </c>
      <c r="AD303" s="29" t="s">
        <v>4</v>
      </c>
      <c r="AE303" s="29">
        <v>4.4874813869999999</v>
      </c>
      <c r="AF303" s="29" t="s">
        <v>4</v>
      </c>
      <c r="AG303" s="29">
        <v>33.8845517986</v>
      </c>
      <c r="AH303" s="29" t="s">
        <v>4</v>
      </c>
      <c r="AI303" s="29">
        <v>16.194902572899998</v>
      </c>
      <c r="AJ303" s="11" t="s">
        <v>4</v>
      </c>
    </row>
    <row r="304" spans="1:36">
      <c r="A304" s="25">
        <v>44531</v>
      </c>
      <c r="B304" s="29">
        <v>12.765166257500001</v>
      </c>
      <c r="C304" s="29" t="s">
        <v>4</v>
      </c>
      <c r="D304" s="11">
        <f t="shared" si="16"/>
        <v>3.7225396834333337</v>
      </c>
      <c r="E304" s="12">
        <v>3.5984655354999999</v>
      </c>
      <c r="F304" s="29" t="s">
        <v>4</v>
      </c>
      <c r="G304" s="11">
        <f t="shared" si="17"/>
        <v>-3.7838124667666668</v>
      </c>
      <c r="H304" s="12">
        <v>18.653511067699998</v>
      </c>
      <c r="I304" s="29" t="s">
        <v>4</v>
      </c>
      <c r="J304" s="11">
        <f t="shared" si="18"/>
        <v>11.435615371933332</v>
      </c>
      <c r="K304" s="12">
        <v>-0.54601575390000001</v>
      </c>
      <c r="L304" s="29" t="s">
        <v>4</v>
      </c>
      <c r="M304" s="11">
        <f t="shared" si="20"/>
        <v>5.246182773966666</v>
      </c>
      <c r="N304" s="12">
        <v>31.8136312008</v>
      </c>
      <c r="O304" s="29" t="s">
        <v>4</v>
      </c>
      <c r="P304" s="11">
        <f t="shared" si="19"/>
        <v>31.395757498833333</v>
      </c>
      <c r="Q304" s="12">
        <v>44.645592995100003</v>
      </c>
      <c r="R304" s="29" t="s">
        <v>4</v>
      </c>
      <c r="S304" s="12">
        <v>11.8784828851</v>
      </c>
      <c r="T304" s="29" t="s">
        <v>4</v>
      </c>
      <c r="U304" s="29">
        <v>3.2800816958999999</v>
      </c>
      <c r="V304" s="29">
        <v>1.9948032098999999</v>
      </c>
      <c r="W304" s="29">
        <v>70.361463099700003</v>
      </c>
      <c r="X304" s="29" t="s">
        <v>4</v>
      </c>
      <c r="Y304" s="29">
        <v>63.9514599691</v>
      </c>
      <c r="Z304" s="29" t="s">
        <v>4</v>
      </c>
      <c r="AA304" s="29">
        <v>5.1437820769</v>
      </c>
      <c r="AB304" s="29" t="s">
        <v>4</v>
      </c>
      <c r="AC304" s="29">
        <v>0.60553592710000004</v>
      </c>
      <c r="AD304" s="29" t="s">
        <v>4</v>
      </c>
      <c r="AE304" s="29">
        <v>5.2403434335999997</v>
      </c>
      <c r="AF304" s="29" t="s">
        <v>4</v>
      </c>
      <c r="AG304" s="29">
        <v>34.511992076399999</v>
      </c>
      <c r="AH304" s="29" t="s">
        <v>4</v>
      </c>
      <c r="AI304" s="29">
        <v>23.846873973499999</v>
      </c>
      <c r="AJ304" s="11" t="s">
        <v>4</v>
      </c>
    </row>
    <row r="305" spans="1:36">
      <c r="A305" s="25">
        <v>44562</v>
      </c>
      <c r="B305" s="29">
        <v>7.8197225847</v>
      </c>
      <c r="C305" s="29" t="s">
        <v>4</v>
      </c>
      <c r="D305" s="11">
        <f t="shared" si="16"/>
        <v>6.3596344346999993</v>
      </c>
      <c r="E305" s="12">
        <v>2.7212731819</v>
      </c>
      <c r="F305" s="29" t="s">
        <v>4</v>
      </c>
      <c r="G305" s="11">
        <f t="shared" si="17"/>
        <v>-0.87310553120000023</v>
      </c>
      <c r="H305" s="12">
        <v>21.022171330700001</v>
      </c>
      <c r="I305" s="29" t="s">
        <v>4</v>
      </c>
      <c r="J305" s="11">
        <f t="shared" si="18"/>
        <v>15.549424652299999</v>
      </c>
      <c r="K305" s="12">
        <v>11.372280244400001</v>
      </c>
      <c r="L305" s="29" t="s">
        <v>4</v>
      </c>
      <c r="M305" s="11">
        <f t="shared" si="20"/>
        <v>8.4284638352333321</v>
      </c>
      <c r="N305" s="12">
        <v>27.3403591788</v>
      </c>
      <c r="O305" s="29" t="s">
        <v>4</v>
      </c>
      <c r="P305" s="11">
        <f t="shared" si="19"/>
        <v>31.789403145233333</v>
      </c>
      <c r="Q305" s="12">
        <v>45.205198567399997</v>
      </c>
      <c r="R305" s="29" t="s">
        <v>4</v>
      </c>
      <c r="S305" s="12">
        <v>13.405997942999999</v>
      </c>
      <c r="T305" s="29" t="s">
        <v>4</v>
      </c>
      <c r="U305" s="29">
        <v>8.1345675495999998</v>
      </c>
      <c r="V305" s="29">
        <v>7.8260675315999997</v>
      </c>
      <c r="W305" s="29">
        <v>69.929302516000007</v>
      </c>
      <c r="X305" s="29" t="s">
        <v>4</v>
      </c>
      <c r="Y305" s="29">
        <v>52.096814789900002</v>
      </c>
      <c r="Z305" s="29" t="s">
        <v>4</v>
      </c>
      <c r="AA305" s="29">
        <v>7.1850328165999997</v>
      </c>
      <c r="AB305" s="29" t="s">
        <v>4</v>
      </c>
      <c r="AC305" s="29">
        <v>5.0151559395999996</v>
      </c>
      <c r="AD305" s="29" t="s">
        <v>4</v>
      </c>
      <c r="AE305" s="29">
        <v>9.5991059973000006</v>
      </c>
      <c r="AF305" s="29" t="s">
        <v>4</v>
      </c>
      <c r="AG305" s="29">
        <v>19.005157558400001</v>
      </c>
      <c r="AH305" s="29" t="s">
        <v>4</v>
      </c>
      <c r="AI305" s="29">
        <v>34.553794259100002</v>
      </c>
      <c r="AJ305" s="11" t="s">
        <v>4</v>
      </c>
    </row>
    <row r="306" spans="1:36">
      <c r="A306" s="25">
        <v>44593</v>
      </c>
      <c r="B306" s="29">
        <v>13.0190775437</v>
      </c>
      <c r="C306" s="29" t="s">
        <v>4</v>
      </c>
      <c r="D306" s="11">
        <f t="shared" si="16"/>
        <v>11.201322128633334</v>
      </c>
      <c r="E306" s="12">
        <v>-4.9943240292000004</v>
      </c>
      <c r="F306" s="29" t="s">
        <v>4</v>
      </c>
      <c r="G306" s="11">
        <f t="shared" si="17"/>
        <v>0.44180489606666651</v>
      </c>
      <c r="H306" s="12">
        <v>16.1083012245</v>
      </c>
      <c r="I306" s="29" t="s">
        <v>4</v>
      </c>
      <c r="J306" s="11">
        <f t="shared" si="18"/>
        <v>18.594661207633333</v>
      </c>
      <c r="K306" s="12">
        <v>6.0119718242999998</v>
      </c>
      <c r="L306" s="29" t="s">
        <v>4</v>
      </c>
      <c r="M306" s="11">
        <f t="shared" si="20"/>
        <v>5.6127454382666668</v>
      </c>
      <c r="N306" s="12">
        <v>36.217464817699998</v>
      </c>
      <c r="O306" s="29" t="s">
        <v>4</v>
      </c>
      <c r="P306" s="11">
        <f t="shared" si="19"/>
        <v>31.790485065766671</v>
      </c>
      <c r="Q306" s="12">
        <v>46.692824207400001</v>
      </c>
      <c r="R306" s="29" t="s">
        <v>4</v>
      </c>
      <c r="S306" s="12">
        <v>8.0825530236999992</v>
      </c>
      <c r="T306" s="29" t="s">
        <v>4</v>
      </c>
      <c r="U306" s="29">
        <v>7.2627200004999999</v>
      </c>
      <c r="V306" s="29">
        <v>2.4992771224999997</v>
      </c>
      <c r="W306" s="29">
        <v>66.634355790399994</v>
      </c>
      <c r="X306" s="29" t="s">
        <v>4</v>
      </c>
      <c r="Y306" s="29">
        <v>65.933394409200005</v>
      </c>
      <c r="Z306" s="29" t="s">
        <v>4</v>
      </c>
      <c r="AA306" s="29">
        <v>8.3875245429999996</v>
      </c>
      <c r="AB306" s="29" t="s">
        <v>4</v>
      </c>
      <c r="AC306" s="29">
        <v>3.1122318176000001</v>
      </c>
      <c r="AD306" s="29" t="s">
        <v>4</v>
      </c>
      <c r="AE306" s="29">
        <v>6.8131891526999997</v>
      </c>
      <c r="AF306" s="29" t="s">
        <v>4</v>
      </c>
      <c r="AG306" s="29">
        <v>18.691528892099999</v>
      </c>
      <c r="AH306" s="29" t="s">
        <v>4</v>
      </c>
      <c r="AI306" s="29">
        <v>32.385945831199997</v>
      </c>
      <c r="AJ306" s="11" t="s">
        <v>4</v>
      </c>
    </row>
    <row r="307" spans="1:36">
      <c r="A307" s="25">
        <v>44621</v>
      </c>
      <c r="B307" s="29">
        <v>1.9026639541000001</v>
      </c>
      <c r="C307" s="29" t="s">
        <v>4</v>
      </c>
      <c r="D307" s="11">
        <f t="shared" si="16"/>
        <v>7.5804880274999995</v>
      </c>
      <c r="E307" s="12">
        <v>-6.46382061</v>
      </c>
      <c r="F307" s="29" t="s">
        <v>4</v>
      </c>
      <c r="G307" s="11">
        <f t="shared" si="17"/>
        <v>-2.9122904857666669</v>
      </c>
      <c r="H307" s="12">
        <v>18.048361603699998</v>
      </c>
      <c r="I307" s="29" t="s">
        <v>4</v>
      </c>
      <c r="J307" s="11">
        <f t="shared" si="18"/>
        <v>18.392944719633334</v>
      </c>
      <c r="K307" s="12">
        <v>5.7263589303</v>
      </c>
      <c r="L307" s="29" t="s">
        <v>4</v>
      </c>
      <c r="M307" s="11">
        <f t="shared" si="20"/>
        <v>7.7035369996666674</v>
      </c>
      <c r="N307" s="12">
        <v>41.1161120031</v>
      </c>
      <c r="O307" s="29" t="s">
        <v>4</v>
      </c>
      <c r="P307" s="11">
        <f t="shared" si="19"/>
        <v>34.891311999866666</v>
      </c>
      <c r="Q307" s="12">
        <v>48.314628638999999</v>
      </c>
      <c r="R307" s="29" t="s">
        <v>4</v>
      </c>
      <c r="S307" s="12">
        <v>15.001292844</v>
      </c>
      <c r="T307" s="29" t="s">
        <v>4</v>
      </c>
      <c r="U307" s="29">
        <v>1.7889153624</v>
      </c>
      <c r="V307" s="29">
        <v>-0.12093003959999993</v>
      </c>
      <c r="W307" s="29">
        <v>78.431088002099997</v>
      </c>
      <c r="X307" s="29" t="s">
        <v>4</v>
      </c>
      <c r="Y307" s="29">
        <v>45.695556705999998</v>
      </c>
      <c r="Z307" s="29" t="s">
        <v>4</v>
      </c>
      <c r="AA307" s="29">
        <v>5.0955831175000004</v>
      </c>
      <c r="AB307" s="29" t="s">
        <v>4</v>
      </c>
      <c r="AC307" s="29">
        <v>1.8290790611000001</v>
      </c>
      <c r="AD307" s="29" t="s">
        <v>4</v>
      </c>
      <c r="AE307" s="29">
        <v>10.277077819700001</v>
      </c>
      <c r="AF307" s="29" t="s">
        <v>4</v>
      </c>
      <c r="AG307" s="29">
        <v>26.5931202967</v>
      </c>
      <c r="AH307" s="29" t="s">
        <v>4</v>
      </c>
      <c r="AI307" s="29">
        <v>35.6978358665</v>
      </c>
      <c r="AJ307" s="11" t="s">
        <v>4</v>
      </c>
    </row>
    <row r="308" spans="1:36">
      <c r="A308" s="25">
        <v>44652</v>
      </c>
      <c r="B308" s="29">
        <v>4.5571801399999998</v>
      </c>
      <c r="C308" s="29" t="s">
        <v>4</v>
      </c>
      <c r="D308" s="11">
        <f t="shared" si="16"/>
        <v>6.4929738792666667</v>
      </c>
      <c r="E308" s="12">
        <v>-11.9368134624</v>
      </c>
      <c r="F308" s="29" t="s">
        <v>4</v>
      </c>
      <c r="G308" s="11">
        <f t="shared" si="17"/>
        <v>-7.7983193672000004</v>
      </c>
      <c r="H308" s="12">
        <v>5.7047082872999999</v>
      </c>
      <c r="I308" s="29" t="s">
        <v>4</v>
      </c>
      <c r="J308" s="11">
        <f t="shared" si="18"/>
        <v>13.287123705166666</v>
      </c>
      <c r="K308" s="12">
        <v>19.207126671899999</v>
      </c>
      <c r="L308" s="29" t="s">
        <v>4</v>
      </c>
      <c r="M308" s="11">
        <f t="shared" si="20"/>
        <v>10.3151524755</v>
      </c>
      <c r="N308" s="12">
        <v>40.119417759000001</v>
      </c>
      <c r="O308" s="29" t="s">
        <v>4</v>
      </c>
      <c r="P308" s="11">
        <f t="shared" si="19"/>
        <v>39.150998193266666</v>
      </c>
      <c r="Q308" s="12">
        <v>47.3898196763</v>
      </c>
      <c r="R308" s="29" t="s">
        <v>4</v>
      </c>
      <c r="S308" s="12">
        <v>16.7107827303</v>
      </c>
      <c r="T308" s="29" t="s">
        <v>4</v>
      </c>
      <c r="U308" s="29">
        <v>0.21925552139999999</v>
      </c>
      <c r="V308" s="29">
        <v>-0.24226406360000002</v>
      </c>
      <c r="W308" s="29">
        <v>62.584882209200003</v>
      </c>
      <c r="X308" s="29" t="s">
        <v>4</v>
      </c>
      <c r="Y308" s="29">
        <v>54.301428438899997</v>
      </c>
      <c r="Z308" s="29" t="s">
        <v>4</v>
      </c>
      <c r="AA308" s="29">
        <v>10.213415962599999</v>
      </c>
      <c r="AB308" s="29" t="s">
        <v>4</v>
      </c>
      <c r="AC308" s="29">
        <v>10.6861011823</v>
      </c>
      <c r="AD308" s="29" t="s">
        <v>4</v>
      </c>
      <c r="AE308" s="29">
        <v>21.980308507899998</v>
      </c>
      <c r="AF308" s="29" t="s">
        <v>4</v>
      </c>
      <c r="AG308" s="29">
        <v>19.666790318</v>
      </c>
      <c r="AH308" s="29" t="s">
        <v>4</v>
      </c>
      <c r="AI308" s="29">
        <v>37.897785844200001</v>
      </c>
      <c r="AJ308" s="11" t="s">
        <v>4</v>
      </c>
    </row>
    <row r="309" spans="1:36">
      <c r="A309" s="25">
        <v>44682</v>
      </c>
      <c r="B309" s="29">
        <v>1.2598096766</v>
      </c>
      <c r="C309" s="29" t="s">
        <v>4</v>
      </c>
      <c r="D309" s="11">
        <f t="shared" si="16"/>
        <v>2.5732179235666668</v>
      </c>
      <c r="E309" s="12">
        <v>-10.0209831338</v>
      </c>
      <c r="F309" s="29" t="s">
        <v>4</v>
      </c>
      <c r="G309" s="11">
        <f t="shared" si="17"/>
        <v>-9.4738724020666663</v>
      </c>
      <c r="H309" s="12">
        <v>4.6935030619000004</v>
      </c>
      <c r="I309" s="29" t="s">
        <v>4</v>
      </c>
      <c r="J309" s="11">
        <f t="shared" si="18"/>
        <v>9.482190984299999</v>
      </c>
      <c r="K309" s="12">
        <v>9.2686604591999995</v>
      </c>
      <c r="L309" s="29" t="s">
        <v>4</v>
      </c>
      <c r="M309" s="11">
        <f t="shared" si="20"/>
        <v>11.400715353800001</v>
      </c>
      <c r="N309" s="12">
        <v>36.087749690400003</v>
      </c>
      <c r="O309" s="29" t="s">
        <v>4</v>
      </c>
      <c r="P309" s="11">
        <f t="shared" si="19"/>
        <v>39.107759817500003</v>
      </c>
      <c r="Q309" s="12">
        <v>38.488851914599998</v>
      </c>
      <c r="R309" s="29" t="s">
        <v>4</v>
      </c>
      <c r="S309" s="12">
        <v>15.1391687093</v>
      </c>
      <c r="T309" s="29" t="s">
        <v>4</v>
      </c>
      <c r="U309" s="29">
        <v>0</v>
      </c>
      <c r="V309" s="29">
        <v>-0.98714872499999995</v>
      </c>
      <c r="W309" s="29">
        <v>58.350999620499998</v>
      </c>
      <c r="X309" s="29" t="s">
        <v>4</v>
      </c>
      <c r="Y309" s="29">
        <v>80.114539101800005</v>
      </c>
      <c r="Z309" s="29" t="s">
        <v>4</v>
      </c>
      <c r="AA309" s="29">
        <v>5.6434992984000001</v>
      </c>
      <c r="AB309" s="29" t="s">
        <v>4</v>
      </c>
      <c r="AC309" s="29">
        <v>4.6227535588000004</v>
      </c>
      <c r="AD309" s="29" t="s">
        <v>4</v>
      </c>
      <c r="AE309" s="29">
        <v>15.553554307300001</v>
      </c>
      <c r="AF309" s="29" t="s">
        <v>4</v>
      </c>
      <c r="AG309" s="29">
        <v>14.2339571028</v>
      </c>
      <c r="AH309" s="29" t="s">
        <v>4</v>
      </c>
      <c r="AI309" s="29">
        <v>29.824735639499998</v>
      </c>
      <c r="AJ309" s="11" t="s">
        <v>4</v>
      </c>
    </row>
    <row r="310" spans="1:36">
      <c r="A310" s="25">
        <v>44713</v>
      </c>
      <c r="B310" s="29">
        <v>-0.2062299074</v>
      </c>
      <c r="C310" s="29" t="s">
        <v>4</v>
      </c>
      <c r="D310" s="11">
        <f t="shared" ref="D310" si="21">AVERAGE(B308:B310)</f>
        <v>1.8702533030666666</v>
      </c>
      <c r="E310" s="12">
        <v>-11.7547962898</v>
      </c>
      <c r="F310" s="29" t="s">
        <v>4</v>
      </c>
      <c r="G310" s="11">
        <f t="shared" ref="G310" si="22">AVERAGE(E308:E310)</f>
        <v>-11.237530961999999</v>
      </c>
      <c r="H310" s="12">
        <v>-2.8408770378999999</v>
      </c>
      <c r="I310" s="29" t="s">
        <v>4</v>
      </c>
      <c r="J310" s="11">
        <f t="shared" ref="J310" si="23">AVERAGE(H308:H310)</f>
        <v>2.5191114370999999</v>
      </c>
      <c r="K310" s="12">
        <v>13.904624031699999</v>
      </c>
      <c r="L310" s="29" t="s">
        <v>4</v>
      </c>
      <c r="M310" s="11">
        <f t="shared" ref="M310" si="24">AVERAGE(K308:K310)</f>
        <v>14.126803720933333</v>
      </c>
      <c r="N310" s="12">
        <v>43.087836350400003</v>
      </c>
      <c r="O310" s="29" t="s">
        <v>4</v>
      </c>
      <c r="P310" s="11">
        <f t="shared" ref="P310" si="25">AVERAGE(N308:N310)</f>
        <v>39.765001266600002</v>
      </c>
      <c r="Q310" s="12">
        <v>40.817352169599999</v>
      </c>
      <c r="R310" s="29" t="s">
        <v>4</v>
      </c>
      <c r="S310" s="12">
        <v>11.6368590255</v>
      </c>
      <c r="T310" s="29" t="s">
        <v>4</v>
      </c>
      <c r="U310" s="29">
        <v>1.3045795856</v>
      </c>
      <c r="V310" s="29">
        <v>2.5131469736000001</v>
      </c>
      <c r="W310" s="29">
        <v>52.596974171600003</v>
      </c>
      <c r="X310" s="29" t="s">
        <v>4</v>
      </c>
      <c r="Y310" s="29">
        <v>60.621060548400003</v>
      </c>
      <c r="Z310" s="29" t="s">
        <v>4</v>
      </c>
      <c r="AA310" s="29">
        <v>13.546181667600001</v>
      </c>
      <c r="AB310" s="29" t="s">
        <v>4</v>
      </c>
      <c r="AC310" s="29">
        <v>12.601614851000001</v>
      </c>
      <c r="AD310" s="29" t="s">
        <v>4</v>
      </c>
      <c r="AE310" s="29">
        <v>17.231821377500001</v>
      </c>
      <c r="AF310" s="29" t="s">
        <v>4</v>
      </c>
      <c r="AG310" s="29">
        <v>24.0653983403</v>
      </c>
      <c r="AH310" s="29" t="s">
        <v>4</v>
      </c>
      <c r="AI310" s="29">
        <v>42.111156156299998</v>
      </c>
      <c r="AJ310" s="11" t="s">
        <v>4</v>
      </c>
    </row>
    <row r="311" spans="1:36">
      <c r="A311" s="25">
        <v>44743</v>
      </c>
      <c r="B311" s="29">
        <v>2.5216883851</v>
      </c>
      <c r="C311" s="29" t="s">
        <v>4</v>
      </c>
      <c r="D311" s="11">
        <f t="shared" ref="D311" si="26">AVERAGE(B309:B311)</f>
        <v>1.1917560514333332</v>
      </c>
      <c r="E311" s="12">
        <v>-10.335951381299999</v>
      </c>
      <c r="F311" s="29" t="s">
        <v>4</v>
      </c>
      <c r="G311" s="11">
        <f t="shared" ref="G311" si="27">AVERAGE(E309:E311)</f>
        <v>-10.7039102683</v>
      </c>
      <c r="H311" s="12">
        <v>7.7680712688</v>
      </c>
      <c r="I311" s="29" t="s">
        <v>4</v>
      </c>
      <c r="J311" s="11">
        <f t="shared" ref="J311" si="28">AVERAGE(H309:H311)</f>
        <v>3.2068990976000005</v>
      </c>
      <c r="K311" s="12">
        <v>11.973632307500001</v>
      </c>
      <c r="L311" s="29" t="s">
        <v>4</v>
      </c>
      <c r="M311" s="11">
        <f t="shared" ref="M311" si="29">AVERAGE(K309:K311)</f>
        <v>11.715638932799999</v>
      </c>
      <c r="N311" s="12">
        <v>38.865519652099998</v>
      </c>
      <c r="O311" s="29" t="s">
        <v>4</v>
      </c>
      <c r="P311" s="11">
        <f t="shared" ref="P311" si="30">AVERAGE(N309:N311)</f>
        <v>39.347035230966668</v>
      </c>
      <c r="Q311" s="12">
        <v>47.797488044399998</v>
      </c>
      <c r="R311" s="29" t="s">
        <v>4</v>
      </c>
      <c r="S311" s="12">
        <v>14.1512167105</v>
      </c>
      <c r="T311" s="29" t="s">
        <v>4</v>
      </c>
      <c r="U311" s="29">
        <v>0.79908539030000003</v>
      </c>
      <c r="V311" s="29">
        <v>1.6148814323</v>
      </c>
      <c r="W311" s="29">
        <v>70.298037616100004</v>
      </c>
      <c r="X311" s="29" t="s">
        <v>4</v>
      </c>
      <c r="Y311" s="29">
        <v>57.350131979899999</v>
      </c>
      <c r="Z311" s="29" t="s">
        <v>4</v>
      </c>
      <c r="AA311" s="29">
        <v>7.1265916192000001</v>
      </c>
      <c r="AB311" s="29" t="s">
        <v>4</v>
      </c>
      <c r="AC311" s="29">
        <v>17.2302433851</v>
      </c>
      <c r="AD311" s="29" t="s">
        <v>4</v>
      </c>
      <c r="AE311" s="29">
        <v>12.8202983559</v>
      </c>
      <c r="AF311" s="29" t="s">
        <v>4</v>
      </c>
      <c r="AG311" s="29">
        <v>25.4153083074</v>
      </c>
      <c r="AH311" s="29" t="s">
        <v>4</v>
      </c>
      <c r="AI311" s="29">
        <v>34.682599770800003</v>
      </c>
      <c r="AJ311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1"/>
  <sheetViews>
    <sheetView showGridLines="0" zoomScaleNormal="100" workbookViewId="0">
      <pane xSplit="1" ySplit="7" topLeftCell="T30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617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3" t="s">
        <v>692</v>
      </c>
      <c r="R5" s="74"/>
      <c r="S5" s="63" t="s">
        <v>618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609</v>
      </c>
      <c r="T6" s="71"/>
      <c r="U6" s="71" t="s">
        <v>610</v>
      </c>
      <c r="V6" s="71"/>
      <c r="W6" s="71" t="s">
        <v>555</v>
      </c>
      <c r="X6" s="71"/>
      <c r="Y6" s="71" t="s">
        <v>556</v>
      </c>
      <c r="Z6" s="71"/>
      <c r="AA6" s="71" t="s">
        <v>611</v>
      </c>
      <c r="AB6" s="71"/>
      <c r="AC6" s="71" t="s">
        <v>612</v>
      </c>
      <c r="AD6" s="71"/>
      <c r="AE6" s="71" t="s">
        <v>558</v>
      </c>
      <c r="AF6" s="71"/>
      <c r="AG6" s="71" t="s">
        <v>613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30" t="s">
        <v>4</v>
      </c>
      <c r="E8" s="31">
        <v>-5.8804852230737055</v>
      </c>
      <c r="F8" s="28" t="s">
        <v>4</v>
      </c>
      <c r="G8" s="30" t="s">
        <v>4</v>
      </c>
      <c r="H8" s="31">
        <v>26.234039244182696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9.6016520860692314</v>
      </c>
      <c r="O8" s="28" t="s">
        <v>4</v>
      </c>
      <c r="P8" s="30" t="s">
        <v>4</v>
      </c>
      <c r="Q8" s="12">
        <v>34.047562516891659</v>
      </c>
      <c r="R8" s="29" t="s">
        <v>4</v>
      </c>
      <c r="S8" s="31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30" t="s">
        <v>4</v>
      </c>
    </row>
    <row r="9" spans="1:36">
      <c r="A9" s="25">
        <v>35551</v>
      </c>
      <c r="B9" s="29">
        <v>-1.5909679735897502</v>
      </c>
      <c r="C9" s="29" t="s">
        <v>4</v>
      </c>
      <c r="D9" s="11" t="s">
        <v>4</v>
      </c>
      <c r="E9" s="12">
        <v>10.119514776926287</v>
      </c>
      <c r="F9" s="29" t="s">
        <v>4</v>
      </c>
      <c r="G9" s="11" t="s">
        <v>4</v>
      </c>
      <c r="H9" s="12">
        <v>12.234039244182696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-2.3983479139307686</v>
      </c>
      <c r="O9" s="29" t="s">
        <v>4</v>
      </c>
      <c r="P9" s="11" t="s">
        <v>4</v>
      </c>
      <c r="Q9" s="12">
        <v>44.047562516891659</v>
      </c>
      <c r="R9" s="29" t="s">
        <v>4</v>
      </c>
      <c r="S9" s="12">
        <v>4.2113982165083499</v>
      </c>
      <c r="T9" s="29" t="s">
        <v>4</v>
      </c>
      <c r="U9" s="29">
        <v>9.2397566190574167</v>
      </c>
      <c r="V9" s="29">
        <v>2.236963360057417</v>
      </c>
      <c r="W9" s="29">
        <v>48.787857313292079</v>
      </c>
      <c r="X9" s="29" t="s">
        <v>4</v>
      </c>
      <c r="Y9" s="29">
        <v>11.887321453382087</v>
      </c>
      <c r="Z9" s="29" t="s">
        <v>4</v>
      </c>
      <c r="AA9" s="29">
        <v>13.889106215491683</v>
      </c>
      <c r="AB9" s="29" t="s">
        <v>4</v>
      </c>
      <c r="AC9" s="29">
        <v>16.350959938116674</v>
      </c>
      <c r="AD9" s="29" t="s">
        <v>4</v>
      </c>
      <c r="AE9" s="29">
        <v>17.659505370362083</v>
      </c>
      <c r="AF9" s="29" t="s">
        <v>4</v>
      </c>
      <c r="AG9" s="29">
        <v>15.114072144608331</v>
      </c>
      <c r="AH9" s="29" t="s">
        <v>4</v>
      </c>
      <c r="AI9" s="29">
        <v>51.227433273999985</v>
      </c>
      <c r="AJ9" s="11" t="s">
        <v>4</v>
      </c>
    </row>
    <row r="10" spans="1:36">
      <c r="A10" s="25">
        <v>35582</v>
      </c>
      <c r="B10" s="29">
        <v>2.4090320264102498</v>
      </c>
      <c r="C10" s="29" t="s">
        <v>4</v>
      </c>
      <c r="D10" s="11">
        <f>AVERAGE(B8:B10)</f>
        <v>0.7423653597435832</v>
      </c>
      <c r="E10" s="12">
        <v>1.1195147769262874</v>
      </c>
      <c r="F10" s="29" t="s">
        <v>4</v>
      </c>
      <c r="G10" s="11">
        <f>AVERAGE(E8:E10)</f>
        <v>1.7861814435929564</v>
      </c>
      <c r="H10" s="12">
        <v>23.234039244182696</v>
      </c>
      <c r="I10" s="29" t="s">
        <v>4</v>
      </c>
      <c r="J10" s="11">
        <f>AVERAGE(H8:H10)</f>
        <v>20.567372577516029</v>
      </c>
      <c r="K10" s="12" t="s">
        <v>4</v>
      </c>
      <c r="L10" s="29" t="s">
        <v>4</v>
      </c>
      <c r="M10" s="11" t="s">
        <v>4</v>
      </c>
      <c r="N10" s="12">
        <v>6.6016520860692314</v>
      </c>
      <c r="O10" s="29" t="s">
        <v>4</v>
      </c>
      <c r="P10" s="11">
        <f>AVERAGE(N8:N10)</f>
        <v>4.6016520860692314</v>
      </c>
      <c r="Q10" s="12">
        <v>47.047562516891659</v>
      </c>
      <c r="R10" s="29" t="s">
        <v>4</v>
      </c>
      <c r="S10" s="12">
        <v>0</v>
      </c>
      <c r="T10" s="29" t="s">
        <v>4</v>
      </c>
      <c r="U10" s="29">
        <v>23.23975661905742</v>
      </c>
      <c r="V10" s="29">
        <v>22.635861398057422</v>
      </c>
      <c r="W10" s="29">
        <v>49.787857313292079</v>
      </c>
      <c r="X10" s="29" t="s">
        <v>4</v>
      </c>
      <c r="Y10" s="29">
        <v>13.887321453382089</v>
      </c>
      <c r="Z10" s="29" t="s">
        <v>4</v>
      </c>
      <c r="AA10" s="29">
        <v>10.889106215491683</v>
      </c>
      <c r="AB10" s="29" t="s">
        <v>4</v>
      </c>
      <c r="AC10" s="29">
        <v>25.350959938116674</v>
      </c>
      <c r="AD10" s="29" t="s">
        <v>4</v>
      </c>
      <c r="AE10" s="29">
        <v>12.659505370362082</v>
      </c>
      <c r="AF10" s="29" t="s">
        <v>4</v>
      </c>
      <c r="AG10" s="29">
        <v>13.114072144608331</v>
      </c>
      <c r="AH10" s="29" t="s">
        <v>4</v>
      </c>
      <c r="AI10" s="29">
        <v>40.227433273999985</v>
      </c>
      <c r="AJ10" s="11" t="s">
        <v>4</v>
      </c>
    </row>
    <row r="11" spans="1:36">
      <c r="A11" s="25">
        <v>35612</v>
      </c>
      <c r="B11" s="29">
        <v>12.40903202641025</v>
      </c>
      <c r="C11" s="29" t="s">
        <v>4</v>
      </c>
      <c r="D11" s="11">
        <f t="shared" ref="D11:D74" si="0">AVERAGE(B9:B11)</f>
        <v>4.4090320264102498</v>
      </c>
      <c r="E11" s="12">
        <v>12.119514776926287</v>
      </c>
      <c r="F11" s="29" t="s">
        <v>4</v>
      </c>
      <c r="G11" s="11">
        <f t="shared" ref="G11:G74" si="1">AVERAGE(E9:E11)</f>
        <v>7.7861814435929544</v>
      </c>
      <c r="H11" s="12">
        <v>21.234039244182696</v>
      </c>
      <c r="I11" s="29" t="s">
        <v>4</v>
      </c>
      <c r="J11" s="11">
        <f t="shared" ref="J11:J74" si="2">AVERAGE(H9:H11)</f>
        <v>18.900705910849364</v>
      </c>
      <c r="K11" s="12" t="s">
        <v>4</v>
      </c>
      <c r="L11" s="29" t="s">
        <v>4</v>
      </c>
      <c r="M11" s="11" t="s">
        <v>4</v>
      </c>
      <c r="N11" s="12">
        <v>9.6016520860692314</v>
      </c>
      <c r="O11" s="29" t="s">
        <v>4</v>
      </c>
      <c r="P11" s="11">
        <f t="shared" ref="P11:P74" si="3">AVERAGE(N9:N11)</f>
        <v>4.6016520860692314</v>
      </c>
      <c r="Q11" s="12">
        <v>40.047562516891659</v>
      </c>
      <c r="R11" s="29" t="s">
        <v>4</v>
      </c>
      <c r="S11" s="12">
        <v>0</v>
      </c>
      <c r="T11" s="29" t="s">
        <v>4</v>
      </c>
      <c r="U11" s="29">
        <v>16.239756619057417</v>
      </c>
      <c r="V11" s="29">
        <v>19.944911483057417</v>
      </c>
      <c r="W11" s="29">
        <v>53.787857313292079</v>
      </c>
      <c r="X11" s="29" t="s">
        <v>4</v>
      </c>
      <c r="Y11" s="29">
        <v>12.887321453382087</v>
      </c>
      <c r="Z11" s="29" t="s">
        <v>4</v>
      </c>
      <c r="AA11" s="29">
        <v>9.8891062154916831</v>
      </c>
      <c r="AB11" s="29" t="s">
        <v>4</v>
      </c>
      <c r="AC11" s="29">
        <v>23.350959938116674</v>
      </c>
      <c r="AD11" s="29" t="s">
        <v>4</v>
      </c>
      <c r="AE11" s="29">
        <v>16.659505370362083</v>
      </c>
      <c r="AF11" s="29" t="s">
        <v>4</v>
      </c>
      <c r="AG11" s="29">
        <v>13.114072144608331</v>
      </c>
      <c r="AH11" s="29" t="s">
        <v>4</v>
      </c>
      <c r="AI11" s="29">
        <v>47.227433273999985</v>
      </c>
      <c r="AJ11" s="11" t="s">
        <v>4</v>
      </c>
    </row>
    <row r="12" spans="1:36">
      <c r="A12" s="25">
        <v>35643</v>
      </c>
      <c r="B12" s="29">
        <v>1.4090320264102498</v>
      </c>
      <c r="C12" s="29" t="s">
        <v>4</v>
      </c>
      <c r="D12" s="11">
        <f t="shared" si="0"/>
        <v>5.4090320264102489</v>
      </c>
      <c r="E12" s="12">
        <v>1.1195147769262874</v>
      </c>
      <c r="F12" s="29" t="s">
        <v>4</v>
      </c>
      <c r="G12" s="11">
        <f t="shared" si="1"/>
        <v>4.7861814435929544</v>
      </c>
      <c r="H12" s="12">
        <v>13.234039244182698</v>
      </c>
      <c r="I12" s="29" t="s">
        <v>4</v>
      </c>
      <c r="J12" s="11">
        <f t="shared" si="2"/>
        <v>19.234039244182696</v>
      </c>
      <c r="K12" s="12" t="s">
        <v>4</v>
      </c>
      <c r="L12" s="29" t="s">
        <v>4</v>
      </c>
      <c r="M12" s="11" t="s">
        <v>4</v>
      </c>
      <c r="N12" s="12">
        <v>-1.3983479139307686</v>
      </c>
      <c r="O12" s="29" t="s">
        <v>4</v>
      </c>
      <c r="P12" s="11">
        <f t="shared" si="3"/>
        <v>4.9349854194025644</v>
      </c>
      <c r="Q12" s="12">
        <v>39.047562516891659</v>
      </c>
      <c r="R12" s="29" t="s">
        <v>4</v>
      </c>
      <c r="S12" s="12">
        <v>0</v>
      </c>
      <c r="T12" s="29" t="s">
        <v>4</v>
      </c>
      <c r="U12" s="29">
        <v>6.2397566190574159</v>
      </c>
      <c r="V12" s="29">
        <v>13.924321748057416</v>
      </c>
      <c r="W12" s="29">
        <v>60.787857313292079</v>
      </c>
      <c r="X12" s="29" t="s">
        <v>4</v>
      </c>
      <c r="Y12" s="29">
        <v>15.887321453382089</v>
      </c>
      <c r="Z12" s="29" t="s">
        <v>4</v>
      </c>
      <c r="AA12" s="29">
        <v>7.8891062154916831</v>
      </c>
      <c r="AB12" s="29" t="s">
        <v>4</v>
      </c>
      <c r="AC12" s="29">
        <v>23.350959938116674</v>
      </c>
      <c r="AD12" s="29" t="s">
        <v>4</v>
      </c>
      <c r="AE12" s="29">
        <v>19.659505370362083</v>
      </c>
      <c r="AF12" s="29" t="s">
        <v>4</v>
      </c>
      <c r="AG12" s="29">
        <v>10.114072144608331</v>
      </c>
      <c r="AH12" s="29" t="s">
        <v>4</v>
      </c>
      <c r="AI12" s="29">
        <v>38.227433273999985</v>
      </c>
      <c r="AJ12" s="11" t="s">
        <v>4</v>
      </c>
    </row>
    <row r="13" spans="1:36">
      <c r="A13" s="25">
        <v>35674</v>
      </c>
      <c r="B13" s="29">
        <v>9.4090320264102498</v>
      </c>
      <c r="C13" s="29" t="s">
        <v>4</v>
      </c>
      <c r="D13" s="11">
        <f t="shared" si="0"/>
        <v>7.7423653597435829</v>
      </c>
      <c r="E13" s="12">
        <v>8.1195147769262874</v>
      </c>
      <c r="F13" s="29" t="s">
        <v>4</v>
      </c>
      <c r="G13" s="11">
        <f t="shared" si="1"/>
        <v>7.1195147769262874</v>
      </c>
      <c r="H13" s="12">
        <v>13.234039244182698</v>
      </c>
      <c r="I13" s="29" t="s">
        <v>4</v>
      </c>
      <c r="J13" s="11">
        <f t="shared" si="2"/>
        <v>15.900705910849362</v>
      </c>
      <c r="K13" s="12" t="s">
        <v>4</v>
      </c>
      <c r="L13" s="29" t="s">
        <v>4</v>
      </c>
      <c r="M13" s="11" t="s">
        <v>4</v>
      </c>
      <c r="N13" s="12">
        <v>-3.3983479139307686</v>
      </c>
      <c r="O13" s="29" t="s">
        <v>4</v>
      </c>
      <c r="P13" s="11">
        <f t="shared" si="3"/>
        <v>1.6016520860692314</v>
      </c>
      <c r="Q13" s="12">
        <v>51.047562516891659</v>
      </c>
      <c r="R13" s="29" t="s">
        <v>4</v>
      </c>
      <c r="S13" s="12">
        <v>0</v>
      </c>
      <c r="T13" s="29" t="s">
        <v>4</v>
      </c>
      <c r="U13" s="29">
        <v>4.2397566190574167</v>
      </c>
      <c r="V13" s="29">
        <v>10.458031197057416</v>
      </c>
      <c r="W13" s="29">
        <v>69.787857313292079</v>
      </c>
      <c r="X13" s="29" t="s">
        <v>4</v>
      </c>
      <c r="Y13" s="29">
        <v>16.887321453382089</v>
      </c>
      <c r="Z13" s="29" t="s">
        <v>4</v>
      </c>
      <c r="AA13" s="29">
        <v>6.8891062154916831</v>
      </c>
      <c r="AB13" s="29" t="s">
        <v>4</v>
      </c>
      <c r="AC13" s="29">
        <v>15.350959938116674</v>
      </c>
      <c r="AD13" s="29" t="s">
        <v>4</v>
      </c>
      <c r="AE13" s="29">
        <v>12.659505370362082</v>
      </c>
      <c r="AF13" s="29" t="s">
        <v>4</v>
      </c>
      <c r="AG13" s="29">
        <v>9.1140721446083308</v>
      </c>
      <c r="AH13" s="29" t="s">
        <v>4</v>
      </c>
      <c r="AI13" s="29">
        <v>41.227433273999985</v>
      </c>
      <c r="AJ13" s="11" t="s">
        <v>4</v>
      </c>
    </row>
    <row r="14" spans="1:36">
      <c r="A14" s="25">
        <v>35704</v>
      </c>
      <c r="B14" s="29">
        <v>11.40903202641025</v>
      </c>
      <c r="C14" s="29" t="s">
        <v>4</v>
      </c>
      <c r="D14" s="11">
        <f t="shared" si="0"/>
        <v>7.4090320264102489</v>
      </c>
      <c r="E14" s="12">
        <v>10.119514776926287</v>
      </c>
      <c r="F14" s="29" t="s">
        <v>4</v>
      </c>
      <c r="G14" s="11">
        <f t="shared" si="1"/>
        <v>6.4528481102596205</v>
      </c>
      <c r="H14" s="12">
        <v>19.234039244182696</v>
      </c>
      <c r="I14" s="29" t="s">
        <v>4</v>
      </c>
      <c r="J14" s="11">
        <f t="shared" si="2"/>
        <v>15.234039244182696</v>
      </c>
      <c r="K14" s="12" t="s">
        <v>4</v>
      </c>
      <c r="L14" s="29" t="s">
        <v>4</v>
      </c>
      <c r="M14" s="11" t="s">
        <v>4</v>
      </c>
      <c r="N14" s="12">
        <v>11.60165208606923</v>
      </c>
      <c r="O14" s="29" t="s">
        <v>4</v>
      </c>
      <c r="P14" s="11">
        <f t="shared" si="3"/>
        <v>2.2683187527358974</v>
      </c>
      <c r="Q14" s="12">
        <v>50.047562516891659</v>
      </c>
      <c r="R14" s="29" t="s">
        <v>4</v>
      </c>
      <c r="S14" s="12">
        <v>0</v>
      </c>
      <c r="T14" s="29" t="s">
        <v>4</v>
      </c>
      <c r="U14" s="29">
        <v>3.2397566190574163</v>
      </c>
      <c r="V14" s="29">
        <v>7.1878866710574165</v>
      </c>
      <c r="W14" s="29">
        <v>56.787857313292079</v>
      </c>
      <c r="X14" s="29" t="s">
        <v>4</v>
      </c>
      <c r="Y14" s="29">
        <v>13.887321453382089</v>
      </c>
      <c r="Z14" s="29" t="s">
        <v>4</v>
      </c>
      <c r="AA14" s="29">
        <v>6.8891062154916831</v>
      </c>
      <c r="AB14" s="29" t="s">
        <v>4</v>
      </c>
      <c r="AC14" s="29">
        <v>19.350959938116674</v>
      </c>
      <c r="AD14" s="29" t="s">
        <v>4</v>
      </c>
      <c r="AE14" s="29">
        <v>15.659505370362082</v>
      </c>
      <c r="AF14" s="29" t="s">
        <v>4</v>
      </c>
      <c r="AG14" s="29">
        <v>11.114072144608331</v>
      </c>
      <c r="AH14" s="29" t="s">
        <v>4</v>
      </c>
      <c r="AI14" s="29">
        <v>55.227433273999985</v>
      </c>
      <c r="AJ14" s="11" t="s">
        <v>4</v>
      </c>
    </row>
    <row r="15" spans="1:36">
      <c r="A15" s="25">
        <v>35735</v>
      </c>
      <c r="B15" s="29">
        <v>10.40903202641025</v>
      </c>
      <c r="C15" s="29" t="s">
        <v>4</v>
      </c>
      <c r="D15" s="11">
        <f t="shared" si="0"/>
        <v>10.40903202641025</v>
      </c>
      <c r="E15" s="12">
        <v>10.119514776926287</v>
      </c>
      <c r="F15" s="29" t="s">
        <v>4</v>
      </c>
      <c r="G15" s="11">
        <f t="shared" si="1"/>
        <v>9.4528481102596214</v>
      </c>
      <c r="H15" s="12">
        <v>16.234039244182696</v>
      </c>
      <c r="I15" s="29" t="s">
        <v>4</v>
      </c>
      <c r="J15" s="11">
        <f t="shared" si="2"/>
        <v>16.234039244182696</v>
      </c>
      <c r="K15" s="12" t="s">
        <v>4</v>
      </c>
      <c r="L15" s="29" t="s">
        <v>4</v>
      </c>
      <c r="M15" s="11" t="s">
        <v>4</v>
      </c>
      <c r="N15" s="12">
        <v>6.6016520860692314</v>
      </c>
      <c r="O15" s="29" t="s">
        <v>4</v>
      </c>
      <c r="P15" s="11">
        <f t="shared" si="3"/>
        <v>4.9349854194025644</v>
      </c>
      <c r="Q15" s="12">
        <v>55.047562516891666</v>
      </c>
      <c r="R15" s="29" t="s">
        <v>4</v>
      </c>
      <c r="S15" s="12">
        <v>0</v>
      </c>
      <c r="T15" s="29" t="s">
        <v>4</v>
      </c>
      <c r="U15" s="29">
        <v>32.239756619057417</v>
      </c>
      <c r="V15" s="29">
        <v>32.616959233057415</v>
      </c>
      <c r="W15" s="29">
        <v>54.787857313292079</v>
      </c>
      <c r="X15" s="29" t="s">
        <v>4</v>
      </c>
      <c r="Y15" s="29">
        <v>13.887321453382089</v>
      </c>
      <c r="Z15" s="29" t="s">
        <v>4</v>
      </c>
      <c r="AA15" s="29">
        <v>5.8891062154916831</v>
      </c>
      <c r="AB15" s="29" t="s">
        <v>4</v>
      </c>
      <c r="AC15" s="29">
        <v>16.350959938116674</v>
      </c>
      <c r="AD15" s="29" t="s">
        <v>4</v>
      </c>
      <c r="AE15" s="29">
        <v>14.659505370362082</v>
      </c>
      <c r="AF15" s="29" t="s">
        <v>4</v>
      </c>
      <c r="AG15" s="29">
        <v>12.114072144608331</v>
      </c>
      <c r="AH15" s="29" t="s">
        <v>4</v>
      </c>
      <c r="AI15" s="29">
        <v>49.227433273999985</v>
      </c>
      <c r="AJ15" s="11" t="s">
        <v>4</v>
      </c>
    </row>
    <row r="16" spans="1:36">
      <c r="A16" s="25">
        <v>35765</v>
      </c>
      <c r="B16" s="29">
        <v>6.4090320264102498</v>
      </c>
      <c r="C16" s="29" t="s">
        <v>4</v>
      </c>
      <c r="D16" s="11">
        <f t="shared" si="0"/>
        <v>9.4090320264102498</v>
      </c>
      <c r="E16" s="12">
        <v>1.1195147769262874</v>
      </c>
      <c r="F16" s="29" t="s">
        <v>4</v>
      </c>
      <c r="G16" s="11">
        <f t="shared" si="1"/>
        <v>7.1195147769262874</v>
      </c>
      <c r="H16" s="12">
        <v>16.234039244182696</v>
      </c>
      <c r="I16" s="29" t="s">
        <v>4</v>
      </c>
      <c r="J16" s="11">
        <f t="shared" si="2"/>
        <v>17.234039244182696</v>
      </c>
      <c r="K16" s="12" t="s">
        <v>4</v>
      </c>
      <c r="L16" s="29" t="s">
        <v>4</v>
      </c>
      <c r="M16" s="11" t="s">
        <v>4</v>
      </c>
      <c r="N16" s="12">
        <v>4.6016520860692314</v>
      </c>
      <c r="O16" s="29" t="s">
        <v>4</v>
      </c>
      <c r="P16" s="11">
        <f t="shared" si="3"/>
        <v>7.6016520860692296</v>
      </c>
      <c r="Q16" s="12">
        <v>52.047562516891659</v>
      </c>
      <c r="R16" s="29" t="s">
        <v>4</v>
      </c>
      <c r="S16" s="12">
        <v>0</v>
      </c>
      <c r="T16" s="29" t="s">
        <v>4</v>
      </c>
      <c r="U16" s="29">
        <v>32.239756619057417</v>
      </c>
      <c r="V16" s="29">
        <v>33.394286782057414</v>
      </c>
      <c r="W16" s="29">
        <v>53.787857313292079</v>
      </c>
      <c r="X16" s="29" t="s">
        <v>4</v>
      </c>
      <c r="Y16" s="29">
        <v>13.887321453382089</v>
      </c>
      <c r="Z16" s="29" t="s">
        <v>4</v>
      </c>
      <c r="AA16" s="29">
        <v>3.8891062154916831</v>
      </c>
      <c r="AB16" s="29" t="s">
        <v>4</v>
      </c>
      <c r="AC16" s="29">
        <v>18.350959938116674</v>
      </c>
      <c r="AD16" s="29" t="s">
        <v>4</v>
      </c>
      <c r="AE16" s="29">
        <v>7.6595053703620817</v>
      </c>
      <c r="AF16" s="29" t="s">
        <v>4</v>
      </c>
      <c r="AG16" s="29">
        <v>11.114072144608331</v>
      </c>
      <c r="AH16" s="29" t="s">
        <v>4</v>
      </c>
      <c r="AI16" s="29">
        <v>42.227433273999985</v>
      </c>
      <c r="AJ16" s="11" t="s">
        <v>4</v>
      </c>
    </row>
    <row r="17" spans="1:36">
      <c r="A17" s="25">
        <v>35796</v>
      </c>
      <c r="B17" s="29">
        <v>-2.5909679735897502</v>
      </c>
      <c r="C17" s="29" t="s">
        <v>4</v>
      </c>
      <c r="D17" s="11">
        <f t="shared" si="0"/>
        <v>4.7423653597435829</v>
      </c>
      <c r="E17" s="12">
        <v>-1.8804852230737126</v>
      </c>
      <c r="F17" s="29" t="s">
        <v>4</v>
      </c>
      <c r="G17" s="11">
        <f t="shared" si="1"/>
        <v>3.1195147769262874</v>
      </c>
      <c r="H17" s="12">
        <v>-1.7659607558173036</v>
      </c>
      <c r="I17" s="29" t="s">
        <v>4</v>
      </c>
      <c r="J17" s="11">
        <f t="shared" si="2"/>
        <v>10.234039244182696</v>
      </c>
      <c r="K17" s="12" t="s">
        <v>4</v>
      </c>
      <c r="L17" s="29" t="s">
        <v>4</v>
      </c>
      <c r="M17" s="11" t="s">
        <v>4</v>
      </c>
      <c r="N17" s="12">
        <v>5.6016520860692314</v>
      </c>
      <c r="O17" s="29" t="s">
        <v>4</v>
      </c>
      <c r="P17" s="11">
        <f t="shared" si="3"/>
        <v>5.6016520860692323</v>
      </c>
      <c r="Q17" s="12">
        <v>50.047562516891659</v>
      </c>
      <c r="R17" s="29" t="s">
        <v>4</v>
      </c>
      <c r="S17" s="12">
        <v>0</v>
      </c>
      <c r="T17" s="29" t="s">
        <v>4</v>
      </c>
      <c r="U17" s="29">
        <v>73.239756619057403</v>
      </c>
      <c r="V17" s="29">
        <v>68.065983967057406</v>
      </c>
      <c r="W17" s="29">
        <v>38.787857313292079</v>
      </c>
      <c r="X17" s="29" t="s">
        <v>4</v>
      </c>
      <c r="Y17" s="29">
        <v>12.887321453382087</v>
      </c>
      <c r="Z17" s="29" t="s">
        <v>4</v>
      </c>
      <c r="AA17" s="29">
        <v>2.8891062154916831</v>
      </c>
      <c r="AB17" s="29" t="s">
        <v>4</v>
      </c>
      <c r="AC17" s="29">
        <v>15.350959938116674</v>
      </c>
      <c r="AD17" s="29" t="s">
        <v>4</v>
      </c>
      <c r="AE17" s="29">
        <v>15.659505370362082</v>
      </c>
      <c r="AF17" s="29" t="s">
        <v>4</v>
      </c>
      <c r="AG17" s="29">
        <v>14.114072144608331</v>
      </c>
      <c r="AH17" s="29" t="s">
        <v>4</v>
      </c>
      <c r="AI17" s="29">
        <v>50.227433273999985</v>
      </c>
      <c r="AJ17" s="11" t="s">
        <v>4</v>
      </c>
    </row>
    <row r="18" spans="1:36">
      <c r="A18" s="25">
        <v>35827</v>
      </c>
      <c r="B18" s="29">
        <v>6.4090320264102498</v>
      </c>
      <c r="C18" s="29" t="s">
        <v>4</v>
      </c>
      <c r="D18" s="11">
        <f t="shared" si="0"/>
        <v>3.4090320264102498</v>
      </c>
      <c r="E18" s="12">
        <v>-6.8804852230737055</v>
      </c>
      <c r="F18" s="29" t="s">
        <v>4</v>
      </c>
      <c r="G18" s="11">
        <f t="shared" si="1"/>
        <v>-2.5471518897403769</v>
      </c>
      <c r="H18" s="12">
        <v>21.234039244182696</v>
      </c>
      <c r="I18" s="29" t="s">
        <v>4</v>
      </c>
      <c r="J18" s="11">
        <f t="shared" si="2"/>
        <v>11.900705910849362</v>
      </c>
      <c r="K18" s="12" t="s">
        <v>4</v>
      </c>
      <c r="L18" s="29" t="s">
        <v>4</v>
      </c>
      <c r="M18" s="11" t="s">
        <v>4</v>
      </c>
      <c r="N18" s="12">
        <v>-2.3983479139307686</v>
      </c>
      <c r="O18" s="29" t="s">
        <v>4</v>
      </c>
      <c r="P18" s="11">
        <f t="shared" si="3"/>
        <v>2.6016520860692314</v>
      </c>
      <c r="Q18" s="12">
        <v>56.047562516891666</v>
      </c>
      <c r="R18" s="29" t="s">
        <v>4</v>
      </c>
      <c r="S18" s="12">
        <v>0</v>
      </c>
      <c r="T18" s="29" t="s">
        <v>4</v>
      </c>
      <c r="U18" s="29">
        <v>47.239756619057417</v>
      </c>
      <c r="V18" s="29">
        <v>40.270018853057415</v>
      </c>
      <c r="W18" s="29">
        <v>39.787857313292079</v>
      </c>
      <c r="X18" s="29" t="s">
        <v>4</v>
      </c>
      <c r="Y18" s="29">
        <v>11.887321453382087</v>
      </c>
      <c r="Z18" s="29" t="s">
        <v>4</v>
      </c>
      <c r="AA18" s="29">
        <v>3.8891062154916831</v>
      </c>
      <c r="AB18" s="29" t="s">
        <v>4</v>
      </c>
      <c r="AC18" s="29">
        <v>9.3509599381166701</v>
      </c>
      <c r="AD18" s="29" t="s">
        <v>4</v>
      </c>
      <c r="AE18" s="29">
        <v>7.6595053703620817</v>
      </c>
      <c r="AF18" s="29" t="s">
        <v>4</v>
      </c>
      <c r="AG18" s="29">
        <v>12.114072144608331</v>
      </c>
      <c r="AH18" s="29" t="s">
        <v>4</v>
      </c>
      <c r="AI18" s="29">
        <v>37.227433273999985</v>
      </c>
      <c r="AJ18" s="11" t="s">
        <v>4</v>
      </c>
    </row>
    <row r="19" spans="1:36">
      <c r="A19" s="25">
        <v>35855</v>
      </c>
      <c r="B19" s="29">
        <v>0.40903202641024983</v>
      </c>
      <c r="C19" s="29" t="s">
        <v>4</v>
      </c>
      <c r="D19" s="11">
        <f t="shared" si="0"/>
        <v>1.4090320264102498</v>
      </c>
      <c r="E19" s="12">
        <v>-17.88048522307372</v>
      </c>
      <c r="F19" s="29" t="s">
        <v>4</v>
      </c>
      <c r="G19" s="11">
        <f t="shared" si="1"/>
        <v>-8.8804852230737126</v>
      </c>
      <c r="H19" s="12">
        <v>23.234039244182696</v>
      </c>
      <c r="I19" s="29" t="s">
        <v>4</v>
      </c>
      <c r="J19" s="11">
        <f t="shared" si="2"/>
        <v>14.234039244182696</v>
      </c>
      <c r="K19" s="12" t="s">
        <v>4</v>
      </c>
      <c r="L19" s="29" t="s">
        <v>4</v>
      </c>
      <c r="M19" s="11" t="s">
        <v>4</v>
      </c>
      <c r="N19" s="12">
        <v>-2.3983479139307686</v>
      </c>
      <c r="O19" s="29" t="s">
        <v>4</v>
      </c>
      <c r="P19" s="11">
        <f t="shared" si="3"/>
        <v>0.26831875273589806</v>
      </c>
      <c r="Q19" s="12">
        <v>43.047562516891659</v>
      </c>
      <c r="R19" s="29" t="s">
        <v>4</v>
      </c>
      <c r="S19" s="12">
        <v>0.21139821650834989</v>
      </c>
      <c r="T19" s="29" t="s">
        <v>4</v>
      </c>
      <c r="U19" s="29">
        <v>23.23975661905742</v>
      </c>
      <c r="V19" s="29">
        <v>22.99966780205742</v>
      </c>
      <c r="W19" s="29">
        <v>67.787857313292079</v>
      </c>
      <c r="X19" s="29" t="s">
        <v>4</v>
      </c>
      <c r="Y19" s="29">
        <v>18.887321453382086</v>
      </c>
      <c r="Z19" s="29" t="s">
        <v>4</v>
      </c>
      <c r="AA19" s="29">
        <v>7.8891062154916831</v>
      </c>
      <c r="AB19" s="29" t="s">
        <v>4</v>
      </c>
      <c r="AC19" s="29">
        <v>15.350959938116674</v>
      </c>
      <c r="AD19" s="29" t="s">
        <v>4</v>
      </c>
      <c r="AE19" s="29">
        <v>15.659505370362082</v>
      </c>
      <c r="AF19" s="29" t="s">
        <v>4</v>
      </c>
      <c r="AG19" s="29">
        <v>15.114072144608331</v>
      </c>
      <c r="AH19" s="29" t="s">
        <v>4</v>
      </c>
      <c r="AI19" s="29">
        <v>45.227433273999985</v>
      </c>
      <c r="AJ19" s="11" t="s">
        <v>4</v>
      </c>
    </row>
    <row r="20" spans="1:36">
      <c r="A20" s="25">
        <v>35886</v>
      </c>
      <c r="B20" s="29">
        <v>4.4090320264102498</v>
      </c>
      <c r="C20" s="29" t="s">
        <v>4</v>
      </c>
      <c r="D20" s="11">
        <f t="shared" si="0"/>
        <v>3.7423653597435833</v>
      </c>
      <c r="E20" s="12">
        <v>-12.88048522307372</v>
      </c>
      <c r="F20" s="29" t="s">
        <v>4</v>
      </c>
      <c r="G20" s="11">
        <f t="shared" si="1"/>
        <v>-12.547151889740382</v>
      </c>
      <c r="H20" s="12">
        <v>14.234039244182698</v>
      </c>
      <c r="I20" s="29" t="s">
        <v>4</v>
      </c>
      <c r="J20" s="11">
        <f t="shared" si="2"/>
        <v>19.567372577516029</v>
      </c>
      <c r="K20" s="12" t="s">
        <v>4</v>
      </c>
      <c r="L20" s="29" t="s">
        <v>4</v>
      </c>
      <c r="M20" s="11" t="s">
        <v>4</v>
      </c>
      <c r="N20" s="12">
        <v>0.60165208606923137</v>
      </c>
      <c r="O20" s="29" t="s">
        <v>4</v>
      </c>
      <c r="P20" s="11">
        <f t="shared" si="3"/>
        <v>-1.3983479139307686</v>
      </c>
      <c r="Q20" s="12">
        <v>52.047562516891659</v>
      </c>
      <c r="R20" s="29" t="s">
        <v>4</v>
      </c>
      <c r="S20" s="12">
        <v>3.2113982165083499</v>
      </c>
      <c r="T20" s="29" t="s">
        <v>4</v>
      </c>
      <c r="U20" s="29">
        <v>27.23975661905742</v>
      </c>
      <c r="V20" s="29">
        <v>23.86443230905742</v>
      </c>
      <c r="W20" s="29">
        <v>46.787857313292079</v>
      </c>
      <c r="X20" s="29" t="s">
        <v>4</v>
      </c>
      <c r="Y20" s="29">
        <v>16.887321453382089</v>
      </c>
      <c r="Z20" s="29" t="s">
        <v>4</v>
      </c>
      <c r="AA20" s="29">
        <v>4.8891062154916831</v>
      </c>
      <c r="AB20" s="29" t="s">
        <v>4</v>
      </c>
      <c r="AC20" s="29">
        <v>7.3509599381166701</v>
      </c>
      <c r="AD20" s="29" t="s">
        <v>4</v>
      </c>
      <c r="AE20" s="29">
        <v>12.659505370362082</v>
      </c>
      <c r="AF20" s="29" t="s">
        <v>4</v>
      </c>
      <c r="AG20" s="29">
        <v>14.114072144608331</v>
      </c>
      <c r="AH20" s="29" t="s">
        <v>4</v>
      </c>
      <c r="AI20" s="29">
        <v>37.227433273999985</v>
      </c>
      <c r="AJ20" s="11" t="s">
        <v>4</v>
      </c>
    </row>
    <row r="21" spans="1:36">
      <c r="A21" s="25">
        <v>35916</v>
      </c>
      <c r="B21" s="29">
        <v>12.40903202641025</v>
      </c>
      <c r="C21" s="29" t="s">
        <v>4</v>
      </c>
      <c r="D21" s="11">
        <f t="shared" si="0"/>
        <v>5.7423653597435829</v>
      </c>
      <c r="E21" s="12">
        <v>-13.88048522307372</v>
      </c>
      <c r="F21" s="29" t="s">
        <v>4</v>
      </c>
      <c r="G21" s="11">
        <f t="shared" si="1"/>
        <v>-14.88048522307372</v>
      </c>
      <c r="H21" s="12">
        <v>-13.765960755817305</v>
      </c>
      <c r="I21" s="29" t="s">
        <v>4</v>
      </c>
      <c r="J21" s="11">
        <f t="shared" si="2"/>
        <v>7.9007059108493634</v>
      </c>
      <c r="K21" s="12" t="s">
        <v>4</v>
      </c>
      <c r="L21" s="29" t="s">
        <v>4</v>
      </c>
      <c r="M21" s="11" t="s">
        <v>4</v>
      </c>
      <c r="N21" s="12">
        <v>-6.3983479139307686</v>
      </c>
      <c r="O21" s="29" t="s">
        <v>4</v>
      </c>
      <c r="P21" s="11">
        <f t="shared" si="3"/>
        <v>-2.7316812472641021</v>
      </c>
      <c r="Q21" s="12">
        <v>50.047562516891659</v>
      </c>
      <c r="R21" s="29" t="s">
        <v>4</v>
      </c>
      <c r="S21" s="12">
        <v>0.21139821650834989</v>
      </c>
      <c r="T21" s="29" t="s">
        <v>4</v>
      </c>
      <c r="U21" s="29">
        <v>31.23975661905742</v>
      </c>
      <c r="V21" s="29">
        <v>24.34604333805742</v>
      </c>
      <c r="W21" s="29">
        <v>50.787857313292079</v>
      </c>
      <c r="X21" s="29" t="s">
        <v>4</v>
      </c>
      <c r="Y21" s="29">
        <v>18.887321453382086</v>
      </c>
      <c r="Z21" s="29" t="s">
        <v>4</v>
      </c>
      <c r="AA21" s="29">
        <v>5.8891062154916831</v>
      </c>
      <c r="AB21" s="29" t="s">
        <v>4</v>
      </c>
      <c r="AC21" s="29">
        <v>16.350959938116674</v>
      </c>
      <c r="AD21" s="29" t="s">
        <v>4</v>
      </c>
      <c r="AE21" s="29">
        <v>17.659505370362083</v>
      </c>
      <c r="AF21" s="29" t="s">
        <v>4</v>
      </c>
      <c r="AG21" s="29">
        <v>11.114072144608331</v>
      </c>
      <c r="AH21" s="29" t="s">
        <v>4</v>
      </c>
      <c r="AI21" s="29">
        <v>42.227433273999985</v>
      </c>
      <c r="AJ21" s="11" t="s">
        <v>4</v>
      </c>
    </row>
    <row r="22" spans="1:36">
      <c r="A22" s="25">
        <v>35947</v>
      </c>
      <c r="B22" s="29">
        <v>-4.5909679735897502</v>
      </c>
      <c r="C22" s="29" t="s">
        <v>4</v>
      </c>
      <c r="D22" s="11">
        <f t="shared" si="0"/>
        <v>4.0756986930769168</v>
      </c>
      <c r="E22" s="12">
        <v>-17.88048522307372</v>
      </c>
      <c r="F22" s="29" t="s">
        <v>4</v>
      </c>
      <c r="G22" s="11">
        <f t="shared" si="1"/>
        <v>-14.88048522307372</v>
      </c>
      <c r="H22" s="12">
        <v>-8.7659607558173036</v>
      </c>
      <c r="I22" s="29" t="s">
        <v>4</v>
      </c>
      <c r="J22" s="11">
        <f t="shared" si="2"/>
        <v>-2.7659607558173036</v>
      </c>
      <c r="K22" s="12" t="s">
        <v>4</v>
      </c>
      <c r="L22" s="29" t="s">
        <v>4</v>
      </c>
      <c r="M22" s="11" t="s">
        <v>4</v>
      </c>
      <c r="N22" s="12">
        <v>-8.3983479139307704</v>
      </c>
      <c r="O22" s="29" t="s">
        <v>4</v>
      </c>
      <c r="P22" s="11">
        <f t="shared" si="3"/>
        <v>-4.7316812472641026</v>
      </c>
      <c r="Q22" s="12">
        <v>45.047562516891659</v>
      </c>
      <c r="R22" s="29" t="s">
        <v>4</v>
      </c>
      <c r="S22" s="12">
        <v>15.21139821650835</v>
      </c>
      <c r="T22" s="29" t="s">
        <v>4</v>
      </c>
      <c r="U22" s="29">
        <v>26.23975661905742</v>
      </c>
      <c r="V22" s="29">
        <v>25.715400133057422</v>
      </c>
      <c r="W22" s="29">
        <v>35.787857313292079</v>
      </c>
      <c r="X22" s="29" t="s">
        <v>4</v>
      </c>
      <c r="Y22" s="29">
        <v>11.887321453382087</v>
      </c>
      <c r="Z22" s="29" t="s">
        <v>4</v>
      </c>
      <c r="AA22" s="29">
        <v>22.889106215491683</v>
      </c>
      <c r="AB22" s="29" t="s">
        <v>4</v>
      </c>
      <c r="AC22" s="29">
        <v>14.350959938116674</v>
      </c>
      <c r="AD22" s="29" t="s">
        <v>4</v>
      </c>
      <c r="AE22" s="29">
        <v>15.659505370362082</v>
      </c>
      <c r="AF22" s="29" t="s">
        <v>4</v>
      </c>
      <c r="AG22" s="29">
        <v>14.114072144608331</v>
      </c>
      <c r="AH22" s="29" t="s">
        <v>4</v>
      </c>
      <c r="AI22" s="29">
        <v>46.227433273999985</v>
      </c>
      <c r="AJ22" s="11" t="s">
        <v>4</v>
      </c>
    </row>
    <row r="23" spans="1:36">
      <c r="A23" s="25">
        <v>35977</v>
      </c>
      <c r="B23" s="29">
        <v>-15.590967973589748</v>
      </c>
      <c r="C23" s="29" t="s">
        <v>4</v>
      </c>
      <c r="D23" s="11">
        <f t="shared" si="0"/>
        <v>-2.5909679735897497</v>
      </c>
      <c r="E23" s="12">
        <v>-32.88048522307372</v>
      </c>
      <c r="F23" s="29" t="s">
        <v>4</v>
      </c>
      <c r="G23" s="11">
        <f t="shared" si="1"/>
        <v>-21.547151889740388</v>
      </c>
      <c r="H23" s="12">
        <v>5.2340392441826964</v>
      </c>
      <c r="I23" s="29" t="s">
        <v>4</v>
      </c>
      <c r="J23" s="11">
        <f t="shared" si="2"/>
        <v>-5.7659607558173036</v>
      </c>
      <c r="K23" s="12" t="s">
        <v>4</v>
      </c>
      <c r="L23" s="29" t="s">
        <v>4</v>
      </c>
      <c r="M23" s="11" t="s">
        <v>4</v>
      </c>
      <c r="N23" s="12">
        <v>-9.3983479139307704</v>
      </c>
      <c r="O23" s="29" t="s">
        <v>4</v>
      </c>
      <c r="P23" s="11">
        <f t="shared" si="3"/>
        <v>-8.0650145805974365</v>
      </c>
      <c r="Q23" s="12">
        <v>47.047562516891659</v>
      </c>
      <c r="R23" s="29" t="s">
        <v>4</v>
      </c>
      <c r="S23" s="12">
        <v>10.21139821650835</v>
      </c>
      <c r="T23" s="29" t="s">
        <v>4</v>
      </c>
      <c r="U23" s="29">
        <v>16.239756619057417</v>
      </c>
      <c r="V23" s="29">
        <v>20.245803324057416</v>
      </c>
      <c r="W23" s="29">
        <v>52.787857313292079</v>
      </c>
      <c r="X23" s="29" t="s">
        <v>4</v>
      </c>
      <c r="Y23" s="29">
        <v>17.887321453382086</v>
      </c>
      <c r="Z23" s="29" t="s">
        <v>4</v>
      </c>
      <c r="AA23" s="29">
        <v>7.8891062154916831</v>
      </c>
      <c r="AB23" s="29" t="s">
        <v>4</v>
      </c>
      <c r="AC23" s="29">
        <v>14.350959938116674</v>
      </c>
      <c r="AD23" s="29" t="s">
        <v>4</v>
      </c>
      <c r="AE23" s="29">
        <v>10.659505370362082</v>
      </c>
      <c r="AF23" s="29" t="s">
        <v>4</v>
      </c>
      <c r="AG23" s="29">
        <v>12.114072144608331</v>
      </c>
      <c r="AH23" s="29" t="s">
        <v>4</v>
      </c>
      <c r="AI23" s="29">
        <v>51.227433273999985</v>
      </c>
      <c r="AJ23" s="11" t="s">
        <v>4</v>
      </c>
    </row>
    <row r="24" spans="1:36">
      <c r="A24" s="25">
        <v>36008</v>
      </c>
      <c r="B24" s="29">
        <v>-25.590967973589748</v>
      </c>
      <c r="C24" s="29" t="s">
        <v>4</v>
      </c>
      <c r="D24" s="11">
        <f t="shared" si="0"/>
        <v>-15.257634640256414</v>
      </c>
      <c r="E24" s="12">
        <v>-33.88048522307372</v>
      </c>
      <c r="F24" s="29" t="s">
        <v>4</v>
      </c>
      <c r="G24" s="11">
        <f t="shared" si="1"/>
        <v>-28.213818556407052</v>
      </c>
      <c r="H24" s="12">
        <v>-17.765960755817304</v>
      </c>
      <c r="I24" s="29" t="s">
        <v>4</v>
      </c>
      <c r="J24" s="11">
        <f t="shared" si="2"/>
        <v>-7.0992940891506366</v>
      </c>
      <c r="K24" s="12" t="s">
        <v>4</v>
      </c>
      <c r="L24" s="29" t="s">
        <v>4</v>
      </c>
      <c r="M24" s="11" t="s">
        <v>4</v>
      </c>
      <c r="N24" s="12">
        <v>-22.39834791393077</v>
      </c>
      <c r="O24" s="29" t="s">
        <v>4</v>
      </c>
      <c r="P24" s="11">
        <f t="shared" si="3"/>
        <v>-13.39834791393077</v>
      </c>
      <c r="Q24" s="12">
        <v>52.047562516891659</v>
      </c>
      <c r="R24" s="29" t="s">
        <v>4</v>
      </c>
      <c r="S24" s="12">
        <v>17.21139821650835</v>
      </c>
      <c r="T24" s="29" t="s">
        <v>4</v>
      </c>
      <c r="U24" s="29">
        <v>4.2397566190574167</v>
      </c>
      <c r="V24" s="29">
        <v>11.917534376057418</v>
      </c>
      <c r="W24" s="29">
        <v>53.787857313292079</v>
      </c>
      <c r="X24" s="29" t="s">
        <v>4</v>
      </c>
      <c r="Y24" s="29">
        <v>18.887321453382086</v>
      </c>
      <c r="Z24" s="29" t="s">
        <v>4</v>
      </c>
      <c r="AA24" s="29">
        <v>9.8891062154916831</v>
      </c>
      <c r="AB24" s="29" t="s">
        <v>4</v>
      </c>
      <c r="AC24" s="29">
        <v>15.350959938116674</v>
      </c>
      <c r="AD24" s="29" t="s">
        <v>4</v>
      </c>
      <c r="AE24" s="29">
        <v>9.6595053703620817</v>
      </c>
      <c r="AF24" s="29" t="s">
        <v>4</v>
      </c>
      <c r="AG24" s="29">
        <v>13.114072144608331</v>
      </c>
      <c r="AH24" s="29" t="s">
        <v>4</v>
      </c>
      <c r="AI24" s="29">
        <v>45.227433273999985</v>
      </c>
      <c r="AJ24" s="11" t="s">
        <v>4</v>
      </c>
    </row>
    <row r="25" spans="1:36">
      <c r="A25" s="25">
        <v>36039</v>
      </c>
      <c r="B25" s="29">
        <v>-18.590967973589748</v>
      </c>
      <c r="C25" s="29" t="s">
        <v>4</v>
      </c>
      <c r="D25" s="11">
        <f t="shared" si="0"/>
        <v>-19.924301306923081</v>
      </c>
      <c r="E25" s="12">
        <v>-28.88048522307372</v>
      </c>
      <c r="F25" s="29" t="s">
        <v>4</v>
      </c>
      <c r="G25" s="11">
        <f t="shared" si="1"/>
        <v>-31.88048522307372</v>
      </c>
      <c r="H25" s="12">
        <v>-29.765960755817304</v>
      </c>
      <c r="I25" s="29" t="s">
        <v>4</v>
      </c>
      <c r="J25" s="11">
        <f t="shared" si="2"/>
        <v>-14.099294089150638</v>
      </c>
      <c r="K25" s="12" t="s">
        <v>4</v>
      </c>
      <c r="L25" s="29" t="s">
        <v>4</v>
      </c>
      <c r="M25" s="11" t="s">
        <v>4</v>
      </c>
      <c r="N25" s="12">
        <v>-9.3983479139307704</v>
      </c>
      <c r="O25" s="29" t="s">
        <v>4</v>
      </c>
      <c r="P25" s="11">
        <f t="shared" si="3"/>
        <v>-13.731681247264104</v>
      </c>
      <c r="Q25" s="12">
        <v>50.047562516891659</v>
      </c>
      <c r="R25" s="29" t="s">
        <v>4</v>
      </c>
      <c r="S25" s="12">
        <v>21.21139821650835</v>
      </c>
      <c r="T25" s="29" t="s">
        <v>4</v>
      </c>
      <c r="U25" s="29">
        <v>10.239756619057417</v>
      </c>
      <c r="V25" s="29">
        <v>16.605664750057418</v>
      </c>
      <c r="W25" s="29">
        <v>39.787857313292079</v>
      </c>
      <c r="X25" s="29" t="s">
        <v>4</v>
      </c>
      <c r="Y25" s="29">
        <v>13.887321453382089</v>
      </c>
      <c r="Z25" s="29" t="s">
        <v>4</v>
      </c>
      <c r="AA25" s="29">
        <v>11.889106215491683</v>
      </c>
      <c r="AB25" s="29" t="s">
        <v>4</v>
      </c>
      <c r="AC25" s="29">
        <v>7.3509599381166701</v>
      </c>
      <c r="AD25" s="29" t="s">
        <v>4</v>
      </c>
      <c r="AE25" s="29">
        <v>14.659505370362082</v>
      </c>
      <c r="AF25" s="29" t="s">
        <v>4</v>
      </c>
      <c r="AG25" s="29">
        <v>11.114072144608331</v>
      </c>
      <c r="AH25" s="29" t="s">
        <v>4</v>
      </c>
      <c r="AI25" s="29">
        <v>51.227433273999985</v>
      </c>
      <c r="AJ25" s="11" t="s">
        <v>4</v>
      </c>
    </row>
    <row r="26" spans="1:36">
      <c r="A26" s="25">
        <v>36069</v>
      </c>
      <c r="B26" s="29">
        <v>-40.590967973589756</v>
      </c>
      <c r="C26" s="29" t="s">
        <v>4</v>
      </c>
      <c r="D26" s="11">
        <f t="shared" si="0"/>
        <v>-28.257634640256416</v>
      </c>
      <c r="E26" s="12">
        <v>-49.88048522307372</v>
      </c>
      <c r="F26" s="29" t="s">
        <v>4</v>
      </c>
      <c r="G26" s="11">
        <f t="shared" si="1"/>
        <v>-37.547151889740384</v>
      </c>
      <c r="H26" s="12">
        <v>-29.765960755817304</v>
      </c>
      <c r="I26" s="29" t="s">
        <v>4</v>
      </c>
      <c r="J26" s="11">
        <f t="shared" si="2"/>
        <v>-25.765960755817304</v>
      </c>
      <c r="K26" s="12" t="s">
        <v>4</v>
      </c>
      <c r="L26" s="29" t="s">
        <v>4</v>
      </c>
      <c r="M26" s="11" t="s">
        <v>4</v>
      </c>
      <c r="N26" s="12">
        <v>-20.39834791393077</v>
      </c>
      <c r="O26" s="29" t="s">
        <v>4</v>
      </c>
      <c r="P26" s="11">
        <f t="shared" si="3"/>
        <v>-17.39834791393077</v>
      </c>
      <c r="Q26" s="12">
        <v>47.047562516891659</v>
      </c>
      <c r="R26" s="29" t="s">
        <v>4</v>
      </c>
      <c r="S26" s="12">
        <v>36.211398216508336</v>
      </c>
      <c r="T26" s="29" t="s">
        <v>4</v>
      </c>
      <c r="U26" s="29">
        <v>8.2397566190574167</v>
      </c>
      <c r="V26" s="29">
        <v>11.994158036057417</v>
      </c>
      <c r="W26" s="29">
        <v>39.787857313292079</v>
      </c>
      <c r="X26" s="29" t="s">
        <v>4</v>
      </c>
      <c r="Y26" s="29">
        <v>12.887321453382087</v>
      </c>
      <c r="Z26" s="29" t="s">
        <v>4</v>
      </c>
      <c r="AA26" s="29">
        <v>22.889106215491683</v>
      </c>
      <c r="AB26" s="29" t="s">
        <v>4</v>
      </c>
      <c r="AC26" s="29">
        <v>10.35095993811667</v>
      </c>
      <c r="AD26" s="29" t="s">
        <v>4</v>
      </c>
      <c r="AE26" s="29">
        <v>7.6595053703620817</v>
      </c>
      <c r="AF26" s="29" t="s">
        <v>4</v>
      </c>
      <c r="AG26" s="29">
        <v>15.114072144608331</v>
      </c>
      <c r="AH26" s="29" t="s">
        <v>4</v>
      </c>
      <c r="AI26" s="29">
        <v>32.227433273999985</v>
      </c>
      <c r="AJ26" s="11" t="s">
        <v>4</v>
      </c>
    </row>
    <row r="27" spans="1:36">
      <c r="A27" s="25">
        <v>36100</v>
      </c>
      <c r="B27" s="29">
        <v>-32.590967973589748</v>
      </c>
      <c r="C27" s="29" t="s">
        <v>4</v>
      </c>
      <c r="D27" s="11">
        <f t="shared" si="0"/>
        <v>-30.590967973589752</v>
      </c>
      <c r="E27" s="12">
        <v>-40.88048522307372</v>
      </c>
      <c r="F27" s="29" t="s">
        <v>4</v>
      </c>
      <c r="G27" s="11">
        <f t="shared" si="1"/>
        <v>-39.88048522307372</v>
      </c>
      <c r="H27" s="12">
        <v>-18.765960755817304</v>
      </c>
      <c r="I27" s="29" t="s">
        <v>4</v>
      </c>
      <c r="J27" s="11">
        <f t="shared" si="2"/>
        <v>-26.099294089150636</v>
      </c>
      <c r="K27" s="12" t="s">
        <v>4</v>
      </c>
      <c r="L27" s="29" t="s">
        <v>4</v>
      </c>
      <c r="M27" s="11" t="s">
        <v>4</v>
      </c>
      <c r="N27" s="12">
        <v>-22.39834791393077</v>
      </c>
      <c r="O27" s="29" t="s">
        <v>4</v>
      </c>
      <c r="P27" s="11">
        <f t="shared" si="3"/>
        <v>-17.39834791393077</v>
      </c>
      <c r="Q27" s="12">
        <v>51.047562516891659</v>
      </c>
      <c r="R27" s="29" t="s">
        <v>4</v>
      </c>
      <c r="S27" s="12">
        <v>29.211398216508336</v>
      </c>
      <c r="T27" s="29" t="s">
        <v>4</v>
      </c>
      <c r="U27" s="29">
        <v>9.2397566190574167</v>
      </c>
      <c r="V27" s="29">
        <v>9.4481055940574166</v>
      </c>
      <c r="W27" s="29">
        <v>35.787857313292079</v>
      </c>
      <c r="X27" s="29" t="s">
        <v>4</v>
      </c>
      <c r="Y27" s="29">
        <v>12.887321453382087</v>
      </c>
      <c r="Z27" s="29" t="s">
        <v>4</v>
      </c>
      <c r="AA27" s="29">
        <v>14.889106215491683</v>
      </c>
      <c r="AB27" s="29" t="s">
        <v>4</v>
      </c>
      <c r="AC27" s="29">
        <v>6.3509599381166701</v>
      </c>
      <c r="AD27" s="29" t="s">
        <v>4</v>
      </c>
      <c r="AE27" s="29">
        <v>5.6595053703620817</v>
      </c>
      <c r="AF27" s="29" t="s">
        <v>4</v>
      </c>
      <c r="AG27" s="29">
        <v>13.114072144608331</v>
      </c>
      <c r="AH27" s="29" t="s">
        <v>4</v>
      </c>
      <c r="AI27" s="29">
        <v>45.227433273999985</v>
      </c>
      <c r="AJ27" s="11" t="s">
        <v>4</v>
      </c>
    </row>
    <row r="28" spans="1:36">
      <c r="A28" s="25">
        <v>36130</v>
      </c>
      <c r="B28" s="29">
        <v>-39.590967973589756</v>
      </c>
      <c r="C28" s="29" t="s">
        <v>4</v>
      </c>
      <c r="D28" s="11">
        <f t="shared" si="0"/>
        <v>-37.590967973589756</v>
      </c>
      <c r="E28" s="12">
        <v>-41.88048522307372</v>
      </c>
      <c r="F28" s="29" t="s">
        <v>4</v>
      </c>
      <c r="G28" s="11">
        <f t="shared" si="1"/>
        <v>-44.213818556407055</v>
      </c>
      <c r="H28" s="12">
        <v>-24.765960755817304</v>
      </c>
      <c r="I28" s="29" t="s">
        <v>4</v>
      </c>
      <c r="J28" s="11">
        <f t="shared" si="2"/>
        <v>-24.432627422483971</v>
      </c>
      <c r="K28" s="12" t="s">
        <v>4</v>
      </c>
      <c r="L28" s="29" t="s">
        <v>4</v>
      </c>
      <c r="M28" s="11" t="s">
        <v>4</v>
      </c>
      <c r="N28" s="12">
        <v>-18.39834791393077</v>
      </c>
      <c r="O28" s="29" t="s">
        <v>4</v>
      </c>
      <c r="P28" s="11">
        <f t="shared" si="3"/>
        <v>-20.39834791393077</v>
      </c>
      <c r="Q28" s="12">
        <v>53.047562516891659</v>
      </c>
      <c r="R28" s="29" t="s">
        <v>4</v>
      </c>
      <c r="S28" s="12">
        <v>33.211398216508336</v>
      </c>
      <c r="T28" s="29" t="s">
        <v>4</v>
      </c>
      <c r="U28" s="29">
        <v>6.2397566190574159</v>
      </c>
      <c r="V28" s="29">
        <v>7.4187459630574164</v>
      </c>
      <c r="W28" s="29">
        <v>33.787857313292079</v>
      </c>
      <c r="X28" s="29" t="s">
        <v>4</v>
      </c>
      <c r="Y28" s="29">
        <v>11.887321453382087</v>
      </c>
      <c r="Z28" s="29" t="s">
        <v>4</v>
      </c>
      <c r="AA28" s="29">
        <v>20.889106215491683</v>
      </c>
      <c r="AB28" s="29" t="s">
        <v>4</v>
      </c>
      <c r="AC28" s="29">
        <v>7.3509599381166701</v>
      </c>
      <c r="AD28" s="29" t="s">
        <v>4</v>
      </c>
      <c r="AE28" s="29">
        <v>5.6595053703620817</v>
      </c>
      <c r="AF28" s="29" t="s">
        <v>4</v>
      </c>
      <c r="AG28" s="29">
        <v>12.114072144608331</v>
      </c>
      <c r="AH28" s="29" t="s">
        <v>4</v>
      </c>
      <c r="AI28" s="29">
        <v>43.227433273999985</v>
      </c>
      <c r="AJ28" s="11" t="s">
        <v>4</v>
      </c>
    </row>
    <row r="29" spans="1:36">
      <c r="A29" s="25">
        <v>36161</v>
      </c>
      <c r="B29" s="29">
        <v>-29.590967973589748</v>
      </c>
      <c r="C29" s="29" t="s">
        <v>4</v>
      </c>
      <c r="D29" s="11">
        <f t="shared" si="0"/>
        <v>-33.924301306923091</v>
      </c>
      <c r="E29" s="12">
        <v>-44.88048522307372</v>
      </c>
      <c r="F29" s="29" t="s">
        <v>4</v>
      </c>
      <c r="G29" s="11">
        <f t="shared" si="1"/>
        <v>-42.547151889740384</v>
      </c>
      <c r="H29" s="12">
        <v>-10.765960755817305</v>
      </c>
      <c r="I29" s="29" t="s">
        <v>4</v>
      </c>
      <c r="J29" s="11">
        <f t="shared" si="2"/>
        <v>-18.099294089150636</v>
      </c>
      <c r="K29" s="12" t="s">
        <v>4</v>
      </c>
      <c r="L29" s="29" t="s">
        <v>4</v>
      </c>
      <c r="M29" s="11" t="s">
        <v>4</v>
      </c>
      <c r="N29" s="12">
        <v>-14.39834791393077</v>
      </c>
      <c r="O29" s="29" t="s">
        <v>4</v>
      </c>
      <c r="P29" s="11">
        <f t="shared" si="3"/>
        <v>-18.39834791393077</v>
      </c>
      <c r="Q29" s="12">
        <v>52.047562516891659</v>
      </c>
      <c r="R29" s="29" t="s">
        <v>4</v>
      </c>
      <c r="S29" s="12">
        <v>31.211398216508336</v>
      </c>
      <c r="T29" s="29" t="s">
        <v>4</v>
      </c>
      <c r="U29" s="29">
        <v>10.239756619057417</v>
      </c>
      <c r="V29" s="29">
        <v>5.1035066310574164</v>
      </c>
      <c r="W29" s="29">
        <v>31.787857313292079</v>
      </c>
      <c r="X29" s="29" t="s">
        <v>4</v>
      </c>
      <c r="Y29" s="29">
        <v>11.887321453382087</v>
      </c>
      <c r="Z29" s="29" t="s">
        <v>4</v>
      </c>
      <c r="AA29" s="29">
        <v>23.889106215491683</v>
      </c>
      <c r="AB29" s="29" t="s">
        <v>4</v>
      </c>
      <c r="AC29" s="29">
        <v>5.3509599381166701</v>
      </c>
      <c r="AD29" s="29" t="s">
        <v>4</v>
      </c>
      <c r="AE29" s="29">
        <v>7.6595053703620817</v>
      </c>
      <c r="AF29" s="29" t="s">
        <v>4</v>
      </c>
      <c r="AG29" s="29">
        <v>12.114072144608331</v>
      </c>
      <c r="AH29" s="29" t="s">
        <v>4</v>
      </c>
      <c r="AI29" s="29">
        <v>39.227433273999985</v>
      </c>
      <c r="AJ29" s="11" t="s">
        <v>4</v>
      </c>
    </row>
    <row r="30" spans="1:36">
      <c r="A30" s="25">
        <v>36192</v>
      </c>
      <c r="B30" s="29">
        <v>-34.590967973589748</v>
      </c>
      <c r="C30" s="29" t="s">
        <v>4</v>
      </c>
      <c r="D30" s="11">
        <f t="shared" si="0"/>
        <v>-34.590967973589756</v>
      </c>
      <c r="E30" s="12">
        <v>-42.88048522307372</v>
      </c>
      <c r="F30" s="29" t="s">
        <v>4</v>
      </c>
      <c r="G30" s="11">
        <f t="shared" si="1"/>
        <v>-43.213818556407055</v>
      </c>
      <c r="H30" s="12">
        <v>-0.76596075581730361</v>
      </c>
      <c r="I30" s="29" t="s">
        <v>4</v>
      </c>
      <c r="J30" s="11">
        <f t="shared" si="2"/>
        <v>-12.099294089150638</v>
      </c>
      <c r="K30" s="12" t="s">
        <v>4</v>
      </c>
      <c r="L30" s="29" t="s">
        <v>4</v>
      </c>
      <c r="M30" s="11" t="s">
        <v>4</v>
      </c>
      <c r="N30" s="12">
        <v>-19.39834791393077</v>
      </c>
      <c r="O30" s="29" t="s">
        <v>4</v>
      </c>
      <c r="P30" s="11">
        <f t="shared" si="3"/>
        <v>-17.39834791393077</v>
      </c>
      <c r="Q30" s="12">
        <v>51.047562516891659</v>
      </c>
      <c r="R30" s="29" t="s">
        <v>4</v>
      </c>
      <c r="S30" s="12">
        <v>34.211398216508336</v>
      </c>
      <c r="T30" s="29" t="s">
        <v>4</v>
      </c>
      <c r="U30" s="29">
        <v>12.239756619057417</v>
      </c>
      <c r="V30" s="29">
        <v>5.2367341660574169</v>
      </c>
      <c r="W30" s="29">
        <v>30.787857313292079</v>
      </c>
      <c r="X30" s="29" t="s">
        <v>4</v>
      </c>
      <c r="Y30" s="29">
        <v>10.887321453382087</v>
      </c>
      <c r="Z30" s="29" t="s">
        <v>4</v>
      </c>
      <c r="AA30" s="29">
        <v>20.889106215491683</v>
      </c>
      <c r="AB30" s="29" t="s">
        <v>4</v>
      </c>
      <c r="AC30" s="29">
        <v>6.3509599381166701</v>
      </c>
      <c r="AD30" s="29" t="s">
        <v>4</v>
      </c>
      <c r="AE30" s="29">
        <v>3.6595053703620817</v>
      </c>
      <c r="AF30" s="29" t="s">
        <v>4</v>
      </c>
      <c r="AG30" s="29">
        <v>14.114072144608331</v>
      </c>
      <c r="AH30" s="29" t="s">
        <v>4</v>
      </c>
      <c r="AI30" s="29">
        <v>42.227433273999985</v>
      </c>
      <c r="AJ30" s="11" t="s">
        <v>4</v>
      </c>
    </row>
    <row r="31" spans="1:36">
      <c r="A31" s="25">
        <v>36220</v>
      </c>
      <c r="B31" s="29">
        <v>-29.590967973589748</v>
      </c>
      <c r="C31" s="29" t="s">
        <v>4</v>
      </c>
      <c r="D31" s="11">
        <f t="shared" si="0"/>
        <v>-31.257634640256413</v>
      </c>
      <c r="E31" s="12">
        <v>-46.88048522307372</v>
      </c>
      <c r="F31" s="29" t="s">
        <v>4</v>
      </c>
      <c r="G31" s="11">
        <f t="shared" si="1"/>
        <v>-44.88048522307372</v>
      </c>
      <c r="H31" s="12">
        <v>-7.7659607558173036</v>
      </c>
      <c r="I31" s="29" t="s">
        <v>4</v>
      </c>
      <c r="J31" s="11">
        <f t="shared" si="2"/>
        <v>-6.4326274224839706</v>
      </c>
      <c r="K31" s="12" t="s">
        <v>4</v>
      </c>
      <c r="L31" s="29" t="s">
        <v>4</v>
      </c>
      <c r="M31" s="11" t="s">
        <v>4</v>
      </c>
      <c r="N31" s="12">
        <v>-24.39834791393077</v>
      </c>
      <c r="O31" s="29" t="s">
        <v>4</v>
      </c>
      <c r="P31" s="11">
        <f t="shared" si="3"/>
        <v>-19.39834791393077</v>
      </c>
      <c r="Q31" s="12">
        <v>53.047562516891659</v>
      </c>
      <c r="R31" s="29" t="s">
        <v>4</v>
      </c>
      <c r="S31" s="12">
        <v>32.211398216508336</v>
      </c>
      <c r="T31" s="29" t="s">
        <v>4</v>
      </c>
      <c r="U31" s="29">
        <v>6.2397566190574159</v>
      </c>
      <c r="V31" s="29">
        <v>5.4854166520574159</v>
      </c>
      <c r="W31" s="29">
        <v>29.787857313292079</v>
      </c>
      <c r="X31" s="29" t="s">
        <v>4</v>
      </c>
      <c r="Y31" s="29">
        <v>11.887321453382087</v>
      </c>
      <c r="Z31" s="29" t="s">
        <v>4</v>
      </c>
      <c r="AA31" s="29">
        <v>18.889106215491683</v>
      </c>
      <c r="AB31" s="29" t="s">
        <v>4</v>
      </c>
      <c r="AC31" s="29">
        <v>4.3509599381166701</v>
      </c>
      <c r="AD31" s="29" t="s">
        <v>4</v>
      </c>
      <c r="AE31" s="29">
        <v>7.6595053703620817</v>
      </c>
      <c r="AF31" s="29" t="s">
        <v>4</v>
      </c>
      <c r="AG31" s="29">
        <v>13.114072144608331</v>
      </c>
      <c r="AH31" s="29" t="s">
        <v>4</v>
      </c>
      <c r="AI31" s="29">
        <v>42.227433273999985</v>
      </c>
      <c r="AJ31" s="11" t="s">
        <v>4</v>
      </c>
    </row>
    <row r="32" spans="1:36">
      <c r="A32" s="25">
        <v>36251</v>
      </c>
      <c r="B32" s="29">
        <v>-40.590967973589756</v>
      </c>
      <c r="C32" s="29" t="s">
        <v>4</v>
      </c>
      <c r="D32" s="11">
        <f t="shared" si="0"/>
        <v>-34.924301306923084</v>
      </c>
      <c r="E32" s="12">
        <v>-47.88048522307372</v>
      </c>
      <c r="F32" s="29" t="s">
        <v>4</v>
      </c>
      <c r="G32" s="11">
        <f t="shared" si="1"/>
        <v>-45.88048522307372</v>
      </c>
      <c r="H32" s="12">
        <v>-24.765960755817304</v>
      </c>
      <c r="I32" s="29" t="s">
        <v>4</v>
      </c>
      <c r="J32" s="11">
        <f t="shared" si="2"/>
        <v>-11.099294089150638</v>
      </c>
      <c r="K32" s="12" t="s">
        <v>4</v>
      </c>
      <c r="L32" s="29" t="s">
        <v>4</v>
      </c>
      <c r="M32" s="11" t="s">
        <v>4</v>
      </c>
      <c r="N32" s="12">
        <v>-18.39834791393077</v>
      </c>
      <c r="O32" s="29" t="s">
        <v>4</v>
      </c>
      <c r="P32" s="11">
        <f t="shared" si="3"/>
        <v>-20.731681247264103</v>
      </c>
      <c r="Q32" s="12">
        <v>60.047562516891666</v>
      </c>
      <c r="R32" s="29" t="s">
        <v>4</v>
      </c>
      <c r="S32" s="12">
        <v>36.211398216508336</v>
      </c>
      <c r="T32" s="29" t="s">
        <v>4</v>
      </c>
      <c r="U32" s="29">
        <v>6.2397566190574159</v>
      </c>
      <c r="V32" s="29">
        <v>2.8044995310574157</v>
      </c>
      <c r="W32" s="29">
        <v>27.787857313292079</v>
      </c>
      <c r="X32" s="29" t="s">
        <v>4</v>
      </c>
      <c r="Y32" s="29">
        <v>10.887321453382087</v>
      </c>
      <c r="Z32" s="29" t="s">
        <v>4</v>
      </c>
      <c r="AA32" s="29">
        <v>18.889106215491683</v>
      </c>
      <c r="AB32" s="29" t="s">
        <v>4</v>
      </c>
      <c r="AC32" s="29">
        <v>4.3509599381166701</v>
      </c>
      <c r="AD32" s="29" t="s">
        <v>4</v>
      </c>
      <c r="AE32" s="29">
        <v>6.6595053703620817</v>
      </c>
      <c r="AF32" s="29" t="s">
        <v>4</v>
      </c>
      <c r="AG32" s="29">
        <v>13.114072144608331</v>
      </c>
      <c r="AH32" s="29" t="s">
        <v>4</v>
      </c>
      <c r="AI32" s="29">
        <v>38.227433273999985</v>
      </c>
      <c r="AJ32" s="11" t="s">
        <v>4</v>
      </c>
    </row>
    <row r="33" spans="1:36">
      <c r="A33" s="25">
        <v>36281</v>
      </c>
      <c r="B33" s="29">
        <v>-27.590967973589748</v>
      </c>
      <c r="C33" s="29" t="s">
        <v>4</v>
      </c>
      <c r="D33" s="11">
        <f t="shared" si="0"/>
        <v>-32.590967973589756</v>
      </c>
      <c r="E33" s="12">
        <v>-31.88048522307372</v>
      </c>
      <c r="F33" s="29" t="s">
        <v>4</v>
      </c>
      <c r="G33" s="11">
        <f t="shared" si="1"/>
        <v>-42.213818556407055</v>
      </c>
      <c r="H33" s="12">
        <v>0.23403924418269639</v>
      </c>
      <c r="I33" s="29" t="s">
        <v>4</v>
      </c>
      <c r="J33" s="11">
        <f t="shared" si="2"/>
        <v>-10.765960755817304</v>
      </c>
      <c r="K33" s="12" t="s">
        <v>4</v>
      </c>
      <c r="L33" s="29" t="s">
        <v>4</v>
      </c>
      <c r="M33" s="11" t="s">
        <v>4</v>
      </c>
      <c r="N33" s="12">
        <v>-18.39834791393077</v>
      </c>
      <c r="O33" s="29" t="s">
        <v>4</v>
      </c>
      <c r="P33" s="11">
        <f t="shared" si="3"/>
        <v>-20.39834791393077</v>
      </c>
      <c r="Q33" s="12">
        <v>55.047562516891666</v>
      </c>
      <c r="R33" s="29" t="s">
        <v>4</v>
      </c>
      <c r="S33" s="12">
        <v>31.211398216508336</v>
      </c>
      <c r="T33" s="29" t="s">
        <v>4</v>
      </c>
      <c r="U33" s="29">
        <v>14.239756619057417</v>
      </c>
      <c r="V33" s="29">
        <v>7.7207380190574169</v>
      </c>
      <c r="W33" s="29">
        <v>33.787857313292079</v>
      </c>
      <c r="X33" s="29" t="s">
        <v>4</v>
      </c>
      <c r="Y33" s="29">
        <v>12.887321453382087</v>
      </c>
      <c r="Z33" s="29" t="s">
        <v>4</v>
      </c>
      <c r="AA33" s="29">
        <v>17.889106215491683</v>
      </c>
      <c r="AB33" s="29" t="s">
        <v>4</v>
      </c>
      <c r="AC33" s="29">
        <v>6.3509599381166701</v>
      </c>
      <c r="AD33" s="29" t="s">
        <v>4</v>
      </c>
      <c r="AE33" s="29">
        <v>3.6595053703620817</v>
      </c>
      <c r="AF33" s="29" t="s">
        <v>4</v>
      </c>
      <c r="AG33" s="29">
        <v>13.114072144608331</v>
      </c>
      <c r="AH33" s="29" t="s">
        <v>4</v>
      </c>
      <c r="AI33" s="29">
        <v>41.227433273999985</v>
      </c>
      <c r="AJ33" s="11" t="s">
        <v>4</v>
      </c>
    </row>
    <row r="34" spans="1:36">
      <c r="A34" s="25">
        <v>36312</v>
      </c>
      <c r="B34" s="29">
        <v>-19.590967973589748</v>
      </c>
      <c r="C34" s="29" t="s">
        <v>4</v>
      </c>
      <c r="D34" s="11">
        <f t="shared" si="0"/>
        <v>-29.257634640256423</v>
      </c>
      <c r="E34" s="12">
        <v>-33.88048522307372</v>
      </c>
      <c r="F34" s="29" t="s">
        <v>4</v>
      </c>
      <c r="G34" s="11">
        <f t="shared" si="1"/>
        <v>-37.88048522307372</v>
      </c>
      <c r="H34" s="12">
        <v>-7.7659607558173036</v>
      </c>
      <c r="I34" s="29" t="s">
        <v>4</v>
      </c>
      <c r="J34" s="11">
        <f t="shared" si="2"/>
        <v>-10.765960755817304</v>
      </c>
      <c r="K34" s="12" t="s">
        <v>4</v>
      </c>
      <c r="L34" s="29" t="s">
        <v>4</v>
      </c>
      <c r="M34" s="11" t="s">
        <v>4</v>
      </c>
      <c r="N34" s="12">
        <v>-10.39834791393077</v>
      </c>
      <c r="O34" s="29" t="s">
        <v>4</v>
      </c>
      <c r="P34" s="11">
        <f t="shared" si="3"/>
        <v>-15.731681247264104</v>
      </c>
      <c r="Q34" s="12">
        <v>55.047562516891666</v>
      </c>
      <c r="R34" s="29" t="s">
        <v>4</v>
      </c>
      <c r="S34" s="12">
        <v>32.211398216508336</v>
      </c>
      <c r="T34" s="29" t="s">
        <v>4</v>
      </c>
      <c r="U34" s="29">
        <v>8.2397566190574167</v>
      </c>
      <c r="V34" s="29">
        <v>7.7548714470574165</v>
      </c>
      <c r="W34" s="29">
        <v>28.787857313292079</v>
      </c>
      <c r="X34" s="29" t="s">
        <v>4</v>
      </c>
      <c r="Y34" s="29">
        <v>12.887321453382087</v>
      </c>
      <c r="Z34" s="29" t="s">
        <v>4</v>
      </c>
      <c r="AA34" s="29">
        <v>19.889106215491683</v>
      </c>
      <c r="AB34" s="29" t="s">
        <v>4</v>
      </c>
      <c r="AC34" s="29">
        <v>5.3509599381166701</v>
      </c>
      <c r="AD34" s="29" t="s">
        <v>4</v>
      </c>
      <c r="AE34" s="29">
        <v>2.6595053703620817</v>
      </c>
      <c r="AF34" s="29" t="s">
        <v>4</v>
      </c>
      <c r="AG34" s="29">
        <v>14.114072144608331</v>
      </c>
      <c r="AH34" s="29" t="s">
        <v>4</v>
      </c>
      <c r="AI34" s="29">
        <v>39.227433273999985</v>
      </c>
      <c r="AJ34" s="11" t="s">
        <v>4</v>
      </c>
    </row>
    <row r="35" spans="1:36">
      <c r="A35" s="25">
        <v>36342</v>
      </c>
      <c r="B35" s="29">
        <v>2.4090320264102498</v>
      </c>
      <c r="C35" s="29" t="s">
        <v>4</v>
      </c>
      <c r="D35" s="11">
        <f t="shared" si="0"/>
        <v>-14.924301306923082</v>
      </c>
      <c r="E35" s="12">
        <v>-32.88048522307372</v>
      </c>
      <c r="F35" s="29" t="s">
        <v>4</v>
      </c>
      <c r="G35" s="11">
        <f t="shared" si="1"/>
        <v>-32.88048522307372</v>
      </c>
      <c r="H35" s="12">
        <v>-2.7659607558173036</v>
      </c>
      <c r="I35" s="29" t="s">
        <v>4</v>
      </c>
      <c r="J35" s="11">
        <f t="shared" si="2"/>
        <v>-3.4326274224839701</v>
      </c>
      <c r="K35" s="12" t="s">
        <v>4</v>
      </c>
      <c r="L35" s="29" t="s">
        <v>4</v>
      </c>
      <c r="M35" s="11" t="s">
        <v>4</v>
      </c>
      <c r="N35" s="12">
        <v>-2.3983479139307686</v>
      </c>
      <c r="O35" s="29" t="s">
        <v>4</v>
      </c>
      <c r="P35" s="11">
        <f t="shared" si="3"/>
        <v>-10.39834791393077</v>
      </c>
      <c r="Q35" s="12">
        <v>52.047562516891659</v>
      </c>
      <c r="R35" s="29" t="s">
        <v>4</v>
      </c>
      <c r="S35" s="12">
        <v>34.211398216508336</v>
      </c>
      <c r="T35" s="29" t="s">
        <v>4</v>
      </c>
      <c r="U35" s="29">
        <v>3.2397566190574163</v>
      </c>
      <c r="V35" s="29">
        <v>7.8987765970574166</v>
      </c>
      <c r="W35" s="29">
        <v>44.787857313292079</v>
      </c>
      <c r="X35" s="29" t="s">
        <v>4</v>
      </c>
      <c r="Y35" s="29">
        <v>10.887321453382087</v>
      </c>
      <c r="Z35" s="29" t="s">
        <v>4</v>
      </c>
      <c r="AA35" s="29">
        <v>17.889106215491683</v>
      </c>
      <c r="AB35" s="29" t="s">
        <v>4</v>
      </c>
      <c r="AC35" s="29">
        <v>5.3509599381166701</v>
      </c>
      <c r="AD35" s="29" t="s">
        <v>4</v>
      </c>
      <c r="AE35" s="29">
        <v>3.6595053703620817</v>
      </c>
      <c r="AF35" s="29" t="s">
        <v>4</v>
      </c>
      <c r="AG35" s="29">
        <v>14.114072144608331</v>
      </c>
      <c r="AH35" s="29" t="s">
        <v>4</v>
      </c>
      <c r="AI35" s="29">
        <v>42.227433273999985</v>
      </c>
      <c r="AJ35" s="11" t="s">
        <v>4</v>
      </c>
    </row>
    <row r="36" spans="1:36">
      <c r="A36" s="25">
        <v>36373</v>
      </c>
      <c r="B36" s="29">
        <v>-0.59096797358975017</v>
      </c>
      <c r="C36" s="29" t="s">
        <v>4</v>
      </c>
      <c r="D36" s="11">
        <f t="shared" si="0"/>
        <v>-5.9243013069230814</v>
      </c>
      <c r="E36" s="12">
        <v>-34.88048522307372</v>
      </c>
      <c r="F36" s="29" t="s">
        <v>4</v>
      </c>
      <c r="G36" s="11">
        <f t="shared" si="1"/>
        <v>-33.88048522307372</v>
      </c>
      <c r="H36" s="12">
        <v>5.2340392441826964</v>
      </c>
      <c r="I36" s="29" t="s">
        <v>4</v>
      </c>
      <c r="J36" s="11">
        <f t="shared" si="2"/>
        <v>-1.7659607558173036</v>
      </c>
      <c r="K36" s="12" t="s">
        <v>4</v>
      </c>
      <c r="L36" s="29" t="s">
        <v>4</v>
      </c>
      <c r="M36" s="11" t="s">
        <v>4</v>
      </c>
      <c r="N36" s="12">
        <v>-3.3983479139307686</v>
      </c>
      <c r="O36" s="29" t="s">
        <v>4</v>
      </c>
      <c r="P36" s="11">
        <f t="shared" si="3"/>
        <v>-5.3983479139307695</v>
      </c>
      <c r="Q36" s="12">
        <v>54.047562516891659</v>
      </c>
      <c r="R36" s="29" t="s">
        <v>4</v>
      </c>
      <c r="S36" s="12">
        <v>30.211398216508336</v>
      </c>
      <c r="T36" s="29" t="s">
        <v>4</v>
      </c>
      <c r="U36" s="29">
        <v>2.2397566190574163</v>
      </c>
      <c r="V36" s="29">
        <v>9.8490797250574165</v>
      </c>
      <c r="W36" s="29">
        <v>38.787857313292079</v>
      </c>
      <c r="X36" s="29" t="s">
        <v>4</v>
      </c>
      <c r="Y36" s="29">
        <v>11.887321453382087</v>
      </c>
      <c r="Z36" s="29" t="s">
        <v>4</v>
      </c>
      <c r="AA36" s="29">
        <v>20.889106215491683</v>
      </c>
      <c r="AB36" s="29" t="s">
        <v>4</v>
      </c>
      <c r="AC36" s="29">
        <v>6.3509599381166701</v>
      </c>
      <c r="AD36" s="29" t="s">
        <v>4</v>
      </c>
      <c r="AE36" s="29">
        <v>6.6595053703620817</v>
      </c>
      <c r="AF36" s="29" t="s">
        <v>4</v>
      </c>
      <c r="AG36" s="29">
        <v>13.114072144608331</v>
      </c>
      <c r="AH36" s="29" t="s">
        <v>4</v>
      </c>
      <c r="AI36" s="29">
        <v>42.227433273999985</v>
      </c>
      <c r="AJ36" s="11" t="s">
        <v>4</v>
      </c>
    </row>
    <row r="37" spans="1:36">
      <c r="A37" s="25">
        <v>36404</v>
      </c>
      <c r="B37" s="29">
        <v>-25.590967973589748</v>
      </c>
      <c r="C37" s="29" t="s">
        <v>4</v>
      </c>
      <c r="D37" s="11">
        <f t="shared" si="0"/>
        <v>-7.9243013069230832</v>
      </c>
      <c r="E37" s="12">
        <v>-34.88048522307372</v>
      </c>
      <c r="F37" s="29" t="s">
        <v>4</v>
      </c>
      <c r="G37" s="11">
        <f t="shared" si="1"/>
        <v>-34.213818556407055</v>
      </c>
      <c r="H37" s="12">
        <v>-12.765960755817305</v>
      </c>
      <c r="I37" s="29" t="s">
        <v>4</v>
      </c>
      <c r="J37" s="11">
        <f t="shared" si="2"/>
        <v>-3.432627422483971</v>
      </c>
      <c r="K37" s="12" t="s">
        <v>4</v>
      </c>
      <c r="L37" s="29" t="s">
        <v>4</v>
      </c>
      <c r="M37" s="11" t="s">
        <v>4</v>
      </c>
      <c r="N37" s="12">
        <v>-12.39834791393077</v>
      </c>
      <c r="O37" s="29" t="s">
        <v>4</v>
      </c>
      <c r="P37" s="11">
        <f t="shared" si="3"/>
        <v>-6.0650145805974356</v>
      </c>
      <c r="Q37" s="12">
        <v>46.047562516891659</v>
      </c>
      <c r="R37" s="29" t="s">
        <v>4</v>
      </c>
      <c r="S37" s="12">
        <v>37.211398216508336</v>
      </c>
      <c r="T37" s="29" t="s">
        <v>4</v>
      </c>
      <c r="U37" s="29">
        <v>3.2397566190574163</v>
      </c>
      <c r="V37" s="29">
        <v>9.6973729940574156</v>
      </c>
      <c r="W37" s="29">
        <v>31.787857313292079</v>
      </c>
      <c r="X37" s="29" t="s">
        <v>4</v>
      </c>
      <c r="Y37" s="29">
        <v>12.887321453382087</v>
      </c>
      <c r="Z37" s="29" t="s">
        <v>4</v>
      </c>
      <c r="AA37" s="29">
        <v>22.889106215491683</v>
      </c>
      <c r="AB37" s="29" t="s">
        <v>4</v>
      </c>
      <c r="AC37" s="29">
        <v>5.3509599381166701</v>
      </c>
      <c r="AD37" s="29" t="s">
        <v>4</v>
      </c>
      <c r="AE37" s="29">
        <v>3.6595053703620817</v>
      </c>
      <c r="AF37" s="29" t="s">
        <v>4</v>
      </c>
      <c r="AG37" s="29">
        <v>14.114072144608331</v>
      </c>
      <c r="AH37" s="29" t="s">
        <v>4</v>
      </c>
      <c r="AI37" s="29">
        <v>38.227433273999985</v>
      </c>
      <c r="AJ37" s="11" t="s">
        <v>4</v>
      </c>
    </row>
    <row r="38" spans="1:36">
      <c r="A38" s="25">
        <v>36434</v>
      </c>
      <c r="B38" s="29">
        <v>-4.5909679735897502</v>
      </c>
      <c r="C38" s="29" t="s">
        <v>4</v>
      </c>
      <c r="D38" s="11">
        <f t="shared" si="0"/>
        <v>-10.257634640256414</v>
      </c>
      <c r="E38" s="12">
        <v>-19.88048522307372</v>
      </c>
      <c r="F38" s="29" t="s">
        <v>4</v>
      </c>
      <c r="G38" s="11">
        <f t="shared" si="1"/>
        <v>-29.88048522307372</v>
      </c>
      <c r="H38" s="12">
        <v>-2.7659607558173036</v>
      </c>
      <c r="I38" s="29" t="s">
        <v>4</v>
      </c>
      <c r="J38" s="11">
        <f t="shared" si="2"/>
        <v>-3.432627422483971</v>
      </c>
      <c r="K38" s="12" t="s">
        <v>4</v>
      </c>
      <c r="L38" s="29" t="s">
        <v>4</v>
      </c>
      <c r="M38" s="11" t="s">
        <v>4</v>
      </c>
      <c r="N38" s="12">
        <v>-2.3983479139307686</v>
      </c>
      <c r="O38" s="29" t="s">
        <v>4</v>
      </c>
      <c r="P38" s="11">
        <f t="shared" si="3"/>
        <v>-6.0650145805974356</v>
      </c>
      <c r="Q38" s="12">
        <v>44.047562516891659</v>
      </c>
      <c r="R38" s="29" t="s">
        <v>4</v>
      </c>
      <c r="S38" s="12">
        <v>10.21139821650835</v>
      </c>
      <c r="T38" s="29" t="s">
        <v>4</v>
      </c>
      <c r="U38" s="29">
        <v>7.2397566190574159</v>
      </c>
      <c r="V38" s="29">
        <v>10.683963137057416</v>
      </c>
      <c r="W38" s="29">
        <v>57.787857313292079</v>
      </c>
      <c r="X38" s="29" t="s">
        <v>4</v>
      </c>
      <c r="Y38" s="29">
        <v>11.887321453382087</v>
      </c>
      <c r="Z38" s="29" t="s">
        <v>4</v>
      </c>
      <c r="AA38" s="29">
        <v>16.889106215491683</v>
      </c>
      <c r="AB38" s="29" t="s">
        <v>4</v>
      </c>
      <c r="AC38" s="29">
        <v>1.3509599381166701</v>
      </c>
      <c r="AD38" s="29" t="s">
        <v>4</v>
      </c>
      <c r="AE38" s="29">
        <v>4.6595053703620817</v>
      </c>
      <c r="AF38" s="29" t="s">
        <v>4</v>
      </c>
      <c r="AG38" s="29">
        <v>18.114072144608329</v>
      </c>
      <c r="AH38" s="29" t="s">
        <v>4</v>
      </c>
      <c r="AI38" s="29">
        <v>34.227433273999985</v>
      </c>
      <c r="AJ38" s="11" t="s">
        <v>4</v>
      </c>
    </row>
    <row r="39" spans="1:36">
      <c r="A39" s="25">
        <v>36465</v>
      </c>
      <c r="B39" s="29">
        <v>-17.590967973589748</v>
      </c>
      <c r="C39" s="29" t="s">
        <v>4</v>
      </c>
      <c r="D39" s="11">
        <f t="shared" si="0"/>
        <v>-15.924301306923082</v>
      </c>
      <c r="E39" s="12">
        <v>-24.88048522307372</v>
      </c>
      <c r="F39" s="29" t="s">
        <v>4</v>
      </c>
      <c r="G39" s="11">
        <f t="shared" si="1"/>
        <v>-26.547151889740388</v>
      </c>
      <c r="H39" s="12">
        <v>-3.7659607558173036</v>
      </c>
      <c r="I39" s="29" t="s">
        <v>4</v>
      </c>
      <c r="J39" s="11">
        <f t="shared" si="2"/>
        <v>-6.4326274224839706</v>
      </c>
      <c r="K39" s="12" t="s">
        <v>4</v>
      </c>
      <c r="L39" s="29" t="s">
        <v>4</v>
      </c>
      <c r="M39" s="11" t="s">
        <v>4</v>
      </c>
      <c r="N39" s="12">
        <v>-2.3983479139307686</v>
      </c>
      <c r="O39" s="29" t="s">
        <v>4</v>
      </c>
      <c r="P39" s="11">
        <f t="shared" si="3"/>
        <v>-5.7316812472641026</v>
      </c>
      <c r="Q39" s="12">
        <v>53.047562516891659</v>
      </c>
      <c r="R39" s="29" t="s">
        <v>4</v>
      </c>
      <c r="S39" s="12">
        <v>26.211398216508336</v>
      </c>
      <c r="T39" s="29" t="s">
        <v>4</v>
      </c>
      <c r="U39" s="29">
        <v>25.23975661905742</v>
      </c>
      <c r="V39" s="29">
        <v>25.195160750057422</v>
      </c>
      <c r="W39" s="29">
        <v>42.787857313292079</v>
      </c>
      <c r="X39" s="29" t="s">
        <v>4</v>
      </c>
      <c r="Y39" s="29">
        <v>12.887321453382087</v>
      </c>
      <c r="Z39" s="29" t="s">
        <v>4</v>
      </c>
      <c r="AA39" s="29">
        <v>9.8891062154916831</v>
      </c>
      <c r="AB39" s="29" t="s">
        <v>4</v>
      </c>
      <c r="AC39" s="29">
        <v>15.350959938116674</v>
      </c>
      <c r="AD39" s="29" t="s">
        <v>4</v>
      </c>
      <c r="AE39" s="29">
        <v>5.6595053703620817</v>
      </c>
      <c r="AF39" s="29" t="s">
        <v>4</v>
      </c>
      <c r="AG39" s="29">
        <v>15.114072144608331</v>
      </c>
      <c r="AH39" s="29" t="s">
        <v>4</v>
      </c>
      <c r="AI39" s="29">
        <v>45.227433273999985</v>
      </c>
      <c r="AJ39" s="11" t="s">
        <v>4</v>
      </c>
    </row>
    <row r="40" spans="1:36">
      <c r="A40" s="25">
        <v>36495</v>
      </c>
      <c r="B40" s="29">
        <v>-2.5909679735897502</v>
      </c>
      <c r="C40" s="29" t="s">
        <v>4</v>
      </c>
      <c r="D40" s="11">
        <f t="shared" si="0"/>
        <v>-8.2576346402564145</v>
      </c>
      <c r="E40" s="12">
        <v>-23.88048522307372</v>
      </c>
      <c r="F40" s="29" t="s">
        <v>4</v>
      </c>
      <c r="G40" s="11">
        <f t="shared" si="1"/>
        <v>-22.88048522307372</v>
      </c>
      <c r="H40" s="12">
        <v>4.2340392441826964</v>
      </c>
      <c r="I40" s="29" t="s">
        <v>4</v>
      </c>
      <c r="J40" s="11">
        <f t="shared" si="2"/>
        <v>-0.76596075581730361</v>
      </c>
      <c r="K40" s="12" t="s">
        <v>4</v>
      </c>
      <c r="L40" s="29" t="s">
        <v>4</v>
      </c>
      <c r="M40" s="11" t="s">
        <v>4</v>
      </c>
      <c r="N40" s="12">
        <v>-3.3983479139307686</v>
      </c>
      <c r="O40" s="29" t="s">
        <v>4</v>
      </c>
      <c r="P40" s="11">
        <f t="shared" si="3"/>
        <v>-2.7316812472641021</v>
      </c>
      <c r="Q40" s="12">
        <v>45.047562516891659</v>
      </c>
      <c r="R40" s="29" t="s">
        <v>4</v>
      </c>
      <c r="S40" s="12">
        <v>15.21139821650835</v>
      </c>
      <c r="T40" s="29" t="s">
        <v>4</v>
      </c>
      <c r="U40" s="29">
        <v>9.2397566190574167</v>
      </c>
      <c r="V40" s="29">
        <v>10.367656553057417</v>
      </c>
      <c r="W40" s="29">
        <v>59.787857313292079</v>
      </c>
      <c r="X40" s="29" t="s">
        <v>4</v>
      </c>
      <c r="Y40" s="29">
        <v>14.887321453382089</v>
      </c>
      <c r="Z40" s="29" t="s">
        <v>4</v>
      </c>
      <c r="AA40" s="29">
        <v>10.889106215491683</v>
      </c>
      <c r="AB40" s="29" t="s">
        <v>4</v>
      </c>
      <c r="AC40" s="29">
        <v>7.3509599381166701</v>
      </c>
      <c r="AD40" s="29" t="s">
        <v>4</v>
      </c>
      <c r="AE40" s="29">
        <v>5.6595053703620817</v>
      </c>
      <c r="AF40" s="29" t="s">
        <v>4</v>
      </c>
      <c r="AG40" s="29">
        <v>16.114072144608329</v>
      </c>
      <c r="AH40" s="29" t="s">
        <v>4</v>
      </c>
      <c r="AI40" s="29">
        <v>55.227433273999985</v>
      </c>
      <c r="AJ40" s="11" t="s">
        <v>4</v>
      </c>
    </row>
    <row r="41" spans="1:36">
      <c r="A41" s="25">
        <v>36526</v>
      </c>
      <c r="B41" s="29">
        <v>-12.590967973589748</v>
      </c>
      <c r="C41" s="29" t="s">
        <v>4</v>
      </c>
      <c r="D41" s="11">
        <f t="shared" si="0"/>
        <v>-10.924301306923082</v>
      </c>
      <c r="E41" s="12">
        <v>-26.88048522307372</v>
      </c>
      <c r="F41" s="29" t="s">
        <v>4</v>
      </c>
      <c r="G41" s="11">
        <f t="shared" si="1"/>
        <v>-25.213818556407052</v>
      </c>
      <c r="H41" s="12">
        <v>11.234039244182696</v>
      </c>
      <c r="I41" s="29" t="s">
        <v>4</v>
      </c>
      <c r="J41" s="11">
        <f t="shared" si="2"/>
        <v>3.9007059108493629</v>
      </c>
      <c r="K41" s="12" t="s">
        <v>4</v>
      </c>
      <c r="L41" s="29" t="s">
        <v>4</v>
      </c>
      <c r="M41" s="11" t="s">
        <v>4</v>
      </c>
      <c r="N41" s="12">
        <v>3.6016520860692314</v>
      </c>
      <c r="O41" s="29" t="s">
        <v>4</v>
      </c>
      <c r="P41" s="11">
        <f t="shared" si="3"/>
        <v>-0.731681247264102</v>
      </c>
      <c r="Q41" s="12">
        <v>41.047562516891659</v>
      </c>
      <c r="R41" s="29" t="s">
        <v>4</v>
      </c>
      <c r="S41" s="12">
        <v>20.21139821650835</v>
      </c>
      <c r="T41" s="29" t="s">
        <v>4</v>
      </c>
      <c r="U41" s="29">
        <v>18.23975661905742</v>
      </c>
      <c r="V41" s="29">
        <v>13.054821713057422</v>
      </c>
      <c r="W41" s="29">
        <v>49.787857313292079</v>
      </c>
      <c r="X41" s="29" t="s">
        <v>4</v>
      </c>
      <c r="Y41" s="29">
        <v>12.887321453382087</v>
      </c>
      <c r="Z41" s="29" t="s">
        <v>4</v>
      </c>
      <c r="AA41" s="29">
        <v>9.8891062154916831</v>
      </c>
      <c r="AB41" s="29" t="s">
        <v>4</v>
      </c>
      <c r="AC41" s="29">
        <v>5.3509599381166701</v>
      </c>
      <c r="AD41" s="29" t="s">
        <v>4</v>
      </c>
      <c r="AE41" s="29">
        <v>3.6595053703620817</v>
      </c>
      <c r="AF41" s="29" t="s">
        <v>4</v>
      </c>
      <c r="AG41" s="29">
        <v>18.114072144608329</v>
      </c>
      <c r="AH41" s="29" t="s">
        <v>4</v>
      </c>
      <c r="AI41" s="29">
        <v>58.227433273999985</v>
      </c>
      <c r="AJ41" s="11" t="s">
        <v>4</v>
      </c>
    </row>
    <row r="42" spans="1:36">
      <c r="A42" s="25">
        <v>36557</v>
      </c>
      <c r="B42" s="29">
        <v>-5.5909679735897502</v>
      </c>
      <c r="C42" s="29" t="s">
        <v>4</v>
      </c>
      <c r="D42" s="11">
        <f t="shared" si="0"/>
        <v>-6.9243013069230832</v>
      </c>
      <c r="E42" s="12">
        <v>-32.88048522307372</v>
      </c>
      <c r="F42" s="29" t="s">
        <v>4</v>
      </c>
      <c r="G42" s="11">
        <f t="shared" si="1"/>
        <v>-27.88048522307372</v>
      </c>
      <c r="H42" s="12">
        <v>6.2340392441826964</v>
      </c>
      <c r="I42" s="29" t="s">
        <v>4</v>
      </c>
      <c r="J42" s="11">
        <f t="shared" si="2"/>
        <v>7.2340392441826964</v>
      </c>
      <c r="K42" s="12" t="s">
        <v>4</v>
      </c>
      <c r="L42" s="29" t="s">
        <v>4</v>
      </c>
      <c r="M42" s="11" t="s">
        <v>4</v>
      </c>
      <c r="N42" s="12">
        <v>2.6016520860692314</v>
      </c>
      <c r="O42" s="29" t="s">
        <v>4</v>
      </c>
      <c r="P42" s="11">
        <f t="shared" si="3"/>
        <v>0.93498541940256474</v>
      </c>
      <c r="Q42" s="12">
        <v>50.047562516891659</v>
      </c>
      <c r="R42" s="29" t="s">
        <v>4</v>
      </c>
      <c r="S42" s="12">
        <v>23.21139821650835</v>
      </c>
      <c r="T42" s="29" t="s">
        <v>4</v>
      </c>
      <c r="U42" s="29">
        <v>19.23975661905742</v>
      </c>
      <c r="V42" s="29">
        <v>12.253899797057421</v>
      </c>
      <c r="W42" s="29">
        <v>55.787857313292079</v>
      </c>
      <c r="X42" s="29" t="s">
        <v>4</v>
      </c>
      <c r="Y42" s="29">
        <v>12.887321453382087</v>
      </c>
      <c r="Z42" s="29" t="s">
        <v>4</v>
      </c>
      <c r="AA42" s="29">
        <v>6.8891062154916831</v>
      </c>
      <c r="AB42" s="29" t="s">
        <v>4</v>
      </c>
      <c r="AC42" s="29">
        <v>5.3509599381166701</v>
      </c>
      <c r="AD42" s="29" t="s">
        <v>4</v>
      </c>
      <c r="AE42" s="29">
        <v>3.6595053703620817</v>
      </c>
      <c r="AF42" s="29" t="s">
        <v>4</v>
      </c>
      <c r="AG42" s="29">
        <v>12.114072144608331</v>
      </c>
      <c r="AH42" s="29" t="s">
        <v>4</v>
      </c>
      <c r="AI42" s="29">
        <v>49.227433273999985</v>
      </c>
      <c r="AJ42" s="11" t="s">
        <v>4</v>
      </c>
    </row>
    <row r="43" spans="1:36">
      <c r="A43" s="25">
        <v>36586</v>
      </c>
      <c r="B43" s="29">
        <v>2.4090320264102498</v>
      </c>
      <c r="C43" s="29" t="s">
        <v>4</v>
      </c>
      <c r="D43" s="11">
        <f t="shared" si="0"/>
        <v>-5.2576346402564154</v>
      </c>
      <c r="E43" s="12">
        <v>-28.88048522307372</v>
      </c>
      <c r="F43" s="29" t="s">
        <v>4</v>
      </c>
      <c r="G43" s="11">
        <f t="shared" si="1"/>
        <v>-29.547151889740388</v>
      </c>
      <c r="H43" s="12">
        <v>4.2340392441826964</v>
      </c>
      <c r="I43" s="29" t="s">
        <v>4</v>
      </c>
      <c r="J43" s="11">
        <f t="shared" si="2"/>
        <v>7.2340392441826964</v>
      </c>
      <c r="K43" s="12" t="s">
        <v>4</v>
      </c>
      <c r="L43" s="29" t="s">
        <v>4</v>
      </c>
      <c r="M43" s="11" t="s">
        <v>4</v>
      </c>
      <c r="N43" s="12">
        <v>1.6016520860692314</v>
      </c>
      <c r="O43" s="29" t="s">
        <v>4</v>
      </c>
      <c r="P43" s="11">
        <f t="shared" si="3"/>
        <v>2.6016520860692314</v>
      </c>
      <c r="Q43" s="12">
        <v>49.047562516891659</v>
      </c>
      <c r="R43" s="29" t="s">
        <v>4</v>
      </c>
      <c r="S43" s="12">
        <v>19.21139821650835</v>
      </c>
      <c r="T43" s="29" t="s">
        <v>4</v>
      </c>
      <c r="U43" s="29">
        <v>3.2397566190574163</v>
      </c>
      <c r="V43" s="29">
        <v>1.7618979680574163</v>
      </c>
      <c r="W43" s="29">
        <v>64.787857313292079</v>
      </c>
      <c r="X43" s="29" t="s">
        <v>4</v>
      </c>
      <c r="Y43" s="29">
        <v>12.887321453382087</v>
      </c>
      <c r="Z43" s="29" t="s">
        <v>4</v>
      </c>
      <c r="AA43" s="29">
        <v>10.889106215491683</v>
      </c>
      <c r="AB43" s="29" t="s">
        <v>4</v>
      </c>
      <c r="AC43" s="29">
        <v>7.3509599381166701</v>
      </c>
      <c r="AD43" s="29" t="s">
        <v>4</v>
      </c>
      <c r="AE43" s="29">
        <v>5.6595053703620817</v>
      </c>
      <c r="AF43" s="29" t="s">
        <v>4</v>
      </c>
      <c r="AG43" s="29">
        <v>16.114072144608329</v>
      </c>
      <c r="AH43" s="29" t="s">
        <v>4</v>
      </c>
      <c r="AI43" s="29">
        <v>51.227433273999985</v>
      </c>
      <c r="AJ43" s="11" t="s">
        <v>4</v>
      </c>
    </row>
    <row r="44" spans="1:36">
      <c r="A44" s="25">
        <v>36617</v>
      </c>
      <c r="B44" s="29">
        <v>-11.59096797358975</v>
      </c>
      <c r="C44" s="29" t="s">
        <v>4</v>
      </c>
      <c r="D44" s="11">
        <f t="shared" si="0"/>
        <v>-4.9243013069230832</v>
      </c>
      <c r="E44" s="12">
        <v>-26.88048522307372</v>
      </c>
      <c r="F44" s="29" t="s">
        <v>4</v>
      </c>
      <c r="G44" s="11">
        <f t="shared" si="1"/>
        <v>-29.547151889740388</v>
      </c>
      <c r="H44" s="12">
        <v>16.234039244182696</v>
      </c>
      <c r="I44" s="29" t="s">
        <v>4</v>
      </c>
      <c r="J44" s="11">
        <f t="shared" si="2"/>
        <v>8.9007059108493625</v>
      </c>
      <c r="K44" s="12" t="s">
        <v>4</v>
      </c>
      <c r="L44" s="29" t="s">
        <v>4</v>
      </c>
      <c r="M44" s="11" t="s">
        <v>4</v>
      </c>
      <c r="N44" s="12">
        <v>6.6016520860692314</v>
      </c>
      <c r="O44" s="29" t="s">
        <v>4</v>
      </c>
      <c r="P44" s="11">
        <f t="shared" si="3"/>
        <v>3.6016520860692314</v>
      </c>
      <c r="Q44" s="12">
        <v>52.047562516891659</v>
      </c>
      <c r="R44" s="29" t="s">
        <v>4</v>
      </c>
      <c r="S44" s="12">
        <v>25.21139821650835</v>
      </c>
      <c r="T44" s="29" t="s">
        <v>4</v>
      </c>
      <c r="U44" s="29">
        <v>12.239756619057417</v>
      </c>
      <c r="V44" s="29">
        <v>8.8426564190574162</v>
      </c>
      <c r="W44" s="29">
        <v>58.787857313292079</v>
      </c>
      <c r="X44" s="29" t="s">
        <v>4</v>
      </c>
      <c r="Y44" s="29">
        <v>11.887321453382087</v>
      </c>
      <c r="Z44" s="29" t="s">
        <v>4</v>
      </c>
      <c r="AA44" s="29">
        <v>9.8891062154916831</v>
      </c>
      <c r="AB44" s="29" t="s">
        <v>4</v>
      </c>
      <c r="AC44" s="29">
        <v>2.3509599381166701</v>
      </c>
      <c r="AD44" s="29" t="s">
        <v>4</v>
      </c>
      <c r="AE44" s="29">
        <v>3.6595053703620817</v>
      </c>
      <c r="AF44" s="29" t="s">
        <v>4</v>
      </c>
      <c r="AG44" s="29">
        <v>14.114072144608331</v>
      </c>
      <c r="AH44" s="29" t="s">
        <v>4</v>
      </c>
      <c r="AI44" s="29">
        <v>57.227433273999985</v>
      </c>
      <c r="AJ44" s="11" t="s">
        <v>4</v>
      </c>
    </row>
    <row r="45" spans="1:36">
      <c r="A45" s="25">
        <v>36647</v>
      </c>
      <c r="B45" s="29">
        <v>-21.590967973589748</v>
      </c>
      <c r="C45" s="29" t="s">
        <v>4</v>
      </c>
      <c r="D45" s="11">
        <f t="shared" si="0"/>
        <v>-10.257634640256416</v>
      </c>
      <c r="E45" s="12">
        <v>-29.88048522307372</v>
      </c>
      <c r="F45" s="29" t="s">
        <v>4</v>
      </c>
      <c r="G45" s="11">
        <f t="shared" si="1"/>
        <v>-28.547151889740388</v>
      </c>
      <c r="H45" s="12">
        <v>13.234039244182698</v>
      </c>
      <c r="I45" s="29" t="s">
        <v>4</v>
      </c>
      <c r="J45" s="11">
        <f t="shared" si="2"/>
        <v>11.234039244182696</v>
      </c>
      <c r="K45" s="12" t="s">
        <v>4</v>
      </c>
      <c r="L45" s="29" t="s">
        <v>4</v>
      </c>
      <c r="M45" s="11" t="s">
        <v>4</v>
      </c>
      <c r="N45" s="12">
        <v>-2.3983479139307686</v>
      </c>
      <c r="O45" s="29" t="s">
        <v>4</v>
      </c>
      <c r="P45" s="11">
        <f t="shared" si="3"/>
        <v>1.9349854194025646</v>
      </c>
      <c r="Q45" s="12">
        <v>53.047562516891659</v>
      </c>
      <c r="R45" s="29" t="s">
        <v>4</v>
      </c>
      <c r="S45" s="12">
        <v>23.21139821650835</v>
      </c>
      <c r="T45" s="29" t="s">
        <v>4</v>
      </c>
      <c r="U45" s="29">
        <v>40.239756619057417</v>
      </c>
      <c r="V45" s="29">
        <v>34.517754018057417</v>
      </c>
      <c r="W45" s="29">
        <v>64.787857313292079</v>
      </c>
      <c r="X45" s="29" t="s">
        <v>4</v>
      </c>
      <c r="Y45" s="29">
        <v>11.887321453382087</v>
      </c>
      <c r="Z45" s="29" t="s">
        <v>4</v>
      </c>
      <c r="AA45" s="29">
        <v>6.8891062154916831</v>
      </c>
      <c r="AB45" s="29" t="s">
        <v>4</v>
      </c>
      <c r="AC45" s="29">
        <v>4.3509599381166701</v>
      </c>
      <c r="AD45" s="29" t="s">
        <v>4</v>
      </c>
      <c r="AE45" s="29">
        <v>3.6595053703620817</v>
      </c>
      <c r="AF45" s="29" t="s">
        <v>4</v>
      </c>
      <c r="AG45" s="29">
        <v>14.114072144608331</v>
      </c>
      <c r="AH45" s="29" t="s">
        <v>4</v>
      </c>
      <c r="AI45" s="29">
        <v>46.227433273999985</v>
      </c>
      <c r="AJ45" s="11" t="s">
        <v>4</v>
      </c>
    </row>
    <row r="46" spans="1:36">
      <c r="A46" s="25">
        <v>36678</v>
      </c>
      <c r="B46" s="29">
        <v>-6.5909679735897502</v>
      </c>
      <c r="C46" s="29" t="s">
        <v>4</v>
      </c>
      <c r="D46" s="11">
        <f t="shared" si="0"/>
        <v>-13.257634640256414</v>
      </c>
      <c r="E46" s="12">
        <v>-29.88048522307372</v>
      </c>
      <c r="F46" s="29" t="s">
        <v>4</v>
      </c>
      <c r="G46" s="11">
        <f t="shared" si="1"/>
        <v>-28.88048522307372</v>
      </c>
      <c r="H46" s="12">
        <v>20.234039244182696</v>
      </c>
      <c r="I46" s="29" t="s">
        <v>4</v>
      </c>
      <c r="J46" s="11">
        <f t="shared" si="2"/>
        <v>16.567372577516029</v>
      </c>
      <c r="K46" s="12" t="s">
        <v>4</v>
      </c>
      <c r="L46" s="29" t="s">
        <v>4</v>
      </c>
      <c r="M46" s="11" t="s">
        <v>4</v>
      </c>
      <c r="N46" s="12">
        <v>5.6016520860692314</v>
      </c>
      <c r="O46" s="29" t="s">
        <v>4</v>
      </c>
      <c r="P46" s="11">
        <f t="shared" si="3"/>
        <v>3.2683187527358979</v>
      </c>
      <c r="Q46" s="12">
        <v>49.047562516891659</v>
      </c>
      <c r="R46" s="29" t="s">
        <v>4</v>
      </c>
      <c r="S46" s="12">
        <v>27.211398216508336</v>
      </c>
      <c r="T46" s="29" t="s">
        <v>4</v>
      </c>
      <c r="U46" s="29">
        <v>20.23975661905742</v>
      </c>
      <c r="V46" s="29">
        <v>19.862967671057419</v>
      </c>
      <c r="W46" s="29">
        <v>60.787857313292079</v>
      </c>
      <c r="X46" s="29" t="s">
        <v>4</v>
      </c>
      <c r="Y46" s="29">
        <v>11.887321453382087</v>
      </c>
      <c r="Z46" s="29" t="s">
        <v>4</v>
      </c>
      <c r="AA46" s="29">
        <v>12.889106215491683</v>
      </c>
      <c r="AB46" s="29" t="s">
        <v>4</v>
      </c>
      <c r="AC46" s="29">
        <v>6.3509599381166701</v>
      </c>
      <c r="AD46" s="29" t="s">
        <v>4</v>
      </c>
      <c r="AE46" s="29">
        <v>3.6595053703620817</v>
      </c>
      <c r="AF46" s="29" t="s">
        <v>4</v>
      </c>
      <c r="AG46" s="29">
        <v>16.114072144608329</v>
      </c>
      <c r="AH46" s="29" t="s">
        <v>4</v>
      </c>
      <c r="AI46" s="29">
        <v>38.227433273999985</v>
      </c>
      <c r="AJ46" s="11" t="s">
        <v>4</v>
      </c>
    </row>
    <row r="47" spans="1:36">
      <c r="A47" s="25">
        <v>36708</v>
      </c>
      <c r="B47" s="29">
        <v>8.4090320264102498</v>
      </c>
      <c r="C47" s="29" t="s">
        <v>4</v>
      </c>
      <c r="D47" s="11">
        <f t="shared" si="0"/>
        <v>-6.5909679735897484</v>
      </c>
      <c r="E47" s="12">
        <v>-19.88048522307372</v>
      </c>
      <c r="F47" s="29" t="s">
        <v>4</v>
      </c>
      <c r="G47" s="11">
        <f t="shared" si="1"/>
        <v>-26.547151889740388</v>
      </c>
      <c r="H47" s="12">
        <v>15.234039244182698</v>
      </c>
      <c r="I47" s="29" t="s">
        <v>4</v>
      </c>
      <c r="J47" s="11">
        <f t="shared" si="2"/>
        <v>16.234039244182696</v>
      </c>
      <c r="K47" s="12" t="s">
        <v>4</v>
      </c>
      <c r="L47" s="29" t="s">
        <v>4</v>
      </c>
      <c r="M47" s="11" t="s">
        <v>4</v>
      </c>
      <c r="N47" s="12">
        <v>11.60165208606923</v>
      </c>
      <c r="O47" s="29" t="s">
        <v>4</v>
      </c>
      <c r="P47" s="11">
        <f t="shared" si="3"/>
        <v>4.9349854194025644</v>
      </c>
      <c r="Q47" s="12">
        <v>50.047562516891659</v>
      </c>
      <c r="R47" s="29" t="s">
        <v>4</v>
      </c>
      <c r="S47" s="12">
        <v>8.2113982165083499</v>
      </c>
      <c r="T47" s="29" t="s">
        <v>4</v>
      </c>
      <c r="U47" s="29">
        <v>11.239756619057417</v>
      </c>
      <c r="V47" s="29">
        <v>16.728665677057418</v>
      </c>
      <c r="W47" s="29">
        <v>70.787857313292079</v>
      </c>
      <c r="X47" s="29" t="s">
        <v>4</v>
      </c>
      <c r="Y47" s="29">
        <v>12.887321453382087</v>
      </c>
      <c r="Z47" s="29" t="s">
        <v>4</v>
      </c>
      <c r="AA47" s="29">
        <v>5.8891062154916831</v>
      </c>
      <c r="AB47" s="29" t="s">
        <v>4</v>
      </c>
      <c r="AC47" s="29">
        <v>8.3509599381166701</v>
      </c>
      <c r="AD47" s="29" t="s">
        <v>4</v>
      </c>
      <c r="AE47" s="29">
        <v>3.6595053703620817</v>
      </c>
      <c r="AF47" s="29" t="s">
        <v>4</v>
      </c>
      <c r="AG47" s="29">
        <v>15.114072144608331</v>
      </c>
      <c r="AH47" s="29" t="s">
        <v>4</v>
      </c>
      <c r="AI47" s="29">
        <v>59.227433273999985</v>
      </c>
      <c r="AJ47" s="11" t="s">
        <v>4</v>
      </c>
    </row>
    <row r="48" spans="1:36">
      <c r="A48" s="25">
        <v>36739</v>
      </c>
      <c r="B48" s="29">
        <v>1.4090320264102498</v>
      </c>
      <c r="C48" s="29" t="s">
        <v>4</v>
      </c>
      <c r="D48" s="11">
        <f t="shared" si="0"/>
        <v>1.0756986930769166</v>
      </c>
      <c r="E48" s="12">
        <v>-23.88048522307372</v>
      </c>
      <c r="F48" s="29" t="s">
        <v>4</v>
      </c>
      <c r="G48" s="11">
        <f t="shared" si="1"/>
        <v>-24.547151889740388</v>
      </c>
      <c r="H48" s="12">
        <v>9.2340392441826964</v>
      </c>
      <c r="I48" s="29" t="s">
        <v>4</v>
      </c>
      <c r="J48" s="11">
        <f t="shared" si="2"/>
        <v>14.900705910849362</v>
      </c>
      <c r="K48" s="12" t="s">
        <v>4</v>
      </c>
      <c r="L48" s="29" t="s">
        <v>4</v>
      </c>
      <c r="M48" s="11" t="s">
        <v>4</v>
      </c>
      <c r="N48" s="12">
        <v>5.6016520860692314</v>
      </c>
      <c r="O48" s="29" t="s">
        <v>4</v>
      </c>
      <c r="P48" s="11">
        <f t="shared" si="3"/>
        <v>7.6016520860692296</v>
      </c>
      <c r="Q48" s="12">
        <v>47.047562516891659</v>
      </c>
      <c r="R48" s="29" t="s">
        <v>4</v>
      </c>
      <c r="S48" s="12">
        <v>25.21139821650835</v>
      </c>
      <c r="T48" s="29" t="s">
        <v>4</v>
      </c>
      <c r="U48" s="29">
        <v>4.2397566190574167</v>
      </c>
      <c r="V48" s="29">
        <v>11.527429472057417</v>
      </c>
      <c r="W48" s="29">
        <v>64.787857313292079</v>
      </c>
      <c r="X48" s="29" t="s">
        <v>4</v>
      </c>
      <c r="Y48" s="29">
        <v>13.887321453382089</v>
      </c>
      <c r="Z48" s="29" t="s">
        <v>4</v>
      </c>
      <c r="AA48" s="29">
        <v>7.8891062154916831</v>
      </c>
      <c r="AB48" s="29" t="s">
        <v>4</v>
      </c>
      <c r="AC48" s="29">
        <v>7.3509599381166701</v>
      </c>
      <c r="AD48" s="29" t="s">
        <v>4</v>
      </c>
      <c r="AE48" s="29">
        <v>0.65950537036208168</v>
      </c>
      <c r="AF48" s="29" t="s">
        <v>4</v>
      </c>
      <c r="AG48" s="29">
        <v>13.114072144608331</v>
      </c>
      <c r="AH48" s="29" t="s">
        <v>4</v>
      </c>
      <c r="AI48" s="29">
        <v>47.227433273999985</v>
      </c>
      <c r="AJ48" s="11" t="s">
        <v>4</v>
      </c>
    </row>
    <row r="49" spans="1:36">
      <c r="A49" s="25">
        <v>36770</v>
      </c>
      <c r="B49" s="29">
        <v>-5.5909679735897502</v>
      </c>
      <c r="C49" s="29" t="s">
        <v>4</v>
      </c>
      <c r="D49" s="11">
        <f t="shared" si="0"/>
        <v>1.4090320264102498</v>
      </c>
      <c r="E49" s="12">
        <v>-27.88048522307372</v>
      </c>
      <c r="F49" s="29" t="s">
        <v>4</v>
      </c>
      <c r="G49" s="11">
        <f t="shared" si="1"/>
        <v>-23.88048522307372</v>
      </c>
      <c r="H49" s="12">
        <v>10.234039244182696</v>
      </c>
      <c r="I49" s="29" t="s">
        <v>4</v>
      </c>
      <c r="J49" s="11">
        <f t="shared" si="2"/>
        <v>11.56737257751603</v>
      </c>
      <c r="K49" s="12" t="s">
        <v>4</v>
      </c>
      <c r="L49" s="29" t="s">
        <v>4</v>
      </c>
      <c r="M49" s="11" t="s">
        <v>4</v>
      </c>
      <c r="N49" s="12">
        <v>3.6016520860692314</v>
      </c>
      <c r="O49" s="29" t="s">
        <v>4</v>
      </c>
      <c r="P49" s="11">
        <f t="shared" si="3"/>
        <v>6.9349854194025626</v>
      </c>
      <c r="Q49" s="12">
        <v>47.047562516891659</v>
      </c>
      <c r="R49" s="29" t="s">
        <v>4</v>
      </c>
      <c r="S49" s="12">
        <v>20.21139821650835</v>
      </c>
      <c r="T49" s="29" t="s">
        <v>4</v>
      </c>
      <c r="U49" s="29">
        <v>3.2397566190574163</v>
      </c>
      <c r="V49" s="29">
        <v>9.8149033370574159</v>
      </c>
      <c r="W49" s="29">
        <v>66.787857313292079</v>
      </c>
      <c r="X49" s="29" t="s">
        <v>4</v>
      </c>
      <c r="Y49" s="29">
        <v>12.887321453382087</v>
      </c>
      <c r="Z49" s="29" t="s">
        <v>4</v>
      </c>
      <c r="AA49" s="29">
        <v>8.8891062154916831</v>
      </c>
      <c r="AB49" s="29" t="s">
        <v>4</v>
      </c>
      <c r="AC49" s="29">
        <v>8.3509599381166701</v>
      </c>
      <c r="AD49" s="29" t="s">
        <v>4</v>
      </c>
      <c r="AE49" s="29">
        <v>3.6595053703620817</v>
      </c>
      <c r="AF49" s="29" t="s">
        <v>4</v>
      </c>
      <c r="AG49" s="29">
        <v>10.114072144608331</v>
      </c>
      <c r="AH49" s="29" t="s">
        <v>4</v>
      </c>
      <c r="AI49" s="29">
        <v>48.227433273999985</v>
      </c>
      <c r="AJ49" s="11" t="s">
        <v>4</v>
      </c>
    </row>
    <row r="50" spans="1:36">
      <c r="A50" s="25">
        <v>36800</v>
      </c>
      <c r="B50" s="29">
        <v>-1.5909679735897502</v>
      </c>
      <c r="C50" s="29" t="s">
        <v>4</v>
      </c>
      <c r="D50" s="11">
        <f t="shared" si="0"/>
        <v>-1.9243013069230834</v>
      </c>
      <c r="E50" s="12">
        <v>-21.88048522307372</v>
      </c>
      <c r="F50" s="29" t="s">
        <v>4</v>
      </c>
      <c r="G50" s="11">
        <f t="shared" si="1"/>
        <v>-24.547151889740388</v>
      </c>
      <c r="H50" s="12">
        <v>15.234039244182698</v>
      </c>
      <c r="I50" s="29" t="s">
        <v>4</v>
      </c>
      <c r="J50" s="11">
        <f t="shared" si="2"/>
        <v>11.56737257751603</v>
      </c>
      <c r="K50" s="12" t="s">
        <v>4</v>
      </c>
      <c r="L50" s="29" t="s">
        <v>4</v>
      </c>
      <c r="M50" s="11" t="s">
        <v>4</v>
      </c>
      <c r="N50" s="12">
        <v>13.601652086069231</v>
      </c>
      <c r="O50" s="29" t="s">
        <v>4</v>
      </c>
      <c r="P50" s="11">
        <f t="shared" si="3"/>
        <v>7.6016520860692323</v>
      </c>
      <c r="Q50" s="12">
        <v>52.047562516891659</v>
      </c>
      <c r="R50" s="29" t="s">
        <v>4</v>
      </c>
      <c r="S50" s="12">
        <v>21.21139821650835</v>
      </c>
      <c r="T50" s="29" t="s">
        <v>4</v>
      </c>
      <c r="U50" s="29">
        <v>7.2397566190574159</v>
      </c>
      <c r="V50" s="29">
        <v>10.516646216057415</v>
      </c>
      <c r="W50" s="29">
        <v>61.787857313292079</v>
      </c>
      <c r="X50" s="29" t="s">
        <v>4</v>
      </c>
      <c r="Y50" s="29">
        <v>12.887321453382087</v>
      </c>
      <c r="Z50" s="29" t="s">
        <v>4</v>
      </c>
      <c r="AA50" s="29">
        <v>4.8891062154916831</v>
      </c>
      <c r="AB50" s="29" t="s">
        <v>4</v>
      </c>
      <c r="AC50" s="29">
        <v>10.35095993811667</v>
      </c>
      <c r="AD50" s="29" t="s">
        <v>4</v>
      </c>
      <c r="AE50" s="29">
        <v>2.6595053703620817</v>
      </c>
      <c r="AF50" s="29" t="s">
        <v>4</v>
      </c>
      <c r="AG50" s="29">
        <v>16.114072144608329</v>
      </c>
      <c r="AH50" s="29" t="s">
        <v>4</v>
      </c>
      <c r="AI50" s="29">
        <v>45.227433273999985</v>
      </c>
      <c r="AJ50" s="11" t="s">
        <v>4</v>
      </c>
    </row>
    <row r="51" spans="1:36">
      <c r="A51" s="25">
        <v>36831</v>
      </c>
      <c r="B51" s="29">
        <v>-0.59096797358975017</v>
      </c>
      <c r="C51" s="29" t="s">
        <v>4</v>
      </c>
      <c r="D51" s="11">
        <f t="shared" si="0"/>
        <v>-2.5909679735897502</v>
      </c>
      <c r="E51" s="12">
        <v>-16.88048522307372</v>
      </c>
      <c r="F51" s="29" t="s">
        <v>4</v>
      </c>
      <c r="G51" s="11">
        <f t="shared" si="1"/>
        <v>-22.213818556407052</v>
      </c>
      <c r="H51" s="12">
        <v>12.234039244182696</v>
      </c>
      <c r="I51" s="29" t="s">
        <v>4</v>
      </c>
      <c r="J51" s="11">
        <f t="shared" si="2"/>
        <v>12.56737257751603</v>
      </c>
      <c r="K51" s="12" t="s">
        <v>4</v>
      </c>
      <c r="L51" s="29" t="s">
        <v>4</v>
      </c>
      <c r="M51" s="11" t="s">
        <v>4</v>
      </c>
      <c r="N51" s="12">
        <v>3.6016520860692314</v>
      </c>
      <c r="O51" s="29" t="s">
        <v>4</v>
      </c>
      <c r="P51" s="11">
        <f t="shared" si="3"/>
        <v>6.9349854194025653</v>
      </c>
      <c r="Q51" s="12">
        <v>49.047562516891659</v>
      </c>
      <c r="R51" s="29" t="s">
        <v>4</v>
      </c>
      <c r="S51" s="12">
        <v>17.21139821650835</v>
      </c>
      <c r="T51" s="29" t="s">
        <v>4</v>
      </c>
      <c r="U51" s="29">
        <v>10.239756619057417</v>
      </c>
      <c r="V51" s="29">
        <v>9.5122240930574176</v>
      </c>
      <c r="W51" s="29">
        <v>65.787857313292079</v>
      </c>
      <c r="X51" s="29" t="s">
        <v>4</v>
      </c>
      <c r="Y51" s="29">
        <v>12.887321453382087</v>
      </c>
      <c r="Z51" s="29" t="s">
        <v>4</v>
      </c>
      <c r="AA51" s="29">
        <v>5.8891062154916831</v>
      </c>
      <c r="AB51" s="29" t="s">
        <v>4</v>
      </c>
      <c r="AC51" s="29">
        <v>7.3509599381166701</v>
      </c>
      <c r="AD51" s="29" t="s">
        <v>4</v>
      </c>
      <c r="AE51" s="29">
        <v>2.6595053703620817</v>
      </c>
      <c r="AF51" s="29" t="s">
        <v>4</v>
      </c>
      <c r="AG51" s="29">
        <v>11.114072144608331</v>
      </c>
      <c r="AH51" s="29" t="s">
        <v>4</v>
      </c>
      <c r="AI51" s="29">
        <v>40.227433273999985</v>
      </c>
      <c r="AJ51" s="11" t="s">
        <v>4</v>
      </c>
    </row>
    <row r="52" spans="1:36">
      <c r="A52" s="25">
        <v>36861</v>
      </c>
      <c r="B52" s="29">
        <v>-4.5909679735897502</v>
      </c>
      <c r="C52" s="29" t="s">
        <v>4</v>
      </c>
      <c r="D52" s="11">
        <f t="shared" si="0"/>
        <v>-2.2576346402564167</v>
      </c>
      <c r="E52" s="12">
        <v>-12.88048522307372</v>
      </c>
      <c r="F52" s="29" t="s">
        <v>4</v>
      </c>
      <c r="G52" s="11">
        <f t="shared" si="1"/>
        <v>-17.213818556407052</v>
      </c>
      <c r="H52" s="12">
        <v>9.2340392441826964</v>
      </c>
      <c r="I52" s="29" t="s">
        <v>4</v>
      </c>
      <c r="J52" s="11">
        <f t="shared" si="2"/>
        <v>12.234039244182696</v>
      </c>
      <c r="K52" s="12" t="s">
        <v>4</v>
      </c>
      <c r="L52" s="29" t="s">
        <v>4</v>
      </c>
      <c r="M52" s="11" t="s">
        <v>4</v>
      </c>
      <c r="N52" s="12">
        <v>6.6016520860692314</v>
      </c>
      <c r="O52" s="29" t="s">
        <v>4</v>
      </c>
      <c r="P52" s="11">
        <f t="shared" si="3"/>
        <v>7.9349854194025653</v>
      </c>
      <c r="Q52" s="12">
        <v>47.047562516891659</v>
      </c>
      <c r="R52" s="29" t="s">
        <v>4</v>
      </c>
      <c r="S52" s="12">
        <v>4.2113982165083499</v>
      </c>
      <c r="T52" s="29" t="s">
        <v>4</v>
      </c>
      <c r="U52" s="29">
        <v>41.239756619057417</v>
      </c>
      <c r="V52" s="29">
        <v>41.710771665057415</v>
      </c>
      <c r="W52" s="29">
        <v>60.787857313292079</v>
      </c>
      <c r="X52" s="29" t="s">
        <v>4</v>
      </c>
      <c r="Y52" s="29">
        <v>14.887321453382089</v>
      </c>
      <c r="Z52" s="29" t="s">
        <v>4</v>
      </c>
      <c r="AA52" s="29">
        <v>0.88910621549168312</v>
      </c>
      <c r="AB52" s="29" t="s">
        <v>4</v>
      </c>
      <c r="AC52" s="29">
        <v>5.3509599381166701</v>
      </c>
      <c r="AD52" s="29" t="s">
        <v>4</v>
      </c>
      <c r="AE52" s="29">
        <v>4.6595053703620817</v>
      </c>
      <c r="AF52" s="29" t="s">
        <v>4</v>
      </c>
      <c r="AG52" s="29">
        <v>11.114072144608331</v>
      </c>
      <c r="AH52" s="29" t="s">
        <v>4</v>
      </c>
      <c r="AI52" s="29">
        <v>42.227433273999985</v>
      </c>
      <c r="AJ52" s="11" t="s">
        <v>4</v>
      </c>
    </row>
    <row r="53" spans="1:36">
      <c r="A53" s="25">
        <v>36892</v>
      </c>
      <c r="B53" s="29">
        <v>-18.590967973589748</v>
      </c>
      <c r="C53" s="29" t="s">
        <v>4</v>
      </c>
      <c r="D53" s="11">
        <f t="shared" si="0"/>
        <v>-7.9243013069230832</v>
      </c>
      <c r="E53" s="12">
        <v>-18.88048522307372</v>
      </c>
      <c r="F53" s="29" t="s">
        <v>4</v>
      </c>
      <c r="G53" s="11">
        <f t="shared" si="1"/>
        <v>-16.213818556407052</v>
      </c>
      <c r="H53" s="12">
        <v>8.2340392441826964</v>
      </c>
      <c r="I53" s="29" t="s">
        <v>4</v>
      </c>
      <c r="J53" s="11">
        <f t="shared" si="2"/>
        <v>9.9007059108493625</v>
      </c>
      <c r="K53" s="12" t="s">
        <v>4</v>
      </c>
      <c r="L53" s="29" t="s">
        <v>4</v>
      </c>
      <c r="M53" s="11" t="s">
        <v>4</v>
      </c>
      <c r="N53" s="12">
        <v>11.60165208606923</v>
      </c>
      <c r="O53" s="29" t="s">
        <v>4</v>
      </c>
      <c r="P53" s="11">
        <f t="shared" si="3"/>
        <v>7.2683187527358974</v>
      </c>
      <c r="Q53" s="12">
        <v>55.047562516891666</v>
      </c>
      <c r="R53" s="29" t="s">
        <v>4</v>
      </c>
      <c r="S53" s="12">
        <v>5.2113982165083499</v>
      </c>
      <c r="T53" s="29" t="s">
        <v>4</v>
      </c>
      <c r="U53" s="29">
        <v>52.239756619057417</v>
      </c>
      <c r="V53" s="29">
        <v>47.02347216705742</v>
      </c>
      <c r="W53" s="29">
        <v>57.787857313292079</v>
      </c>
      <c r="X53" s="29" t="s">
        <v>4</v>
      </c>
      <c r="Y53" s="29">
        <v>11.887321453382087</v>
      </c>
      <c r="Z53" s="29" t="s">
        <v>4</v>
      </c>
      <c r="AA53" s="29">
        <v>5.8891062154916831</v>
      </c>
      <c r="AB53" s="29" t="s">
        <v>4</v>
      </c>
      <c r="AC53" s="29">
        <v>9.3509599381166701</v>
      </c>
      <c r="AD53" s="29" t="s">
        <v>4</v>
      </c>
      <c r="AE53" s="29">
        <v>2.6595053703620817</v>
      </c>
      <c r="AF53" s="29" t="s">
        <v>4</v>
      </c>
      <c r="AG53" s="29">
        <v>12.114072144608331</v>
      </c>
      <c r="AH53" s="29" t="s">
        <v>4</v>
      </c>
      <c r="AI53" s="29">
        <v>45.227433273999985</v>
      </c>
      <c r="AJ53" s="11" t="s">
        <v>4</v>
      </c>
    </row>
    <row r="54" spans="1:36">
      <c r="A54" s="25">
        <v>36923</v>
      </c>
      <c r="B54" s="29">
        <v>-9.5909679735897502</v>
      </c>
      <c r="C54" s="29" t="s">
        <v>4</v>
      </c>
      <c r="D54" s="11">
        <f t="shared" si="0"/>
        <v>-10.924301306923082</v>
      </c>
      <c r="E54" s="12">
        <v>-19.88048522307372</v>
      </c>
      <c r="F54" s="29" t="s">
        <v>4</v>
      </c>
      <c r="G54" s="11">
        <f t="shared" si="1"/>
        <v>-17.213818556407052</v>
      </c>
      <c r="H54" s="12">
        <v>6.2340392441826964</v>
      </c>
      <c r="I54" s="29" t="s">
        <v>4</v>
      </c>
      <c r="J54" s="11">
        <f t="shared" si="2"/>
        <v>7.9007059108493634</v>
      </c>
      <c r="K54" s="12" t="s">
        <v>4</v>
      </c>
      <c r="L54" s="29" t="s">
        <v>4</v>
      </c>
      <c r="M54" s="11" t="s">
        <v>4</v>
      </c>
      <c r="N54" s="12">
        <v>1.6016520860692314</v>
      </c>
      <c r="O54" s="29" t="s">
        <v>4</v>
      </c>
      <c r="P54" s="11">
        <f t="shared" si="3"/>
        <v>6.6016520860692296</v>
      </c>
      <c r="Q54" s="12">
        <v>63.047562516891666</v>
      </c>
      <c r="R54" s="29" t="s">
        <v>4</v>
      </c>
      <c r="S54" s="12">
        <v>6.2113982165083499</v>
      </c>
      <c r="T54" s="29" t="s">
        <v>4</v>
      </c>
      <c r="U54" s="29">
        <v>55.239756619057417</v>
      </c>
      <c r="V54" s="29">
        <v>48.737028772057414</v>
      </c>
      <c r="W54" s="29">
        <v>57.787857313292079</v>
      </c>
      <c r="X54" s="29" t="s">
        <v>4</v>
      </c>
      <c r="Y54" s="29">
        <v>12.887321453382087</v>
      </c>
      <c r="Z54" s="29" t="s">
        <v>4</v>
      </c>
      <c r="AA54" s="29">
        <v>10.889106215491683</v>
      </c>
      <c r="AB54" s="29" t="s">
        <v>4</v>
      </c>
      <c r="AC54" s="29">
        <v>9.3509599381166701</v>
      </c>
      <c r="AD54" s="29" t="s">
        <v>4</v>
      </c>
      <c r="AE54" s="29">
        <v>1.6595053703620817</v>
      </c>
      <c r="AF54" s="29" t="s">
        <v>4</v>
      </c>
      <c r="AG54" s="29">
        <v>16.114072144608329</v>
      </c>
      <c r="AH54" s="29" t="s">
        <v>4</v>
      </c>
      <c r="AI54" s="29">
        <v>37.227433273999985</v>
      </c>
      <c r="AJ54" s="11" t="s">
        <v>4</v>
      </c>
    </row>
    <row r="55" spans="1:36">
      <c r="A55" s="25">
        <v>36951</v>
      </c>
      <c r="B55" s="29">
        <v>-21.590967973589748</v>
      </c>
      <c r="C55" s="29" t="s">
        <v>4</v>
      </c>
      <c r="D55" s="11">
        <f t="shared" si="0"/>
        <v>-16.590967973589748</v>
      </c>
      <c r="E55" s="12">
        <v>-16.88048522307372</v>
      </c>
      <c r="F55" s="29" t="s">
        <v>4</v>
      </c>
      <c r="G55" s="11">
        <f t="shared" si="1"/>
        <v>-18.547151889740388</v>
      </c>
      <c r="H55" s="12">
        <v>14.234039244182698</v>
      </c>
      <c r="I55" s="29" t="s">
        <v>4</v>
      </c>
      <c r="J55" s="11">
        <f t="shared" si="2"/>
        <v>9.5673725775160303</v>
      </c>
      <c r="K55" s="12" t="s">
        <v>4</v>
      </c>
      <c r="L55" s="29" t="s">
        <v>4</v>
      </c>
      <c r="M55" s="11" t="s">
        <v>4</v>
      </c>
      <c r="N55" s="12">
        <v>3.6016520860692314</v>
      </c>
      <c r="O55" s="29" t="s">
        <v>4</v>
      </c>
      <c r="P55" s="11">
        <f t="shared" si="3"/>
        <v>5.6016520860692305</v>
      </c>
      <c r="Q55" s="12">
        <v>52.047562516891659</v>
      </c>
      <c r="R55" s="29" t="s">
        <v>4</v>
      </c>
      <c r="S55" s="12">
        <v>2.2113982165083499</v>
      </c>
      <c r="T55" s="29" t="s">
        <v>4</v>
      </c>
      <c r="U55" s="29">
        <v>50.239756619057417</v>
      </c>
      <c r="V55" s="29">
        <v>47.93541218805742</v>
      </c>
      <c r="W55" s="29">
        <v>56.787857313292079</v>
      </c>
      <c r="X55" s="29" t="s">
        <v>4</v>
      </c>
      <c r="Y55" s="29">
        <v>10.887321453382087</v>
      </c>
      <c r="Z55" s="29" t="s">
        <v>4</v>
      </c>
      <c r="AA55" s="29">
        <v>1.8891062154916831</v>
      </c>
      <c r="AB55" s="29" t="s">
        <v>4</v>
      </c>
      <c r="AC55" s="29">
        <v>10.35095993811667</v>
      </c>
      <c r="AD55" s="29" t="s">
        <v>4</v>
      </c>
      <c r="AE55" s="29">
        <v>3.6595053703620817</v>
      </c>
      <c r="AF55" s="29" t="s">
        <v>4</v>
      </c>
      <c r="AG55" s="29">
        <v>12.114072144608331</v>
      </c>
      <c r="AH55" s="29" t="s">
        <v>4</v>
      </c>
      <c r="AI55" s="29">
        <v>43.227433273999985</v>
      </c>
      <c r="AJ55" s="11" t="s">
        <v>4</v>
      </c>
    </row>
    <row r="56" spans="1:36">
      <c r="A56" s="25">
        <v>36982</v>
      </c>
      <c r="B56" s="29">
        <v>8.4090320264102498</v>
      </c>
      <c r="C56" s="29" t="s">
        <v>4</v>
      </c>
      <c r="D56" s="11">
        <f t="shared" si="0"/>
        <v>-7.5909679735897484</v>
      </c>
      <c r="E56" s="12">
        <v>-1.8804852230737126</v>
      </c>
      <c r="F56" s="29" t="s">
        <v>4</v>
      </c>
      <c r="G56" s="11">
        <f t="shared" si="1"/>
        <v>-12.880485223073718</v>
      </c>
      <c r="H56" s="12">
        <v>24.234039244182696</v>
      </c>
      <c r="I56" s="29" t="s">
        <v>4</v>
      </c>
      <c r="J56" s="11">
        <f t="shared" si="2"/>
        <v>14.900705910849362</v>
      </c>
      <c r="K56" s="12" t="s">
        <v>4</v>
      </c>
      <c r="L56" s="29" t="s">
        <v>4</v>
      </c>
      <c r="M56" s="11" t="s">
        <v>4</v>
      </c>
      <c r="N56" s="12">
        <v>9.6016520860692314</v>
      </c>
      <c r="O56" s="29" t="s">
        <v>4</v>
      </c>
      <c r="P56" s="11">
        <f t="shared" si="3"/>
        <v>4.9349854194025644</v>
      </c>
      <c r="Q56" s="12">
        <v>57.047562516891666</v>
      </c>
      <c r="R56" s="29" t="s">
        <v>4</v>
      </c>
      <c r="S56" s="12">
        <v>2.2113982165083499</v>
      </c>
      <c r="T56" s="29" t="s">
        <v>4</v>
      </c>
      <c r="U56" s="29">
        <v>63.23975661905741</v>
      </c>
      <c r="V56" s="29">
        <v>60.108512759057412</v>
      </c>
      <c r="W56" s="29">
        <v>63.787857313292079</v>
      </c>
      <c r="X56" s="29" t="s">
        <v>4</v>
      </c>
      <c r="Y56" s="29">
        <v>10.887321453382087</v>
      </c>
      <c r="Z56" s="29" t="s">
        <v>4</v>
      </c>
      <c r="AA56" s="29">
        <v>3.8891062154916831</v>
      </c>
      <c r="AB56" s="29" t="s">
        <v>4</v>
      </c>
      <c r="AC56" s="29">
        <v>5.3509599381166701</v>
      </c>
      <c r="AD56" s="29" t="s">
        <v>4</v>
      </c>
      <c r="AE56" s="29">
        <v>4.6595053703620817</v>
      </c>
      <c r="AF56" s="29" t="s">
        <v>4</v>
      </c>
      <c r="AG56" s="29">
        <v>21.114072144608329</v>
      </c>
      <c r="AH56" s="29" t="s">
        <v>4</v>
      </c>
      <c r="AI56" s="29">
        <v>30.227433273999985</v>
      </c>
      <c r="AJ56" s="11" t="s">
        <v>4</v>
      </c>
    </row>
    <row r="57" spans="1:36">
      <c r="A57" s="25">
        <v>37012</v>
      </c>
      <c r="B57" s="29">
        <v>-3.5909679735897502</v>
      </c>
      <c r="C57" s="29" t="s">
        <v>4</v>
      </c>
      <c r="D57" s="11">
        <f t="shared" si="0"/>
        <v>-5.5909679735897493</v>
      </c>
      <c r="E57" s="12">
        <v>-4.8804852230737126</v>
      </c>
      <c r="F57" s="29" t="s">
        <v>4</v>
      </c>
      <c r="G57" s="11">
        <f t="shared" si="1"/>
        <v>-7.8804852230737152</v>
      </c>
      <c r="H57" s="12">
        <v>22.234039244182696</v>
      </c>
      <c r="I57" s="29" t="s">
        <v>4</v>
      </c>
      <c r="J57" s="11">
        <f t="shared" si="2"/>
        <v>20.234039244182696</v>
      </c>
      <c r="K57" s="12" t="s">
        <v>4</v>
      </c>
      <c r="L57" s="29" t="s">
        <v>4</v>
      </c>
      <c r="M57" s="11" t="s">
        <v>4</v>
      </c>
      <c r="N57" s="12">
        <v>2.6016520860692314</v>
      </c>
      <c r="O57" s="29" t="s">
        <v>4</v>
      </c>
      <c r="P57" s="11">
        <f t="shared" si="3"/>
        <v>5.2683187527358983</v>
      </c>
      <c r="Q57" s="12">
        <v>58.047562516891666</v>
      </c>
      <c r="R57" s="29" t="s">
        <v>4</v>
      </c>
      <c r="S57" s="12">
        <v>1.2113982165083499</v>
      </c>
      <c r="T57" s="29" t="s">
        <v>4</v>
      </c>
      <c r="U57" s="29">
        <v>52.239756619057417</v>
      </c>
      <c r="V57" s="29">
        <v>47.807687402057418</v>
      </c>
      <c r="W57" s="29">
        <v>67.787857313292079</v>
      </c>
      <c r="X57" s="29" t="s">
        <v>4</v>
      </c>
      <c r="Y57" s="29">
        <v>10.887321453382087</v>
      </c>
      <c r="Z57" s="29" t="s">
        <v>4</v>
      </c>
      <c r="AA57" s="29">
        <v>0.88910621549168312</v>
      </c>
      <c r="AB57" s="29" t="s">
        <v>4</v>
      </c>
      <c r="AC57" s="29">
        <v>14.350959938116674</v>
      </c>
      <c r="AD57" s="29" t="s">
        <v>4</v>
      </c>
      <c r="AE57" s="29">
        <v>4.6595053703620817</v>
      </c>
      <c r="AF57" s="29" t="s">
        <v>4</v>
      </c>
      <c r="AG57" s="29">
        <v>18.114072144608329</v>
      </c>
      <c r="AH57" s="29" t="s">
        <v>4</v>
      </c>
      <c r="AI57" s="29">
        <v>40.227433273999985</v>
      </c>
      <c r="AJ57" s="11" t="s">
        <v>4</v>
      </c>
    </row>
    <row r="58" spans="1:36">
      <c r="A58" s="25">
        <v>37043</v>
      </c>
      <c r="B58" s="29">
        <v>10.40903202641025</v>
      </c>
      <c r="C58" s="29" t="s">
        <v>4</v>
      </c>
      <c r="D58" s="11">
        <f t="shared" si="0"/>
        <v>5.0756986930769168</v>
      </c>
      <c r="E58" s="12">
        <v>0.11951477692628742</v>
      </c>
      <c r="F58" s="29" t="s">
        <v>4</v>
      </c>
      <c r="G58" s="11">
        <f t="shared" si="1"/>
        <v>-2.2138185564070461</v>
      </c>
      <c r="H58" s="12">
        <v>19.234039244182696</v>
      </c>
      <c r="I58" s="29" t="s">
        <v>4</v>
      </c>
      <c r="J58" s="11">
        <f t="shared" si="2"/>
        <v>21.900705910849364</v>
      </c>
      <c r="K58" s="12" t="s">
        <v>4</v>
      </c>
      <c r="L58" s="29" t="s">
        <v>4</v>
      </c>
      <c r="M58" s="11" t="s">
        <v>4</v>
      </c>
      <c r="N58" s="12">
        <v>4.6016520860692314</v>
      </c>
      <c r="O58" s="29" t="s">
        <v>4</v>
      </c>
      <c r="P58" s="11">
        <f t="shared" si="3"/>
        <v>5.6016520860692323</v>
      </c>
      <c r="Q58" s="12">
        <v>46.047562516891659</v>
      </c>
      <c r="R58" s="29" t="s">
        <v>4</v>
      </c>
      <c r="S58" s="12">
        <v>11.21139821650835</v>
      </c>
      <c r="T58" s="29" t="s">
        <v>4</v>
      </c>
      <c r="U58" s="29">
        <v>32.239756619057417</v>
      </c>
      <c r="V58" s="29">
        <v>32.288854811057419</v>
      </c>
      <c r="W58" s="29">
        <v>77.787857313292079</v>
      </c>
      <c r="X58" s="29" t="s">
        <v>4</v>
      </c>
      <c r="Y58" s="29">
        <v>13.887321453382089</v>
      </c>
      <c r="Z58" s="29" t="s">
        <v>4</v>
      </c>
      <c r="AA58" s="29">
        <v>6.8891062154916831</v>
      </c>
      <c r="AB58" s="29" t="s">
        <v>4</v>
      </c>
      <c r="AC58" s="29">
        <v>17.350959938116674</v>
      </c>
      <c r="AD58" s="29" t="s">
        <v>4</v>
      </c>
      <c r="AE58" s="29">
        <v>3.6595053703620817</v>
      </c>
      <c r="AF58" s="29" t="s">
        <v>4</v>
      </c>
      <c r="AG58" s="29">
        <v>25.114072144608329</v>
      </c>
      <c r="AH58" s="29" t="s">
        <v>4</v>
      </c>
      <c r="AI58" s="29">
        <v>44.227433273999985</v>
      </c>
      <c r="AJ58" s="11" t="s">
        <v>4</v>
      </c>
    </row>
    <row r="59" spans="1:36">
      <c r="A59" s="25">
        <v>37073</v>
      </c>
      <c r="B59" s="29">
        <v>16.409032026410252</v>
      </c>
      <c r="C59" s="29" t="s">
        <v>4</v>
      </c>
      <c r="D59" s="11">
        <f t="shared" si="0"/>
        <v>7.7423653597435838</v>
      </c>
      <c r="E59" s="12">
        <v>-5.8804852230737055</v>
      </c>
      <c r="F59" s="29" t="s">
        <v>4</v>
      </c>
      <c r="G59" s="11">
        <f t="shared" si="1"/>
        <v>-3.5471518897403769</v>
      </c>
      <c r="H59" s="12">
        <v>31.234039244182696</v>
      </c>
      <c r="I59" s="29" t="s">
        <v>4</v>
      </c>
      <c r="J59" s="11">
        <f t="shared" si="2"/>
        <v>24.234039244182696</v>
      </c>
      <c r="K59" s="12" t="s">
        <v>4</v>
      </c>
      <c r="L59" s="29" t="s">
        <v>4</v>
      </c>
      <c r="M59" s="11" t="s">
        <v>4</v>
      </c>
      <c r="N59" s="12">
        <v>6.6016520860692314</v>
      </c>
      <c r="O59" s="29" t="s">
        <v>4</v>
      </c>
      <c r="P59" s="11">
        <f t="shared" si="3"/>
        <v>4.6016520860692314</v>
      </c>
      <c r="Q59" s="12">
        <v>50.047562516891659</v>
      </c>
      <c r="R59" s="29" t="s">
        <v>4</v>
      </c>
      <c r="S59" s="12">
        <v>8.2113982165083499</v>
      </c>
      <c r="T59" s="29" t="s">
        <v>4</v>
      </c>
      <c r="U59" s="29">
        <v>14.239756619057417</v>
      </c>
      <c r="V59" s="29">
        <v>20.307233248057415</v>
      </c>
      <c r="W59" s="29">
        <v>69.787857313292079</v>
      </c>
      <c r="X59" s="29" t="s">
        <v>4</v>
      </c>
      <c r="Y59" s="29">
        <v>12.887321453382087</v>
      </c>
      <c r="Z59" s="29" t="s">
        <v>4</v>
      </c>
      <c r="AA59" s="29">
        <v>5.8891062154916831</v>
      </c>
      <c r="AB59" s="29" t="s">
        <v>4</v>
      </c>
      <c r="AC59" s="29">
        <v>12.35095993811667</v>
      </c>
      <c r="AD59" s="29" t="s">
        <v>4</v>
      </c>
      <c r="AE59" s="29">
        <v>5.6595053703620817</v>
      </c>
      <c r="AF59" s="29" t="s">
        <v>4</v>
      </c>
      <c r="AG59" s="29">
        <v>17.114072144608329</v>
      </c>
      <c r="AH59" s="29" t="s">
        <v>4</v>
      </c>
      <c r="AI59" s="29">
        <v>47.227433273999985</v>
      </c>
      <c r="AJ59" s="11" t="s">
        <v>4</v>
      </c>
    </row>
    <row r="60" spans="1:36">
      <c r="A60" s="25">
        <v>37104</v>
      </c>
      <c r="B60" s="29">
        <v>7.4090320264102498</v>
      </c>
      <c r="C60" s="29" t="s">
        <v>4</v>
      </c>
      <c r="D60" s="11">
        <f t="shared" si="0"/>
        <v>11.409032026410252</v>
      </c>
      <c r="E60" s="12">
        <v>6.1195147769262874</v>
      </c>
      <c r="F60" s="29" t="s">
        <v>4</v>
      </c>
      <c r="G60" s="11">
        <f t="shared" si="1"/>
        <v>0.1195147769262898</v>
      </c>
      <c r="H60" s="12">
        <v>5.2340392441826964</v>
      </c>
      <c r="I60" s="29" t="s">
        <v>4</v>
      </c>
      <c r="J60" s="11">
        <f t="shared" si="2"/>
        <v>18.567372577516029</v>
      </c>
      <c r="K60" s="12" t="s">
        <v>4</v>
      </c>
      <c r="L60" s="29" t="s">
        <v>4</v>
      </c>
      <c r="M60" s="11" t="s">
        <v>4</v>
      </c>
      <c r="N60" s="12">
        <v>7.6016520860692314</v>
      </c>
      <c r="O60" s="29" t="s">
        <v>4</v>
      </c>
      <c r="P60" s="11">
        <f t="shared" si="3"/>
        <v>6.2683187527358983</v>
      </c>
      <c r="Q60" s="12">
        <v>48.047562516891659</v>
      </c>
      <c r="R60" s="29" t="s">
        <v>4</v>
      </c>
      <c r="S60" s="12">
        <v>6.2113982165083499</v>
      </c>
      <c r="T60" s="29" t="s">
        <v>4</v>
      </c>
      <c r="U60" s="29">
        <v>25.23975661905742</v>
      </c>
      <c r="V60" s="29">
        <v>32.07180168805742</v>
      </c>
      <c r="W60" s="29">
        <v>72.787857313292079</v>
      </c>
      <c r="X60" s="29" t="s">
        <v>4</v>
      </c>
      <c r="Y60" s="29">
        <v>18.887321453382086</v>
      </c>
      <c r="Z60" s="29" t="s">
        <v>4</v>
      </c>
      <c r="AA60" s="29">
        <v>3.8891062154916831</v>
      </c>
      <c r="AB60" s="29" t="s">
        <v>4</v>
      </c>
      <c r="AC60" s="29">
        <v>19.350959938116674</v>
      </c>
      <c r="AD60" s="29" t="s">
        <v>4</v>
      </c>
      <c r="AE60" s="29">
        <v>1.6595053703620817</v>
      </c>
      <c r="AF60" s="29" t="s">
        <v>4</v>
      </c>
      <c r="AG60" s="29">
        <v>25.114072144608329</v>
      </c>
      <c r="AH60" s="29" t="s">
        <v>4</v>
      </c>
      <c r="AI60" s="29">
        <v>29.227433273999985</v>
      </c>
      <c r="AJ60" s="11" t="s">
        <v>4</v>
      </c>
    </row>
    <row r="61" spans="1:36">
      <c r="A61" s="25">
        <v>37135</v>
      </c>
      <c r="B61" s="29">
        <v>2.4090320264102498</v>
      </c>
      <c r="C61" s="29" t="s">
        <v>4</v>
      </c>
      <c r="D61" s="11">
        <f t="shared" si="0"/>
        <v>8.7423653597435855</v>
      </c>
      <c r="E61" s="12">
        <v>-5.8804852230737055</v>
      </c>
      <c r="F61" s="29" t="s">
        <v>4</v>
      </c>
      <c r="G61" s="11">
        <f t="shared" si="1"/>
        <v>-1.8804852230737079</v>
      </c>
      <c r="H61" s="12">
        <v>9.2340392441826964</v>
      </c>
      <c r="I61" s="29" t="s">
        <v>4</v>
      </c>
      <c r="J61" s="11">
        <f t="shared" si="2"/>
        <v>15.234039244182696</v>
      </c>
      <c r="K61" s="12" t="s">
        <v>4</v>
      </c>
      <c r="L61" s="29" t="s">
        <v>4</v>
      </c>
      <c r="M61" s="11" t="s">
        <v>4</v>
      </c>
      <c r="N61" s="12">
        <v>0.60165208606923137</v>
      </c>
      <c r="O61" s="29" t="s">
        <v>4</v>
      </c>
      <c r="P61" s="11">
        <f t="shared" si="3"/>
        <v>4.9349854194025644</v>
      </c>
      <c r="Q61" s="12">
        <v>45.047562516891659</v>
      </c>
      <c r="R61" s="29" t="s">
        <v>4</v>
      </c>
      <c r="S61" s="12">
        <v>9.2113982165083499</v>
      </c>
      <c r="T61" s="29" t="s">
        <v>4</v>
      </c>
      <c r="U61" s="29">
        <v>8.2397566190574167</v>
      </c>
      <c r="V61" s="29">
        <v>14.607220377057416</v>
      </c>
      <c r="W61" s="29">
        <v>73.787857313292079</v>
      </c>
      <c r="X61" s="29" t="s">
        <v>4</v>
      </c>
      <c r="Y61" s="29">
        <v>12.887321453382087</v>
      </c>
      <c r="Z61" s="29" t="s">
        <v>4</v>
      </c>
      <c r="AA61" s="29">
        <v>0.88910621549168312</v>
      </c>
      <c r="AB61" s="29" t="s">
        <v>4</v>
      </c>
      <c r="AC61" s="29">
        <v>9.3509599381166701</v>
      </c>
      <c r="AD61" s="29" t="s">
        <v>4</v>
      </c>
      <c r="AE61" s="29">
        <v>8.6595053703620817</v>
      </c>
      <c r="AF61" s="29" t="s">
        <v>4</v>
      </c>
      <c r="AG61" s="29">
        <v>16.114072144608329</v>
      </c>
      <c r="AH61" s="29" t="s">
        <v>4</v>
      </c>
      <c r="AI61" s="29">
        <v>26.227433273999985</v>
      </c>
      <c r="AJ61" s="11" t="s">
        <v>4</v>
      </c>
    </row>
    <row r="62" spans="1:36">
      <c r="A62" s="25">
        <v>37165</v>
      </c>
      <c r="B62" s="29">
        <v>-8.5909679735897502</v>
      </c>
      <c r="C62" s="29" t="s">
        <v>4</v>
      </c>
      <c r="D62" s="11">
        <f t="shared" si="0"/>
        <v>0.40903202641024983</v>
      </c>
      <c r="E62" s="12">
        <v>-12.88048522307372</v>
      </c>
      <c r="F62" s="29" t="s">
        <v>4</v>
      </c>
      <c r="G62" s="11">
        <f t="shared" si="1"/>
        <v>-4.2138185564070456</v>
      </c>
      <c r="H62" s="12">
        <v>3.2340392441826964</v>
      </c>
      <c r="I62" s="29" t="s">
        <v>4</v>
      </c>
      <c r="J62" s="11">
        <f t="shared" si="2"/>
        <v>5.9007059108493634</v>
      </c>
      <c r="K62" s="12" t="s">
        <v>4</v>
      </c>
      <c r="L62" s="29" t="s">
        <v>4</v>
      </c>
      <c r="M62" s="11" t="s">
        <v>4</v>
      </c>
      <c r="N62" s="12">
        <v>1.6016520860692314</v>
      </c>
      <c r="O62" s="29" t="s">
        <v>4</v>
      </c>
      <c r="P62" s="11">
        <f t="shared" si="3"/>
        <v>3.2683187527358979</v>
      </c>
      <c r="Q62" s="12">
        <v>48.047562516891659</v>
      </c>
      <c r="R62" s="29" t="s">
        <v>4</v>
      </c>
      <c r="S62" s="12">
        <v>12.21139821650835</v>
      </c>
      <c r="T62" s="29" t="s">
        <v>4</v>
      </c>
      <c r="U62" s="29">
        <v>11.239756619057417</v>
      </c>
      <c r="V62" s="29">
        <v>14.351834479057416</v>
      </c>
      <c r="W62" s="29">
        <v>70.787857313292079</v>
      </c>
      <c r="X62" s="29" t="s">
        <v>4</v>
      </c>
      <c r="Y62" s="29">
        <v>12.887321453382087</v>
      </c>
      <c r="Z62" s="29" t="s">
        <v>4</v>
      </c>
      <c r="AA62" s="29">
        <v>0</v>
      </c>
      <c r="AB62" s="29" t="s">
        <v>4</v>
      </c>
      <c r="AC62" s="29">
        <v>6.3509599381166701</v>
      </c>
      <c r="AD62" s="29" t="s">
        <v>4</v>
      </c>
      <c r="AE62" s="29">
        <v>6.6595053703620817</v>
      </c>
      <c r="AF62" s="29" t="s">
        <v>4</v>
      </c>
      <c r="AG62" s="29">
        <v>14.114072144608331</v>
      </c>
      <c r="AH62" s="29" t="s">
        <v>4</v>
      </c>
      <c r="AI62" s="29">
        <v>49.227433273999985</v>
      </c>
      <c r="AJ62" s="11" t="s">
        <v>4</v>
      </c>
    </row>
    <row r="63" spans="1:36">
      <c r="A63" s="25">
        <v>37196</v>
      </c>
      <c r="B63" s="29">
        <v>-19.590967973589748</v>
      </c>
      <c r="C63" s="29" t="s">
        <v>4</v>
      </c>
      <c r="D63" s="11">
        <f t="shared" si="0"/>
        <v>-8.5909679735897502</v>
      </c>
      <c r="E63" s="12">
        <v>-3.8804852230737126</v>
      </c>
      <c r="F63" s="29" t="s">
        <v>4</v>
      </c>
      <c r="G63" s="11">
        <f t="shared" si="1"/>
        <v>-7.5471518897403795</v>
      </c>
      <c r="H63" s="12">
        <v>1.2340392441826964</v>
      </c>
      <c r="I63" s="29" t="s">
        <v>4</v>
      </c>
      <c r="J63" s="11">
        <f t="shared" si="2"/>
        <v>4.5673725775160294</v>
      </c>
      <c r="K63" s="12" t="s">
        <v>4</v>
      </c>
      <c r="L63" s="29" t="s">
        <v>4</v>
      </c>
      <c r="M63" s="11" t="s">
        <v>4</v>
      </c>
      <c r="N63" s="12">
        <v>1.6016520860692314</v>
      </c>
      <c r="O63" s="29" t="s">
        <v>4</v>
      </c>
      <c r="P63" s="11">
        <f t="shared" si="3"/>
        <v>1.2683187527358981</v>
      </c>
      <c r="Q63" s="12">
        <v>50.047562516891659</v>
      </c>
      <c r="R63" s="29" t="s">
        <v>4</v>
      </c>
      <c r="S63" s="12">
        <v>3.2113982165083499</v>
      </c>
      <c r="T63" s="29" t="s">
        <v>4</v>
      </c>
      <c r="U63" s="29">
        <v>12.239756619057417</v>
      </c>
      <c r="V63" s="29">
        <v>10.511334635057416</v>
      </c>
      <c r="W63" s="29">
        <v>79.787857313292079</v>
      </c>
      <c r="X63" s="29" t="s">
        <v>4</v>
      </c>
      <c r="Y63" s="29">
        <v>11.887321453382087</v>
      </c>
      <c r="Z63" s="29" t="s">
        <v>4</v>
      </c>
      <c r="AA63" s="29">
        <v>0.88910621549168312</v>
      </c>
      <c r="AB63" s="29" t="s">
        <v>4</v>
      </c>
      <c r="AC63" s="29">
        <v>14.350959938116674</v>
      </c>
      <c r="AD63" s="29" t="s">
        <v>4</v>
      </c>
      <c r="AE63" s="29">
        <v>4.6595053703620817</v>
      </c>
      <c r="AF63" s="29" t="s">
        <v>4</v>
      </c>
      <c r="AG63" s="29">
        <v>24.114072144608329</v>
      </c>
      <c r="AH63" s="29" t="s">
        <v>4</v>
      </c>
      <c r="AI63" s="29">
        <v>25.227433273999985</v>
      </c>
      <c r="AJ63" s="11" t="s">
        <v>4</v>
      </c>
    </row>
    <row r="64" spans="1:36">
      <c r="A64" s="25">
        <v>37226</v>
      </c>
      <c r="B64" s="29">
        <v>-16.590967973589748</v>
      </c>
      <c r="C64" s="29" t="s">
        <v>4</v>
      </c>
      <c r="D64" s="11">
        <f t="shared" si="0"/>
        <v>-14.924301306923082</v>
      </c>
      <c r="E64" s="12">
        <v>-13.88048522307372</v>
      </c>
      <c r="F64" s="29" t="s">
        <v>4</v>
      </c>
      <c r="G64" s="11">
        <f t="shared" si="1"/>
        <v>-10.21381855640705</v>
      </c>
      <c r="H64" s="12">
        <v>-14.765960755817305</v>
      </c>
      <c r="I64" s="29" t="s">
        <v>4</v>
      </c>
      <c r="J64" s="11">
        <f t="shared" si="2"/>
        <v>-3.432627422483971</v>
      </c>
      <c r="K64" s="12" t="s">
        <v>4</v>
      </c>
      <c r="L64" s="29" t="s">
        <v>4</v>
      </c>
      <c r="M64" s="11" t="s">
        <v>4</v>
      </c>
      <c r="N64" s="12">
        <v>-0.39834791393076863</v>
      </c>
      <c r="O64" s="29" t="s">
        <v>4</v>
      </c>
      <c r="P64" s="11">
        <f t="shared" si="3"/>
        <v>0.93498541940256474</v>
      </c>
      <c r="Q64" s="12">
        <v>50.047562516891659</v>
      </c>
      <c r="R64" s="29" t="s">
        <v>4</v>
      </c>
      <c r="S64" s="12">
        <v>7.2113982165083499</v>
      </c>
      <c r="T64" s="29" t="s">
        <v>4</v>
      </c>
      <c r="U64" s="29">
        <v>8.2397566190574167</v>
      </c>
      <c r="V64" s="29">
        <v>7.5858527850574164</v>
      </c>
      <c r="W64" s="29">
        <v>76.787857313292079</v>
      </c>
      <c r="X64" s="29" t="s">
        <v>4</v>
      </c>
      <c r="Y64" s="29">
        <v>14.887321453382089</v>
      </c>
      <c r="Z64" s="29" t="s">
        <v>4</v>
      </c>
      <c r="AA64" s="29">
        <v>0.88910621549168312</v>
      </c>
      <c r="AB64" s="29" t="s">
        <v>4</v>
      </c>
      <c r="AC64" s="29">
        <v>3.3509599381166701</v>
      </c>
      <c r="AD64" s="29" t="s">
        <v>4</v>
      </c>
      <c r="AE64" s="29">
        <v>14.659505370362082</v>
      </c>
      <c r="AF64" s="29" t="s">
        <v>4</v>
      </c>
      <c r="AG64" s="29">
        <v>25.114072144608329</v>
      </c>
      <c r="AH64" s="29" t="s">
        <v>4</v>
      </c>
      <c r="AI64" s="29">
        <v>46.227433273999985</v>
      </c>
      <c r="AJ64" s="11" t="s">
        <v>4</v>
      </c>
    </row>
    <row r="65" spans="1:36">
      <c r="A65" s="25">
        <v>37257</v>
      </c>
      <c r="B65" s="29">
        <v>-17.590967973589748</v>
      </c>
      <c r="C65" s="29" t="s">
        <v>4</v>
      </c>
      <c r="D65" s="11">
        <f t="shared" si="0"/>
        <v>-17.924301306923081</v>
      </c>
      <c r="E65" s="12">
        <v>-27.88048522307372</v>
      </c>
      <c r="F65" s="29" t="s">
        <v>4</v>
      </c>
      <c r="G65" s="11">
        <f t="shared" si="1"/>
        <v>-15.21381855640705</v>
      </c>
      <c r="H65" s="12">
        <v>0.23403924418269639</v>
      </c>
      <c r="I65" s="29" t="s">
        <v>4</v>
      </c>
      <c r="J65" s="11">
        <f t="shared" si="2"/>
        <v>-4.4326274224839706</v>
      </c>
      <c r="K65" s="12" t="s">
        <v>4</v>
      </c>
      <c r="L65" s="29" t="s">
        <v>4</v>
      </c>
      <c r="M65" s="11" t="s">
        <v>4</v>
      </c>
      <c r="N65" s="12">
        <v>7.6016520860692314</v>
      </c>
      <c r="O65" s="29" t="s">
        <v>4</v>
      </c>
      <c r="P65" s="11">
        <f t="shared" si="3"/>
        <v>2.9349854194025649</v>
      </c>
      <c r="Q65" s="12">
        <v>48.047562516891659</v>
      </c>
      <c r="R65" s="29" t="s">
        <v>4</v>
      </c>
      <c r="S65" s="12">
        <v>22.21139821650835</v>
      </c>
      <c r="T65" s="29" t="s">
        <v>4</v>
      </c>
      <c r="U65" s="29">
        <v>10.239756619057417</v>
      </c>
      <c r="V65" s="29">
        <v>5.1556518850574165</v>
      </c>
      <c r="W65" s="29">
        <v>74.787857313292079</v>
      </c>
      <c r="X65" s="29" t="s">
        <v>4</v>
      </c>
      <c r="Y65" s="29">
        <v>13.887321453382089</v>
      </c>
      <c r="Z65" s="29" t="s">
        <v>4</v>
      </c>
      <c r="AA65" s="29">
        <v>0.88910621549168312</v>
      </c>
      <c r="AB65" s="29" t="s">
        <v>4</v>
      </c>
      <c r="AC65" s="29">
        <v>3.3509599381166701</v>
      </c>
      <c r="AD65" s="29" t="s">
        <v>4</v>
      </c>
      <c r="AE65" s="29">
        <v>4.6595053703620817</v>
      </c>
      <c r="AF65" s="29" t="s">
        <v>4</v>
      </c>
      <c r="AG65" s="29">
        <v>15.114072144608331</v>
      </c>
      <c r="AH65" s="29" t="s">
        <v>4</v>
      </c>
      <c r="AI65" s="29">
        <v>54.227433273999985</v>
      </c>
      <c r="AJ65" s="11" t="s">
        <v>4</v>
      </c>
    </row>
    <row r="66" spans="1:36">
      <c r="A66" s="25">
        <v>37288</v>
      </c>
      <c r="B66" s="29">
        <v>-21.590967973589748</v>
      </c>
      <c r="C66" s="29" t="s">
        <v>4</v>
      </c>
      <c r="D66" s="11">
        <f t="shared" si="0"/>
        <v>-18.590967973589748</v>
      </c>
      <c r="E66" s="12">
        <v>-30.88048522307372</v>
      </c>
      <c r="F66" s="29" t="s">
        <v>4</v>
      </c>
      <c r="G66" s="11">
        <f t="shared" si="1"/>
        <v>-24.213818556407052</v>
      </c>
      <c r="H66" s="12">
        <v>-8.7659607558173036</v>
      </c>
      <c r="I66" s="29" t="s">
        <v>4</v>
      </c>
      <c r="J66" s="11">
        <f t="shared" si="2"/>
        <v>-7.7659607558173036</v>
      </c>
      <c r="K66" s="12" t="s">
        <v>4</v>
      </c>
      <c r="L66" s="29" t="s">
        <v>4</v>
      </c>
      <c r="M66" s="11" t="s">
        <v>4</v>
      </c>
      <c r="N66" s="12">
        <v>-3.3983479139307686</v>
      </c>
      <c r="O66" s="29" t="s">
        <v>4</v>
      </c>
      <c r="P66" s="11">
        <f t="shared" si="3"/>
        <v>1.2683187527358981</v>
      </c>
      <c r="Q66" s="12">
        <v>46.047562516891659</v>
      </c>
      <c r="R66" s="29" t="s">
        <v>4</v>
      </c>
      <c r="S66" s="12">
        <v>23.21139821650835</v>
      </c>
      <c r="T66" s="29" t="s">
        <v>4</v>
      </c>
      <c r="U66" s="29">
        <v>18.23975661905742</v>
      </c>
      <c r="V66" s="29">
        <v>12.660633913057421</v>
      </c>
      <c r="W66" s="29">
        <v>66.787857313292079</v>
      </c>
      <c r="X66" s="29" t="s">
        <v>4</v>
      </c>
      <c r="Y66" s="29">
        <v>12.887321453382087</v>
      </c>
      <c r="Z66" s="29" t="s">
        <v>4</v>
      </c>
      <c r="AA66" s="29">
        <v>13.889106215491683</v>
      </c>
      <c r="AB66" s="29" t="s">
        <v>4</v>
      </c>
      <c r="AC66" s="29">
        <v>6.3509599381166701</v>
      </c>
      <c r="AD66" s="29" t="s">
        <v>4</v>
      </c>
      <c r="AE66" s="29">
        <v>5.6595053703620817</v>
      </c>
      <c r="AF66" s="29" t="s">
        <v>4</v>
      </c>
      <c r="AG66" s="29">
        <v>10.114072144608331</v>
      </c>
      <c r="AH66" s="29" t="s">
        <v>4</v>
      </c>
      <c r="AI66" s="29">
        <v>51.227433273999985</v>
      </c>
      <c r="AJ66" s="11" t="s">
        <v>4</v>
      </c>
    </row>
    <row r="67" spans="1:36">
      <c r="A67" s="25">
        <v>37316</v>
      </c>
      <c r="B67" s="29">
        <v>-22.590967973589748</v>
      </c>
      <c r="C67" s="29" t="s">
        <v>4</v>
      </c>
      <c r="D67" s="11">
        <f t="shared" si="0"/>
        <v>-20.590967973589748</v>
      </c>
      <c r="E67" s="12">
        <v>-29.88048522307372</v>
      </c>
      <c r="F67" s="29" t="s">
        <v>4</v>
      </c>
      <c r="G67" s="11">
        <f t="shared" si="1"/>
        <v>-29.547151889740388</v>
      </c>
      <c r="H67" s="12">
        <v>-6.7659607558173036</v>
      </c>
      <c r="I67" s="29" t="s">
        <v>4</v>
      </c>
      <c r="J67" s="11">
        <f t="shared" si="2"/>
        <v>-5.0992940891506366</v>
      </c>
      <c r="K67" s="12" t="s">
        <v>4</v>
      </c>
      <c r="L67" s="29" t="s">
        <v>4</v>
      </c>
      <c r="M67" s="11" t="s">
        <v>4</v>
      </c>
      <c r="N67" s="12">
        <v>-7.3983479139307686</v>
      </c>
      <c r="O67" s="29" t="s">
        <v>4</v>
      </c>
      <c r="P67" s="11">
        <f t="shared" si="3"/>
        <v>-1.0650145805974354</v>
      </c>
      <c r="Q67" s="12">
        <v>50.047562516891659</v>
      </c>
      <c r="R67" s="29" t="s">
        <v>4</v>
      </c>
      <c r="S67" s="12">
        <v>22.21139821650835</v>
      </c>
      <c r="T67" s="29" t="s">
        <v>4</v>
      </c>
      <c r="U67" s="29">
        <v>11.239756619057417</v>
      </c>
      <c r="V67" s="29">
        <v>8.450687596057417</v>
      </c>
      <c r="W67" s="29">
        <v>58.787857313292079</v>
      </c>
      <c r="X67" s="29" t="s">
        <v>4</v>
      </c>
      <c r="Y67" s="29">
        <v>11.887321453382087</v>
      </c>
      <c r="Z67" s="29" t="s">
        <v>4</v>
      </c>
      <c r="AA67" s="29">
        <v>15.889106215491683</v>
      </c>
      <c r="AB67" s="29" t="s">
        <v>4</v>
      </c>
      <c r="AC67" s="29">
        <v>6.3509599381166701</v>
      </c>
      <c r="AD67" s="29" t="s">
        <v>4</v>
      </c>
      <c r="AE67" s="29">
        <v>4.6595053703620817</v>
      </c>
      <c r="AF67" s="29" t="s">
        <v>4</v>
      </c>
      <c r="AG67" s="29">
        <v>14.114072144608331</v>
      </c>
      <c r="AH67" s="29" t="s">
        <v>4</v>
      </c>
      <c r="AI67" s="29">
        <v>49.227433273999985</v>
      </c>
      <c r="AJ67" s="11" t="s">
        <v>4</v>
      </c>
    </row>
    <row r="68" spans="1:36">
      <c r="A68" s="25">
        <v>37347</v>
      </c>
      <c r="B68" s="29">
        <v>-29.590967973589748</v>
      </c>
      <c r="C68" s="29" t="s">
        <v>4</v>
      </c>
      <c r="D68" s="11">
        <f t="shared" si="0"/>
        <v>-24.590967973589745</v>
      </c>
      <c r="E68" s="12">
        <v>-36.88048522307372</v>
      </c>
      <c r="F68" s="29" t="s">
        <v>4</v>
      </c>
      <c r="G68" s="11">
        <f t="shared" si="1"/>
        <v>-32.547151889740384</v>
      </c>
      <c r="H68" s="12">
        <v>-15.765960755817305</v>
      </c>
      <c r="I68" s="29" t="s">
        <v>4</v>
      </c>
      <c r="J68" s="11">
        <f t="shared" si="2"/>
        <v>-10.43262742248397</v>
      </c>
      <c r="K68" s="12" t="s">
        <v>4</v>
      </c>
      <c r="L68" s="29" t="s">
        <v>4</v>
      </c>
      <c r="M68" s="11" t="s">
        <v>4</v>
      </c>
      <c r="N68" s="12">
        <v>-8.3983479139307704</v>
      </c>
      <c r="O68" s="29" t="s">
        <v>4</v>
      </c>
      <c r="P68" s="11">
        <f t="shared" si="3"/>
        <v>-6.3983479139307695</v>
      </c>
      <c r="Q68" s="12">
        <v>52.047562516891659</v>
      </c>
      <c r="R68" s="29" t="s">
        <v>4</v>
      </c>
      <c r="S68" s="12">
        <v>30.211398216508336</v>
      </c>
      <c r="T68" s="29" t="s">
        <v>4</v>
      </c>
      <c r="U68" s="29">
        <v>7.2397566190574159</v>
      </c>
      <c r="V68" s="29">
        <v>4.5224115200574158</v>
      </c>
      <c r="W68" s="29">
        <v>54.787857313292079</v>
      </c>
      <c r="X68" s="29" t="s">
        <v>4</v>
      </c>
      <c r="Y68" s="29">
        <v>11.887321453382087</v>
      </c>
      <c r="Z68" s="29" t="s">
        <v>4</v>
      </c>
      <c r="AA68" s="29">
        <v>10.889106215491683</v>
      </c>
      <c r="AB68" s="29" t="s">
        <v>4</v>
      </c>
      <c r="AC68" s="29">
        <v>5.3509599381166701</v>
      </c>
      <c r="AD68" s="29" t="s">
        <v>4</v>
      </c>
      <c r="AE68" s="29">
        <v>6.6595053703620817</v>
      </c>
      <c r="AF68" s="29" t="s">
        <v>4</v>
      </c>
      <c r="AG68" s="29">
        <v>8.1140721446083308</v>
      </c>
      <c r="AH68" s="29" t="s">
        <v>4</v>
      </c>
      <c r="AI68" s="29">
        <v>49.227433273999985</v>
      </c>
      <c r="AJ68" s="11" t="s">
        <v>4</v>
      </c>
    </row>
    <row r="69" spans="1:36">
      <c r="A69" s="25">
        <v>37377</v>
      </c>
      <c r="B69" s="29">
        <v>-16.590967973589748</v>
      </c>
      <c r="C69" s="29" t="s">
        <v>4</v>
      </c>
      <c r="D69" s="11">
        <f t="shared" si="0"/>
        <v>-22.924301306923081</v>
      </c>
      <c r="E69" s="12">
        <v>-37.88048522307372</v>
      </c>
      <c r="F69" s="29" t="s">
        <v>4</v>
      </c>
      <c r="G69" s="11">
        <f t="shared" si="1"/>
        <v>-34.88048522307372</v>
      </c>
      <c r="H69" s="12">
        <v>-22.765960755817304</v>
      </c>
      <c r="I69" s="29" t="s">
        <v>4</v>
      </c>
      <c r="J69" s="11">
        <f t="shared" si="2"/>
        <v>-15.099294089150638</v>
      </c>
      <c r="K69" s="12" t="s">
        <v>4</v>
      </c>
      <c r="L69" s="29" t="s">
        <v>4</v>
      </c>
      <c r="M69" s="11" t="s">
        <v>4</v>
      </c>
      <c r="N69" s="12">
        <v>-11.39834791393077</v>
      </c>
      <c r="O69" s="29" t="s">
        <v>4</v>
      </c>
      <c r="P69" s="11">
        <f t="shared" si="3"/>
        <v>-9.0650145805974365</v>
      </c>
      <c r="Q69" s="12">
        <v>50.047562516891659</v>
      </c>
      <c r="R69" s="29" t="s">
        <v>4</v>
      </c>
      <c r="S69" s="12">
        <v>28.211398216508336</v>
      </c>
      <c r="T69" s="29" t="s">
        <v>4</v>
      </c>
      <c r="U69" s="29">
        <v>8.2397566190574167</v>
      </c>
      <c r="V69" s="29">
        <v>5.3146458240574166</v>
      </c>
      <c r="W69" s="29">
        <v>48.787857313292079</v>
      </c>
      <c r="X69" s="29" t="s">
        <v>4</v>
      </c>
      <c r="Y69" s="29">
        <v>10.887321453382087</v>
      </c>
      <c r="Z69" s="29" t="s">
        <v>4</v>
      </c>
      <c r="AA69" s="29">
        <v>11.889106215491683</v>
      </c>
      <c r="AB69" s="29" t="s">
        <v>4</v>
      </c>
      <c r="AC69" s="29">
        <v>7.3509599381166701</v>
      </c>
      <c r="AD69" s="29" t="s">
        <v>4</v>
      </c>
      <c r="AE69" s="29">
        <v>8.6595053703620817</v>
      </c>
      <c r="AF69" s="29" t="s">
        <v>4</v>
      </c>
      <c r="AG69" s="29">
        <v>11.114072144608331</v>
      </c>
      <c r="AH69" s="29" t="s">
        <v>4</v>
      </c>
      <c r="AI69" s="29">
        <v>53.227433273999985</v>
      </c>
      <c r="AJ69" s="11" t="s">
        <v>4</v>
      </c>
    </row>
    <row r="70" spans="1:36">
      <c r="A70" s="25">
        <v>37408</v>
      </c>
      <c r="B70" s="29">
        <v>-36.590967973589748</v>
      </c>
      <c r="C70" s="29" t="s">
        <v>4</v>
      </c>
      <c r="D70" s="11">
        <f t="shared" si="0"/>
        <v>-27.590967973589745</v>
      </c>
      <c r="E70" s="12">
        <v>-37.88048522307372</v>
      </c>
      <c r="F70" s="29" t="s">
        <v>4</v>
      </c>
      <c r="G70" s="11">
        <f t="shared" si="1"/>
        <v>-37.547151889740384</v>
      </c>
      <c r="H70" s="12">
        <v>-30.765960755817304</v>
      </c>
      <c r="I70" s="29" t="s">
        <v>4</v>
      </c>
      <c r="J70" s="11">
        <f t="shared" si="2"/>
        <v>-23.099294089150636</v>
      </c>
      <c r="K70" s="12" t="s">
        <v>4</v>
      </c>
      <c r="L70" s="29" t="s">
        <v>4</v>
      </c>
      <c r="M70" s="11" t="s">
        <v>4</v>
      </c>
      <c r="N70" s="12">
        <v>-14.39834791393077</v>
      </c>
      <c r="O70" s="29" t="s">
        <v>4</v>
      </c>
      <c r="P70" s="11">
        <f t="shared" si="3"/>
        <v>-11.39834791393077</v>
      </c>
      <c r="Q70" s="12">
        <v>43.047562516891659</v>
      </c>
      <c r="R70" s="29" t="s">
        <v>4</v>
      </c>
      <c r="S70" s="12">
        <v>41.211398216508336</v>
      </c>
      <c r="T70" s="29" t="s">
        <v>4</v>
      </c>
      <c r="U70" s="29">
        <v>9.2397566190574167</v>
      </c>
      <c r="V70" s="29">
        <v>9.7077141370574171</v>
      </c>
      <c r="W70" s="29">
        <v>44.787857313292079</v>
      </c>
      <c r="X70" s="29" t="s">
        <v>4</v>
      </c>
      <c r="Y70" s="29">
        <v>14.887321453382089</v>
      </c>
      <c r="Z70" s="29" t="s">
        <v>4</v>
      </c>
      <c r="AA70" s="29">
        <v>5.8891062154916831</v>
      </c>
      <c r="AB70" s="29" t="s">
        <v>4</v>
      </c>
      <c r="AC70" s="29">
        <v>9.3509599381166701</v>
      </c>
      <c r="AD70" s="29" t="s">
        <v>4</v>
      </c>
      <c r="AE70" s="29">
        <v>8.6595053703620817</v>
      </c>
      <c r="AF70" s="29" t="s">
        <v>4</v>
      </c>
      <c r="AG70" s="29">
        <v>8.1140721446083308</v>
      </c>
      <c r="AH70" s="29" t="s">
        <v>4</v>
      </c>
      <c r="AI70" s="29">
        <v>42.227433273999985</v>
      </c>
      <c r="AJ70" s="11" t="s">
        <v>4</v>
      </c>
    </row>
    <row r="71" spans="1:36">
      <c r="A71" s="25">
        <v>37438</v>
      </c>
      <c r="B71" s="29">
        <v>-32.590967973589748</v>
      </c>
      <c r="C71" s="29" t="s">
        <v>4</v>
      </c>
      <c r="D71" s="11">
        <f t="shared" si="0"/>
        <v>-28.590967973589745</v>
      </c>
      <c r="E71" s="12">
        <v>-37.88048522307372</v>
      </c>
      <c r="F71" s="29" t="s">
        <v>4</v>
      </c>
      <c r="G71" s="11">
        <f t="shared" si="1"/>
        <v>-37.88048522307372</v>
      </c>
      <c r="H71" s="12">
        <v>-10.765960755817305</v>
      </c>
      <c r="I71" s="29" t="s">
        <v>4</v>
      </c>
      <c r="J71" s="11">
        <f t="shared" si="2"/>
        <v>-21.432627422483971</v>
      </c>
      <c r="K71" s="12" t="s">
        <v>4</v>
      </c>
      <c r="L71" s="29" t="s">
        <v>4</v>
      </c>
      <c r="M71" s="11" t="s">
        <v>4</v>
      </c>
      <c r="N71" s="12">
        <v>-17.39834791393077</v>
      </c>
      <c r="O71" s="29" t="s">
        <v>4</v>
      </c>
      <c r="P71" s="11">
        <f t="shared" si="3"/>
        <v>-14.39834791393077</v>
      </c>
      <c r="Q71" s="12">
        <v>56.047562516891666</v>
      </c>
      <c r="R71" s="29" t="s">
        <v>4</v>
      </c>
      <c r="S71" s="12">
        <v>31.211398216508336</v>
      </c>
      <c r="T71" s="29" t="s">
        <v>4</v>
      </c>
      <c r="U71" s="29">
        <v>3.2397566190574163</v>
      </c>
      <c r="V71" s="29">
        <v>9.4658413320574155</v>
      </c>
      <c r="W71" s="29">
        <v>55.787857313292079</v>
      </c>
      <c r="X71" s="29" t="s">
        <v>4</v>
      </c>
      <c r="Y71" s="29">
        <v>10.887321453382087</v>
      </c>
      <c r="Z71" s="29" t="s">
        <v>4</v>
      </c>
      <c r="AA71" s="29">
        <v>19.889106215491683</v>
      </c>
      <c r="AB71" s="29" t="s">
        <v>4</v>
      </c>
      <c r="AC71" s="29">
        <v>7.3509599381166701</v>
      </c>
      <c r="AD71" s="29" t="s">
        <v>4</v>
      </c>
      <c r="AE71" s="29">
        <v>17.659505370362083</v>
      </c>
      <c r="AF71" s="29" t="s">
        <v>4</v>
      </c>
      <c r="AG71" s="29">
        <v>23.114072144608329</v>
      </c>
      <c r="AH71" s="29" t="s">
        <v>4</v>
      </c>
      <c r="AI71" s="29">
        <v>57.227433273999985</v>
      </c>
      <c r="AJ71" s="11" t="s">
        <v>4</v>
      </c>
    </row>
    <row r="72" spans="1:36">
      <c r="A72" s="25">
        <v>37469</v>
      </c>
      <c r="B72" s="29">
        <v>-39.590967973589756</v>
      </c>
      <c r="C72" s="29" t="s">
        <v>4</v>
      </c>
      <c r="D72" s="11">
        <f t="shared" si="0"/>
        <v>-36.25763464025642</v>
      </c>
      <c r="E72" s="12">
        <v>-31.88048522307372</v>
      </c>
      <c r="F72" s="29" t="s">
        <v>4</v>
      </c>
      <c r="G72" s="11">
        <f t="shared" si="1"/>
        <v>-35.88048522307372</v>
      </c>
      <c r="H72" s="12">
        <v>-14.765960755817305</v>
      </c>
      <c r="I72" s="29" t="s">
        <v>4</v>
      </c>
      <c r="J72" s="11">
        <f t="shared" si="2"/>
        <v>-18.765960755817304</v>
      </c>
      <c r="K72" s="12" t="s">
        <v>4</v>
      </c>
      <c r="L72" s="29" t="s">
        <v>4</v>
      </c>
      <c r="M72" s="11" t="s">
        <v>4</v>
      </c>
      <c r="N72" s="12">
        <v>-16.39834791393077</v>
      </c>
      <c r="O72" s="29" t="s">
        <v>4</v>
      </c>
      <c r="P72" s="11">
        <f t="shared" si="3"/>
        <v>-16.065014580597438</v>
      </c>
      <c r="Q72" s="12">
        <v>56.047562516891666</v>
      </c>
      <c r="R72" s="29" t="s">
        <v>4</v>
      </c>
      <c r="S72" s="12">
        <v>34.211398216508336</v>
      </c>
      <c r="T72" s="29" t="s">
        <v>4</v>
      </c>
      <c r="U72" s="29">
        <v>4.2397566190574167</v>
      </c>
      <c r="V72" s="29">
        <v>10.430062666057417</v>
      </c>
      <c r="W72" s="29">
        <v>51.787857313292079</v>
      </c>
      <c r="X72" s="29" t="s">
        <v>4</v>
      </c>
      <c r="Y72" s="29">
        <v>10.887321453382087</v>
      </c>
      <c r="Z72" s="29" t="s">
        <v>4</v>
      </c>
      <c r="AA72" s="29">
        <v>16.889106215491683</v>
      </c>
      <c r="AB72" s="29" t="s">
        <v>4</v>
      </c>
      <c r="AC72" s="29">
        <v>9.3509599381166701</v>
      </c>
      <c r="AD72" s="29" t="s">
        <v>4</v>
      </c>
      <c r="AE72" s="29">
        <v>14.659505370362082</v>
      </c>
      <c r="AF72" s="29" t="s">
        <v>4</v>
      </c>
      <c r="AG72" s="29">
        <v>23.114072144608329</v>
      </c>
      <c r="AH72" s="29" t="s">
        <v>4</v>
      </c>
      <c r="AI72" s="29">
        <v>42.227433273999985</v>
      </c>
      <c r="AJ72" s="11" t="s">
        <v>4</v>
      </c>
    </row>
    <row r="73" spans="1:36">
      <c r="A73" s="25">
        <v>37500</v>
      </c>
      <c r="B73" s="29">
        <v>-42.590967973589756</v>
      </c>
      <c r="C73" s="29" t="s">
        <v>4</v>
      </c>
      <c r="D73" s="11">
        <f t="shared" si="0"/>
        <v>-38.25763464025642</v>
      </c>
      <c r="E73" s="12">
        <v>-39.88048522307372</v>
      </c>
      <c r="F73" s="29" t="s">
        <v>4</v>
      </c>
      <c r="G73" s="11">
        <f t="shared" si="1"/>
        <v>-36.547151889740384</v>
      </c>
      <c r="H73" s="12">
        <v>-26.765960755817304</v>
      </c>
      <c r="I73" s="29" t="s">
        <v>4</v>
      </c>
      <c r="J73" s="11">
        <f t="shared" si="2"/>
        <v>-17.432627422483971</v>
      </c>
      <c r="K73" s="12" t="s">
        <v>4</v>
      </c>
      <c r="L73" s="29" t="s">
        <v>4</v>
      </c>
      <c r="M73" s="11" t="s">
        <v>4</v>
      </c>
      <c r="N73" s="12">
        <v>-16.39834791393077</v>
      </c>
      <c r="O73" s="29" t="s">
        <v>4</v>
      </c>
      <c r="P73" s="11">
        <f t="shared" si="3"/>
        <v>-16.731681247264103</v>
      </c>
      <c r="Q73" s="12">
        <v>57.047562516891666</v>
      </c>
      <c r="R73" s="29" t="s">
        <v>4</v>
      </c>
      <c r="S73" s="12">
        <v>37.211398216508336</v>
      </c>
      <c r="T73" s="29" t="s">
        <v>4</v>
      </c>
      <c r="U73" s="29">
        <v>5.2397566190574159</v>
      </c>
      <c r="V73" s="29">
        <v>11.256257985057417</v>
      </c>
      <c r="W73" s="29">
        <v>51.787857313292079</v>
      </c>
      <c r="X73" s="29" t="s">
        <v>4</v>
      </c>
      <c r="Y73" s="29">
        <v>10.887321453382087</v>
      </c>
      <c r="Z73" s="29" t="s">
        <v>4</v>
      </c>
      <c r="AA73" s="29">
        <v>17.889106215491683</v>
      </c>
      <c r="AB73" s="29" t="s">
        <v>4</v>
      </c>
      <c r="AC73" s="29">
        <v>11.35095993811667</v>
      </c>
      <c r="AD73" s="29" t="s">
        <v>4</v>
      </c>
      <c r="AE73" s="29">
        <v>3.6595053703620817</v>
      </c>
      <c r="AF73" s="29" t="s">
        <v>4</v>
      </c>
      <c r="AG73" s="29">
        <v>17.114072144608329</v>
      </c>
      <c r="AH73" s="29" t="s">
        <v>4</v>
      </c>
      <c r="AI73" s="29">
        <v>47.227433273999985</v>
      </c>
      <c r="AJ73" s="11" t="s">
        <v>4</v>
      </c>
    </row>
    <row r="74" spans="1:36">
      <c r="A74" s="25">
        <v>37530</v>
      </c>
      <c r="B74" s="29">
        <v>-43.590967973589756</v>
      </c>
      <c r="C74" s="29" t="s">
        <v>4</v>
      </c>
      <c r="D74" s="11">
        <f t="shared" si="0"/>
        <v>-41.924301306923091</v>
      </c>
      <c r="E74" s="12">
        <v>-36.88048522307372</v>
      </c>
      <c r="F74" s="29" t="s">
        <v>4</v>
      </c>
      <c r="G74" s="11">
        <f t="shared" si="1"/>
        <v>-36.213818556407055</v>
      </c>
      <c r="H74" s="12">
        <v>-27.765960755817304</v>
      </c>
      <c r="I74" s="29" t="s">
        <v>4</v>
      </c>
      <c r="J74" s="11">
        <f t="shared" si="2"/>
        <v>-23.099294089150636</v>
      </c>
      <c r="K74" s="12" t="s">
        <v>4</v>
      </c>
      <c r="L74" s="29" t="s">
        <v>4</v>
      </c>
      <c r="M74" s="11" t="s">
        <v>4</v>
      </c>
      <c r="N74" s="12">
        <v>-12.39834791393077</v>
      </c>
      <c r="O74" s="29" t="s">
        <v>4</v>
      </c>
      <c r="P74" s="11">
        <f t="shared" si="3"/>
        <v>-15.065014580597436</v>
      </c>
      <c r="Q74" s="12">
        <v>63.047562516891666</v>
      </c>
      <c r="R74" s="29" t="s">
        <v>4</v>
      </c>
      <c r="S74" s="12">
        <v>35.211398216508336</v>
      </c>
      <c r="T74" s="29" t="s">
        <v>4</v>
      </c>
      <c r="U74" s="29">
        <v>7.2397566190574159</v>
      </c>
      <c r="V74" s="29">
        <v>10.305735577057415</v>
      </c>
      <c r="W74" s="29">
        <v>45.787857313292079</v>
      </c>
      <c r="X74" s="29" t="s">
        <v>4</v>
      </c>
      <c r="Y74" s="29">
        <v>10.887321453382087</v>
      </c>
      <c r="Z74" s="29" t="s">
        <v>4</v>
      </c>
      <c r="AA74" s="29">
        <v>14.889106215491683</v>
      </c>
      <c r="AB74" s="29" t="s">
        <v>4</v>
      </c>
      <c r="AC74" s="29">
        <v>9.3509599381166701</v>
      </c>
      <c r="AD74" s="29" t="s">
        <v>4</v>
      </c>
      <c r="AE74" s="29">
        <v>16.659505370362083</v>
      </c>
      <c r="AF74" s="29" t="s">
        <v>4</v>
      </c>
      <c r="AG74" s="29">
        <v>19.114072144608329</v>
      </c>
      <c r="AH74" s="29" t="s">
        <v>4</v>
      </c>
      <c r="AI74" s="29">
        <v>37.227433273999985</v>
      </c>
      <c r="AJ74" s="11" t="s">
        <v>4</v>
      </c>
    </row>
    <row r="75" spans="1:36">
      <c r="A75" s="25">
        <v>37561</v>
      </c>
      <c r="B75" s="29">
        <v>-49.590967973589756</v>
      </c>
      <c r="C75" s="29" t="s">
        <v>4</v>
      </c>
      <c r="D75" s="11">
        <f t="shared" ref="D75:D138" si="4">AVERAGE(B73:B75)</f>
        <v>-45.25763464025642</v>
      </c>
      <c r="E75" s="12">
        <v>-51.880485223073713</v>
      </c>
      <c r="F75" s="29" t="s">
        <v>4</v>
      </c>
      <c r="G75" s="11">
        <f t="shared" ref="G75:G138" si="5">AVERAGE(E73:E75)</f>
        <v>-42.88048522307372</v>
      </c>
      <c r="H75" s="12">
        <v>-49.765960755817304</v>
      </c>
      <c r="I75" s="29" t="s">
        <v>4</v>
      </c>
      <c r="J75" s="11">
        <f t="shared" ref="J75:J138" si="6">AVERAGE(H73:H75)</f>
        <v>-34.765960755817304</v>
      </c>
      <c r="K75" s="12" t="s">
        <v>4</v>
      </c>
      <c r="L75" s="29" t="s">
        <v>4</v>
      </c>
      <c r="M75" s="11" t="s">
        <v>4</v>
      </c>
      <c r="N75" s="12">
        <v>-19.39834791393077</v>
      </c>
      <c r="O75" s="29" t="s">
        <v>4</v>
      </c>
      <c r="P75" s="11">
        <f t="shared" ref="P75:P138" si="7">AVERAGE(N73:N75)</f>
        <v>-16.065014580597438</v>
      </c>
      <c r="Q75" s="12">
        <v>59.047562516891666</v>
      </c>
      <c r="R75" s="29" t="s">
        <v>4</v>
      </c>
      <c r="S75" s="12">
        <v>38.211398216508336</v>
      </c>
      <c r="T75" s="29" t="s">
        <v>4</v>
      </c>
      <c r="U75" s="29">
        <v>11.239756619057417</v>
      </c>
      <c r="V75" s="29">
        <v>8.4958232670574176</v>
      </c>
      <c r="W75" s="29">
        <v>41.787857313292079</v>
      </c>
      <c r="X75" s="29" t="s">
        <v>4</v>
      </c>
      <c r="Y75" s="29">
        <v>10.887321453382087</v>
      </c>
      <c r="Z75" s="29" t="s">
        <v>4</v>
      </c>
      <c r="AA75" s="29">
        <v>16.889106215491683</v>
      </c>
      <c r="AB75" s="29" t="s">
        <v>4</v>
      </c>
      <c r="AC75" s="29">
        <v>5.3509599381166701</v>
      </c>
      <c r="AD75" s="29" t="s">
        <v>4</v>
      </c>
      <c r="AE75" s="29">
        <v>7.6595053703620817</v>
      </c>
      <c r="AF75" s="29" t="s">
        <v>4</v>
      </c>
      <c r="AG75" s="29">
        <v>10.114072144608331</v>
      </c>
      <c r="AH75" s="29" t="s">
        <v>4</v>
      </c>
      <c r="AI75" s="29">
        <v>49.227433273999985</v>
      </c>
      <c r="AJ75" s="11" t="s">
        <v>4</v>
      </c>
    </row>
    <row r="76" spans="1:36">
      <c r="A76" s="25">
        <v>37591</v>
      </c>
      <c r="B76" s="29">
        <v>-50.590967973589756</v>
      </c>
      <c r="C76" s="29" t="s">
        <v>4</v>
      </c>
      <c r="D76" s="11">
        <f t="shared" si="4"/>
        <v>-47.924301306923091</v>
      </c>
      <c r="E76" s="12">
        <v>-50.880485223073713</v>
      </c>
      <c r="F76" s="29" t="s">
        <v>4</v>
      </c>
      <c r="G76" s="11">
        <f t="shared" si="5"/>
        <v>-46.547151889740384</v>
      </c>
      <c r="H76" s="12">
        <v>-28.765960755817304</v>
      </c>
      <c r="I76" s="29" t="s">
        <v>4</v>
      </c>
      <c r="J76" s="11">
        <f t="shared" si="6"/>
        <v>-35.432627422483968</v>
      </c>
      <c r="K76" s="12" t="s">
        <v>4</v>
      </c>
      <c r="L76" s="29" t="s">
        <v>4</v>
      </c>
      <c r="M76" s="11" t="s">
        <v>4</v>
      </c>
      <c r="N76" s="12">
        <v>-30.39834791393077</v>
      </c>
      <c r="O76" s="29" t="s">
        <v>4</v>
      </c>
      <c r="P76" s="11">
        <f t="shared" si="7"/>
        <v>-20.731681247264103</v>
      </c>
      <c r="Q76" s="12">
        <v>65.047562516891674</v>
      </c>
      <c r="R76" s="29" t="s">
        <v>4</v>
      </c>
      <c r="S76" s="12">
        <v>38.211398216508336</v>
      </c>
      <c r="T76" s="29" t="s">
        <v>4</v>
      </c>
      <c r="U76" s="29">
        <v>28.23975661905742</v>
      </c>
      <c r="V76" s="29">
        <v>25.934470198057419</v>
      </c>
      <c r="W76" s="29">
        <v>43.787857313292079</v>
      </c>
      <c r="X76" s="29" t="s">
        <v>4</v>
      </c>
      <c r="Y76" s="29">
        <v>9.8873214533820875</v>
      </c>
      <c r="Z76" s="29" t="s">
        <v>4</v>
      </c>
      <c r="AA76" s="29">
        <v>18.889106215491683</v>
      </c>
      <c r="AB76" s="29" t="s">
        <v>4</v>
      </c>
      <c r="AC76" s="29">
        <v>7.3509599381166701</v>
      </c>
      <c r="AD76" s="29" t="s">
        <v>4</v>
      </c>
      <c r="AE76" s="29">
        <v>9.6595053703620817</v>
      </c>
      <c r="AF76" s="29" t="s">
        <v>4</v>
      </c>
      <c r="AG76" s="29">
        <v>18.114072144608329</v>
      </c>
      <c r="AH76" s="29" t="s">
        <v>4</v>
      </c>
      <c r="AI76" s="29">
        <v>38.227433273999985</v>
      </c>
      <c r="AJ76" s="11" t="s">
        <v>4</v>
      </c>
    </row>
    <row r="77" spans="1:36">
      <c r="A77" s="25">
        <v>37622</v>
      </c>
      <c r="B77" s="29">
        <v>-59.590967973589756</v>
      </c>
      <c r="C77" s="29" t="s">
        <v>4</v>
      </c>
      <c r="D77" s="11">
        <f t="shared" si="4"/>
        <v>-53.25763464025642</v>
      </c>
      <c r="E77" s="12">
        <v>-53.880485223073713</v>
      </c>
      <c r="F77" s="29" t="s">
        <v>4</v>
      </c>
      <c r="G77" s="11">
        <f t="shared" si="5"/>
        <v>-52.213818556407041</v>
      </c>
      <c r="H77" s="12">
        <v>-40.765960755817304</v>
      </c>
      <c r="I77" s="29" t="s">
        <v>4</v>
      </c>
      <c r="J77" s="11">
        <f t="shared" si="6"/>
        <v>-39.765960755817304</v>
      </c>
      <c r="K77" s="12" t="s">
        <v>4</v>
      </c>
      <c r="L77" s="29" t="s">
        <v>4</v>
      </c>
      <c r="M77" s="11" t="s">
        <v>4</v>
      </c>
      <c r="N77" s="12">
        <v>-20.39834791393077</v>
      </c>
      <c r="O77" s="29" t="s">
        <v>4</v>
      </c>
      <c r="P77" s="11">
        <f t="shared" si="7"/>
        <v>-23.398347913930774</v>
      </c>
      <c r="Q77" s="12">
        <v>62.047562516891666</v>
      </c>
      <c r="R77" s="29" t="s">
        <v>4</v>
      </c>
      <c r="S77" s="12">
        <v>33.211398216508336</v>
      </c>
      <c r="T77" s="29" t="s">
        <v>4</v>
      </c>
      <c r="U77" s="29">
        <v>56.23975661905741</v>
      </c>
      <c r="V77" s="29">
        <v>51.543804641057406</v>
      </c>
      <c r="W77" s="29">
        <v>36.787857313292079</v>
      </c>
      <c r="X77" s="29" t="s">
        <v>4</v>
      </c>
      <c r="Y77" s="29">
        <v>20.887321453382086</v>
      </c>
      <c r="Z77" s="29" t="s">
        <v>4</v>
      </c>
      <c r="AA77" s="29">
        <v>12.889106215491683</v>
      </c>
      <c r="AB77" s="29" t="s">
        <v>4</v>
      </c>
      <c r="AC77" s="29">
        <v>8.3509599381166701</v>
      </c>
      <c r="AD77" s="29" t="s">
        <v>4</v>
      </c>
      <c r="AE77" s="29">
        <v>20.659505370362083</v>
      </c>
      <c r="AF77" s="29" t="s">
        <v>4</v>
      </c>
      <c r="AG77" s="29">
        <v>18.114072144608329</v>
      </c>
      <c r="AH77" s="29" t="s">
        <v>4</v>
      </c>
      <c r="AI77" s="29">
        <v>27.227433273999985</v>
      </c>
      <c r="AJ77" s="11" t="s">
        <v>4</v>
      </c>
    </row>
    <row r="78" spans="1:36">
      <c r="A78" s="25">
        <v>37653</v>
      </c>
      <c r="B78" s="29">
        <v>-41.514044896666675</v>
      </c>
      <c r="C78" s="29" t="s">
        <v>4</v>
      </c>
      <c r="D78" s="11">
        <f t="shared" si="4"/>
        <v>-50.565326947948734</v>
      </c>
      <c r="E78" s="12">
        <v>-58.495869838458326</v>
      </c>
      <c r="F78" s="29" t="s">
        <v>4</v>
      </c>
      <c r="G78" s="11">
        <f t="shared" si="5"/>
        <v>-54.418946761535246</v>
      </c>
      <c r="H78" s="12">
        <v>-31.458268448124997</v>
      </c>
      <c r="I78" s="29" t="s">
        <v>4</v>
      </c>
      <c r="J78" s="11">
        <f t="shared" si="6"/>
        <v>-33.663396653253201</v>
      </c>
      <c r="K78" s="12" t="s">
        <v>4</v>
      </c>
      <c r="L78" s="29" t="s">
        <v>4</v>
      </c>
      <c r="M78" s="11" t="s">
        <v>4</v>
      </c>
      <c r="N78" s="12">
        <v>-22.629117144700004</v>
      </c>
      <c r="O78" s="29" t="s">
        <v>4</v>
      </c>
      <c r="P78" s="11">
        <f t="shared" si="7"/>
        <v>-24.475270990853847</v>
      </c>
      <c r="Q78" s="12">
        <v>66.047562516891674</v>
      </c>
      <c r="R78" s="29" t="s">
        <v>4</v>
      </c>
      <c r="S78" s="12">
        <v>46.211398216508336</v>
      </c>
      <c r="T78" s="29" t="s">
        <v>4</v>
      </c>
      <c r="U78" s="29">
        <v>42.239756619057417</v>
      </c>
      <c r="V78" s="29">
        <v>37.945917550057416</v>
      </c>
      <c r="W78" s="29">
        <v>22.787857313292079</v>
      </c>
      <c r="X78" s="29" t="s">
        <v>4</v>
      </c>
      <c r="Y78" s="29">
        <v>14.887321453382089</v>
      </c>
      <c r="Z78" s="29" t="s">
        <v>4</v>
      </c>
      <c r="AA78" s="29">
        <v>15.889106215491683</v>
      </c>
      <c r="AB78" s="29" t="s">
        <v>4</v>
      </c>
      <c r="AC78" s="29">
        <v>6.3509599381166701</v>
      </c>
      <c r="AD78" s="29" t="s">
        <v>4</v>
      </c>
      <c r="AE78" s="29">
        <v>11.659505370362082</v>
      </c>
      <c r="AF78" s="29" t="s">
        <v>4</v>
      </c>
      <c r="AG78" s="29">
        <v>15.114072144608331</v>
      </c>
      <c r="AH78" s="29" t="s">
        <v>4</v>
      </c>
      <c r="AI78" s="29">
        <v>29.227433273999985</v>
      </c>
      <c r="AJ78" s="11" t="s">
        <v>4</v>
      </c>
    </row>
    <row r="79" spans="1:36">
      <c r="A79" s="25">
        <v>37681</v>
      </c>
      <c r="B79" s="29">
        <v>-38.514044896666675</v>
      </c>
      <c r="C79" s="29" t="s">
        <v>4</v>
      </c>
      <c r="D79" s="11">
        <f t="shared" si="4"/>
        <v>-46.539685922307704</v>
      </c>
      <c r="E79" s="12">
        <v>-64.495869838458333</v>
      </c>
      <c r="F79" s="29" t="s">
        <v>4</v>
      </c>
      <c r="G79" s="11">
        <f t="shared" si="5"/>
        <v>-58.957408299996793</v>
      </c>
      <c r="H79" s="12">
        <v>-32.458268448124997</v>
      </c>
      <c r="I79" s="29" t="s">
        <v>4</v>
      </c>
      <c r="J79" s="11">
        <f t="shared" si="6"/>
        <v>-34.894165884022435</v>
      </c>
      <c r="K79" s="12" t="s">
        <v>4</v>
      </c>
      <c r="L79" s="29" t="s">
        <v>4</v>
      </c>
      <c r="M79" s="11" t="s">
        <v>4</v>
      </c>
      <c r="N79" s="12">
        <v>-23.629117144700004</v>
      </c>
      <c r="O79" s="29" t="s">
        <v>4</v>
      </c>
      <c r="P79" s="11">
        <f t="shared" si="7"/>
        <v>-22.218860734443592</v>
      </c>
      <c r="Q79" s="12">
        <v>66.047562516891674</v>
      </c>
      <c r="R79" s="29" t="s">
        <v>4</v>
      </c>
      <c r="S79" s="12">
        <v>54.211398216508343</v>
      </c>
      <c r="T79" s="29" t="s">
        <v>4</v>
      </c>
      <c r="U79" s="29">
        <v>31.23975661905742</v>
      </c>
      <c r="V79" s="29">
        <v>28.235607021057419</v>
      </c>
      <c r="W79" s="29">
        <v>21.787857313292079</v>
      </c>
      <c r="X79" s="29" t="s">
        <v>4</v>
      </c>
      <c r="Y79" s="29">
        <v>11.887321453382087</v>
      </c>
      <c r="Z79" s="29" t="s">
        <v>4</v>
      </c>
      <c r="AA79" s="29">
        <v>18.889106215491683</v>
      </c>
      <c r="AB79" s="29" t="s">
        <v>4</v>
      </c>
      <c r="AC79" s="29">
        <v>2.3509599381166701</v>
      </c>
      <c r="AD79" s="29" t="s">
        <v>4</v>
      </c>
      <c r="AE79" s="29">
        <v>8.6595053703620817</v>
      </c>
      <c r="AF79" s="29" t="s">
        <v>4</v>
      </c>
      <c r="AG79" s="29">
        <v>10.114072144608331</v>
      </c>
      <c r="AH79" s="29" t="s">
        <v>4</v>
      </c>
      <c r="AI79" s="29">
        <v>35.227433273999985</v>
      </c>
      <c r="AJ79" s="11" t="s">
        <v>4</v>
      </c>
    </row>
    <row r="80" spans="1:36">
      <c r="A80" s="25">
        <v>37712</v>
      </c>
      <c r="B80" s="29">
        <v>-38.514044896666675</v>
      </c>
      <c r="C80" s="29" t="s">
        <v>4</v>
      </c>
      <c r="D80" s="11">
        <f t="shared" si="4"/>
        <v>-39.514044896666675</v>
      </c>
      <c r="E80" s="12">
        <v>-60.495869838458326</v>
      </c>
      <c r="F80" s="29" t="s">
        <v>4</v>
      </c>
      <c r="G80" s="11">
        <f t="shared" si="5"/>
        <v>-61.162536505124997</v>
      </c>
      <c r="H80" s="12">
        <v>-31.458268448124997</v>
      </c>
      <c r="I80" s="29" t="s">
        <v>4</v>
      </c>
      <c r="J80" s="11">
        <f t="shared" si="6"/>
        <v>-31.791601781458329</v>
      </c>
      <c r="K80" s="12" t="s">
        <v>4</v>
      </c>
      <c r="L80" s="29" t="s">
        <v>4</v>
      </c>
      <c r="M80" s="11" t="s">
        <v>4</v>
      </c>
      <c r="N80" s="12">
        <v>-18.629117144700004</v>
      </c>
      <c r="O80" s="29" t="s">
        <v>4</v>
      </c>
      <c r="P80" s="11">
        <f t="shared" si="7"/>
        <v>-21.629117144700004</v>
      </c>
      <c r="Q80" s="12">
        <v>64.047562516891674</v>
      </c>
      <c r="R80" s="29" t="s">
        <v>4</v>
      </c>
      <c r="S80" s="12">
        <v>47.211398216508336</v>
      </c>
      <c r="T80" s="29" t="s">
        <v>4</v>
      </c>
      <c r="U80" s="29">
        <v>27.23975661905742</v>
      </c>
      <c r="V80" s="29">
        <v>24.977537793057422</v>
      </c>
      <c r="W80" s="29">
        <v>25.787857313292079</v>
      </c>
      <c r="X80" s="29" t="s">
        <v>4</v>
      </c>
      <c r="Y80" s="29">
        <v>14.887321453382089</v>
      </c>
      <c r="Z80" s="29" t="s">
        <v>4</v>
      </c>
      <c r="AA80" s="29">
        <v>26.889106215491683</v>
      </c>
      <c r="AB80" s="29" t="s">
        <v>4</v>
      </c>
      <c r="AC80" s="29">
        <v>5.3509599381166701</v>
      </c>
      <c r="AD80" s="29" t="s">
        <v>4</v>
      </c>
      <c r="AE80" s="29">
        <v>6.6595053703620817</v>
      </c>
      <c r="AF80" s="29" t="s">
        <v>4</v>
      </c>
      <c r="AG80" s="29">
        <v>12.114072144608331</v>
      </c>
      <c r="AH80" s="29" t="s">
        <v>4</v>
      </c>
      <c r="AI80" s="29">
        <v>37.227433273999985</v>
      </c>
      <c r="AJ80" s="11" t="s">
        <v>4</v>
      </c>
    </row>
    <row r="81" spans="1:36">
      <c r="A81" s="25">
        <v>37742</v>
      </c>
      <c r="B81" s="29">
        <v>-40.514044896666675</v>
      </c>
      <c r="C81" s="29" t="s">
        <v>4</v>
      </c>
      <c r="D81" s="11">
        <f t="shared" si="4"/>
        <v>-39.18071156333334</v>
      </c>
      <c r="E81" s="12">
        <v>-61.495869838458326</v>
      </c>
      <c r="F81" s="29" t="s">
        <v>4</v>
      </c>
      <c r="G81" s="11">
        <f t="shared" si="5"/>
        <v>-62.162536505124997</v>
      </c>
      <c r="H81" s="12">
        <v>-26.458268448124997</v>
      </c>
      <c r="I81" s="29" t="s">
        <v>4</v>
      </c>
      <c r="J81" s="11">
        <f t="shared" si="6"/>
        <v>-30.124935114791665</v>
      </c>
      <c r="K81" s="12" t="s">
        <v>4</v>
      </c>
      <c r="L81" s="29" t="s">
        <v>4</v>
      </c>
      <c r="M81" s="11" t="s">
        <v>4</v>
      </c>
      <c r="N81" s="12">
        <v>-22.629117144700004</v>
      </c>
      <c r="O81" s="29" t="s">
        <v>4</v>
      </c>
      <c r="P81" s="11">
        <f t="shared" si="7"/>
        <v>-21.629117144700004</v>
      </c>
      <c r="Q81" s="12">
        <v>65.047562516891674</v>
      </c>
      <c r="R81" s="29" t="s">
        <v>4</v>
      </c>
      <c r="S81" s="12">
        <v>50.211398216508343</v>
      </c>
      <c r="T81" s="29" t="s">
        <v>4</v>
      </c>
      <c r="U81" s="29">
        <v>26.23975661905742</v>
      </c>
      <c r="V81" s="29">
        <v>24.860252810057421</v>
      </c>
      <c r="W81" s="29">
        <v>24.787857313292079</v>
      </c>
      <c r="X81" s="29" t="s">
        <v>4</v>
      </c>
      <c r="Y81" s="29">
        <v>14.887321453382089</v>
      </c>
      <c r="Z81" s="29" t="s">
        <v>4</v>
      </c>
      <c r="AA81" s="29">
        <v>23.889106215491683</v>
      </c>
      <c r="AB81" s="29" t="s">
        <v>4</v>
      </c>
      <c r="AC81" s="29">
        <v>4.3509599381166701</v>
      </c>
      <c r="AD81" s="29" t="s">
        <v>4</v>
      </c>
      <c r="AE81" s="29">
        <v>5.6595053703620817</v>
      </c>
      <c r="AF81" s="29" t="s">
        <v>4</v>
      </c>
      <c r="AG81" s="29">
        <v>17.114072144608329</v>
      </c>
      <c r="AH81" s="29" t="s">
        <v>4</v>
      </c>
      <c r="AI81" s="29">
        <v>31.227433273999985</v>
      </c>
      <c r="AJ81" s="11" t="s">
        <v>4</v>
      </c>
    </row>
    <row r="82" spans="1:36">
      <c r="A82" s="25">
        <v>37773</v>
      </c>
      <c r="B82" s="29">
        <v>-34.514044896666675</v>
      </c>
      <c r="C82" s="29" t="s">
        <v>4</v>
      </c>
      <c r="D82" s="11">
        <f t="shared" si="4"/>
        <v>-37.847378230000011</v>
      </c>
      <c r="E82" s="12">
        <v>-62.495869838458326</v>
      </c>
      <c r="F82" s="29" t="s">
        <v>4</v>
      </c>
      <c r="G82" s="11">
        <f t="shared" si="5"/>
        <v>-61.495869838458326</v>
      </c>
      <c r="H82" s="12">
        <v>-29.458268448124997</v>
      </c>
      <c r="I82" s="29" t="s">
        <v>4</v>
      </c>
      <c r="J82" s="11">
        <f t="shared" si="6"/>
        <v>-29.124935114791665</v>
      </c>
      <c r="K82" s="12" t="s">
        <v>4</v>
      </c>
      <c r="L82" s="29" t="s">
        <v>4</v>
      </c>
      <c r="M82" s="11" t="s">
        <v>4</v>
      </c>
      <c r="N82" s="12">
        <v>-21.629117144700004</v>
      </c>
      <c r="O82" s="29" t="s">
        <v>4</v>
      </c>
      <c r="P82" s="11">
        <f t="shared" si="7"/>
        <v>-20.962450478033336</v>
      </c>
      <c r="Q82" s="12">
        <v>63.047562516891666</v>
      </c>
      <c r="R82" s="29" t="s">
        <v>4</v>
      </c>
      <c r="S82" s="12">
        <v>50.211398216508343</v>
      </c>
      <c r="T82" s="29" t="s">
        <v>4</v>
      </c>
      <c r="U82" s="29">
        <v>14.239756619057417</v>
      </c>
      <c r="V82" s="29">
        <v>15.207506642057417</v>
      </c>
      <c r="W82" s="29">
        <v>25.787857313292079</v>
      </c>
      <c r="X82" s="29" t="s">
        <v>4</v>
      </c>
      <c r="Y82" s="29">
        <v>15.887321453382089</v>
      </c>
      <c r="Z82" s="29" t="s">
        <v>4</v>
      </c>
      <c r="AA82" s="29">
        <v>20.889106215491683</v>
      </c>
      <c r="AB82" s="29" t="s">
        <v>4</v>
      </c>
      <c r="AC82" s="29">
        <v>5.3509599381166701</v>
      </c>
      <c r="AD82" s="29" t="s">
        <v>4</v>
      </c>
      <c r="AE82" s="29">
        <v>10.659505370362082</v>
      </c>
      <c r="AF82" s="29" t="s">
        <v>4</v>
      </c>
      <c r="AG82" s="29">
        <v>18.114072144608329</v>
      </c>
      <c r="AH82" s="29" t="s">
        <v>4</v>
      </c>
      <c r="AI82" s="29">
        <v>31.227433273999985</v>
      </c>
      <c r="AJ82" s="11" t="s">
        <v>4</v>
      </c>
    </row>
    <row r="83" spans="1:36">
      <c r="A83" s="25">
        <v>37803</v>
      </c>
      <c r="B83" s="29">
        <v>-24.514044896666675</v>
      </c>
      <c r="C83" s="29" t="s">
        <v>4</v>
      </c>
      <c r="D83" s="11">
        <f t="shared" si="4"/>
        <v>-33.18071156333334</v>
      </c>
      <c r="E83" s="12">
        <v>-54.495869838458326</v>
      </c>
      <c r="F83" s="29" t="s">
        <v>4</v>
      </c>
      <c r="G83" s="11">
        <f t="shared" si="5"/>
        <v>-59.495869838458326</v>
      </c>
      <c r="H83" s="12">
        <v>-24.458268448124997</v>
      </c>
      <c r="I83" s="29" t="s">
        <v>4</v>
      </c>
      <c r="J83" s="11">
        <f t="shared" si="6"/>
        <v>-26.791601781458329</v>
      </c>
      <c r="K83" s="12" t="s">
        <v>4</v>
      </c>
      <c r="L83" s="29" t="s">
        <v>4</v>
      </c>
      <c r="M83" s="11" t="s">
        <v>4</v>
      </c>
      <c r="N83" s="12">
        <v>-22.629117144700004</v>
      </c>
      <c r="O83" s="29" t="s">
        <v>4</v>
      </c>
      <c r="P83" s="11">
        <f t="shared" si="7"/>
        <v>-22.295783811366672</v>
      </c>
      <c r="Q83" s="12">
        <v>63.047562516891666</v>
      </c>
      <c r="R83" s="29" t="s">
        <v>4</v>
      </c>
      <c r="S83" s="12">
        <v>46.211398216508336</v>
      </c>
      <c r="T83" s="29" t="s">
        <v>4</v>
      </c>
      <c r="U83" s="29">
        <v>5.2397566190574159</v>
      </c>
      <c r="V83" s="29">
        <v>11.095444332057415</v>
      </c>
      <c r="W83" s="29">
        <v>25.787857313292079</v>
      </c>
      <c r="X83" s="29" t="s">
        <v>4</v>
      </c>
      <c r="Y83" s="29">
        <v>11.887321453382087</v>
      </c>
      <c r="Z83" s="29" t="s">
        <v>4</v>
      </c>
      <c r="AA83" s="29">
        <v>21.889106215491683</v>
      </c>
      <c r="AB83" s="29" t="s">
        <v>4</v>
      </c>
      <c r="AC83" s="29">
        <v>5.3509599381166701</v>
      </c>
      <c r="AD83" s="29" t="s">
        <v>4</v>
      </c>
      <c r="AE83" s="29">
        <v>13.659505370362082</v>
      </c>
      <c r="AF83" s="29" t="s">
        <v>4</v>
      </c>
      <c r="AG83" s="29">
        <v>17.114072144608329</v>
      </c>
      <c r="AH83" s="29" t="s">
        <v>4</v>
      </c>
      <c r="AI83" s="29">
        <v>29.227433273999985</v>
      </c>
      <c r="AJ83" s="11" t="s">
        <v>4</v>
      </c>
    </row>
    <row r="84" spans="1:36">
      <c r="A84" s="25">
        <v>37834</v>
      </c>
      <c r="B84" s="29">
        <v>-24.514044896666675</v>
      </c>
      <c r="C84" s="29" t="s">
        <v>4</v>
      </c>
      <c r="D84" s="11">
        <f t="shared" si="4"/>
        <v>-27.847378230000007</v>
      </c>
      <c r="E84" s="12">
        <v>-59.495869838458326</v>
      </c>
      <c r="F84" s="29" t="s">
        <v>4</v>
      </c>
      <c r="G84" s="11">
        <f t="shared" si="5"/>
        <v>-58.829203171791654</v>
      </c>
      <c r="H84" s="12">
        <v>-20.458268448124997</v>
      </c>
      <c r="I84" s="29" t="s">
        <v>4</v>
      </c>
      <c r="J84" s="11">
        <f t="shared" si="6"/>
        <v>-24.791601781458329</v>
      </c>
      <c r="K84" s="12" t="s">
        <v>4</v>
      </c>
      <c r="L84" s="29" t="s">
        <v>4</v>
      </c>
      <c r="M84" s="11" t="s">
        <v>4</v>
      </c>
      <c r="N84" s="12">
        <v>-13.629117144700004</v>
      </c>
      <c r="O84" s="29" t="s">
        <v>4</v>
      </c>
      <c r="P84" s="11">
        <f t="shared" si="7"/>
        <v>-19.295783811366672</v>
      </c>
      <c r="Q84" s="12">
        <v>63.047562516891666</v>
      </c>
      <c r="R84" s="29" t="s">
        <v>4</v>
      </c>
      <c r="S84" s="12">
        <v>47.211398216508336</v>
      </c>
      <c r="T84" s="29" t="s">
        <v>4</v>
      </c>
      <c r="U84" s="29">
        <v>6.2397566190574159</v>
      </c>
      <c r="V84" s="29">
        <v>11.723776290057415</v>
      </c>
      <c r="W84" s="29">
        <v>25.787857313292079</v>
      </c>
      <c r="X84" s="29" t="s">
        <v>4</v>
      </c>
      <c r="Y84" s="29">
        <v>15.887321453382089</v>
      </c>
      <c r="Z84" s="29" t="s">
        <v>4</v>
      </c>
      <c r="AA84" s="29">
        <v>20.889106215491683</v>
      </c>
      <c r="AB84" s="29" t="s">
        <v>4</v>
      </c>
      <c r="AC84" s="29">
        <v>6.3509599381166701</v>
      </c>
      <c r="AD84" s="29" t="s">
        <v>4</v>
      </c>
      <c r="AE84" s="29">
        <v>10.659505370362082</v>
      </c>
      <c r="AF84" s="29" t="s">
        <v>4</v>
      </c>
      <c r="AG84" s="29">
        <v>17.114072144608329</v>
      </c>
      <c r="AH84" s="29" t="s">
        <v>4</v>
      </c>
      <c r="AI84" s="29">
        <v>25.227433273999985</v>
      </c>
      <c r="AJ84" s="11" t="s">
        <v>4</v>
      </c>
    </row>
    <row r="85" spans="1:36">
      <c r="A85" s="25">
        <v>37865</v>
      </c>
      <c r="B85" s="29">
        <v>-29.514044896666675</v>
      </c>
      <c r="C85" s="29" t="s">
        <v>4</v>
      </c>
      <c r="D85" s="11">
        <f t="shared" si="4"/>
        <v>-26.180711563333343</v>
      </c>
      <c r="E85" s="12">
        <v>-62.495869838458326</v>
      </c>
      <c r="F85" s="29" t="s">
        <v>4</v>
      </c>
      <c r="G85" s="11">
        <f t="shared" si="5"/>
        <v>-58.829203171791654</v>
      </c>
      <c r="H85" s="12">
        <v>-30.458268448124997</v>
      </c>
      <c r="I85" s="29" t="s">
        <v>4</v>
      </c>
      <c r="J85" s="11">
        <f t="shared" si="6"/>
        <v>-25.124935114791665</v>
      </c>
      <c r="K85" s="12" t="s">
        <v>4</v>
      </c>
      <c r="L85" s="29" t="s">
        <v>4</v>
      </c>
      <c r="M85" s="11" t="s">
        <v>4</v>
      </c>
      <c r="N85" s="12">
        <v>-17.629117144700004</v>
      </c>
      <c r="O85" s="29" t="s">
        <v>4</v>
      </c>
      <c r="P85" s="11">
        <f t="shared" si="7"/>
        <v>-17.962450478033336</v>
      </c>
      <c r="Q85" s="12">
        <v>62.047562516891666</v>
      </c>
      <c r="R85" s="29" t="s">
        <v>4</v>
      </c>
      <c r="S85" s="12">
        <v>51.211398216508343</v>
      </c>
      <c r="T85" s="29" t="s">
        <v>4</v>
      </c>
      <c r="U85" s="29">
        <v>4.2397566190574167</v>
      </c>
      <c r="V85" s="29">
        <v>9.7362082950574163</v>
      </c>
      <c r="W85" s="29">
        <v>25.787857313292079</v>
      </c>
      <c r="X85" s="29" t="s">
        <v>4</v>
      </c>
      <c r="Y85" s="29">
        <v>11.887321453382087</v>
      </c>
      <c r="Z85" s="29" t="s">
        <v>4</v>
      </c>
      <c r="AA85" s="29">
        <v>26.889106215491683</v>
      </c>
      <c r="AB85" s="29" t="s">
        <v>4</v>
      </c>
      <c r="AC85" s="29">
        <v>4.3509599381166701</v>
      </c>
      <c r="AD85" s="29" t="s">
        <v>4</v>
      </c>
      <c r="AE85" s="29">
        <v>6.6595053703620817</v>
      </c>
      <c r="AF85" s="29" t="s">
        <v>4</v>
      </c>
      <c r="AG85" s="29">
        <v>12.114072144608331</v>
      </c>
      <c r="AH85" s="29" t="s">
        <v>4</v>
      </c>
      <c r="AI85" s="29">
        <v>33.227433273999985</v>
      </c>
      <c r="AJ85" s="11" t="s">
        <v>4</v>
      </c>
    </row>
    <row r="86" spans="1:36">
      <c r="A86" s="25">
        <v>37895</v>
      </c>
      <c r="B86" s="29">
        <v>-17.514044896666675</v>
      </c>
      <c r="C86" s="29" t="s">
        <v>4</v>
      </c>
      <c r="D86" s="11">
        <f t="shared" si="4"/>
        <v>-23.847378230000007</v>
      </c>
      <c r="E86" s="12">
        <v>-57.495869838458326</v>
      </c>
      <c r="F86" s="29" t="s">
        <v>4</v>
      </c>
      <c r="G86" s="11">
        <f t="shared" si="5"/>
        <v>-59.829203171791654</v>
      </c>
      <c r="H86" s="12">
        <v>-25.458268448124997</v>
      </c>
      <c r="I86" s="29" t="s">
        <v>4</v>
      </c>
      <c r="J86" s="11">
        <f t="shared" si="6"/>
        <v>-25.458268448124997</v>
      </c>
      <c r="K86" s="12" t="s">
        <v>4</v>
      </c>
      <c r="L86" s="29" t="s">
        <v>4</v>
      </c>
      <c r="M86" s="11" t="s">
        <v>4</v>
      </c>
      <c r="N86" s="12">
        <v>-15.629117144700004</v>
      </c>
      <c r="O86" s="29" t="s">
        <v>4</v>
      </c>
      <c r="P86" s="11">
        <f t="shared" si="7"/>
        <v>-15.629117144700004</v>
      </c>
      <c r="Q86" s="12">
        <v>60.047562516891666</v>
      </c>
      <c r="R86" s="29" t="s">
        <v>4</v>
      </c>
      <c r="S86" s="12">
        <v>46.211398216508336</v>
      </c>
      <c r="T86" s="29" t="s">
        <v>4</v>
      </c>
      <c r="U86" s="29">
        <v>5.2397566190574159</v>
      </c>
      <c r="V86" s="29">
        <v>8.2979750370574159</v>
      </c>
      <c r="W86" s="29">
        <v>26.787857313292079</v>
      </c>
      <c r="X86" s="29" t="s">
        <v>4</v>
      </c>
      <c r="Y86" s="29">
        <v>15.887321453382089</v>
      </c>
      <c r="Z86" s="29" t="s">
        <v>4</v>
      </c>
      <c r="AA86" s="29">
        <v>29.889106215491683</v>
      </c>
      <c r="AB86" s="29" t="s">
        <v>4</v>
      </c>
      <c r="AC86" s="29">
        <v>6.3509599381166701</v>
      </c>
      <c r="AD86" s="29" t="s">
        <v>4</v>
      </c>
      <c r="AE86" s="29">
        <v>7.6595053703620817</v>
      </c>
      <c r="AF86" s="29" t="s">
        <v>4</v>
      </c>
      <c r="AG86" s="29">
        <v>9.1140721446083308</v>
      </c>
      <c r="AH86" s="29" t="s">
        <v>4</v>
      </c>
      <c r="AI86" s="29">
        <v>40.227433273999985</v>
      </c>
      <c r="AJ86" s="11" t="s">
        <v>4</v>
      </c>
    </row>
    <row r="87" spans="1:36">
      <c r="A87" s="25">
        <v>37926</v>
      </c>
      <c r="B87" s="29">
        <v>-30.514044896666675</v>
      </c>
      <c r="C87" s="29" t="s">
        <v>4</v>
      </c>
      <c r="D87" s="11">
        <f t="shared" si="4"/>
        <v>-25.847378230000007</v>
      </c>
      <c r="E87" s="12">
        <v>-50.495869838458333</v>
      </c>
      <c r="F87" s="29" t="s">
        <v>4</v>
      </c>
      <c r="G87" s="11">
        <f t="shared" si="5"/>
        <v>-56.829203171791654</v>
      </c>
      <c r="H87" s="12">
        <v>-22.458268448124997</v>
      </c>
      <c r="I87" s="29" t="s">
        <v>4</v>
      </c>
      <c r="J87" s="11">
        <f t="shared" si="6"/>
        <v>-26.124935114791665</v>
      </c>
      <c r="K87" s="12" t="s">
        <v>4</v>
      </c>
      <c r="L87" s="29" t="s">
        <v>4</v>
      </c>
      <c r="M87" s="11" t="s">
        <v>4</v>
      </c>
      <c r="N87" s="12">
        <v>-14.629117144700004</v>
      </c>
      <c r="O87" s="29" t="s">
        <v>4</v>
      </c>
      <c r="P87" s="11">
        <f t="shared" si="7"/>
        <v>-15.962450478033338</v>
      </c>
      <c r="Q87" s="12">
        <v>62.047562516891666</v>
      </c>
      <c r="R87" s="29" t="s">
        <v>4</v>
      </c>
      <c r="S87" s="12">
        <v>41.211398216508336</v>
      </c>
      <c r="T87" s="29" t="s">
        <v>4</v>
      </c>
      <c r="U87" s="29">
        <v>17.23975661905742</v>
      </c>
      <c r="V87" s="29">
        <v>13.90542972405742</v>
      </c>
      <c r="W87" s="29">
        <v>25.787857313292079</v>
      </c>
      <c r="X87" s="29" t="s">
        <v>4</v>
      </c>
      <c r="Y87" s="29">
        <v>15.887321453382089</v>
      </c>
      <c r="Z87" s="29" t="s">
        <v>4</v>
      </c>
      <c r="AA87" s="29">
        <v>16.889106215491683</v>
      </c>
      <c r="AB87" s="29" t="s">
        <v>4</v>
      </c>
      <c r="AC87" s="29">
        <v>10.35095993811667</v>
      </c>
      <c r="AD87" s="29" t="s">
        <v>4</v>
      </c>
      <c r="AE87" s="29">
        <v>7.6595053703620817</v>
      </c>
      <c r="AF87" s="29" t="s">
        <v>4</v>
      </c>
      <c r="AG87" s="29">
        <v>16.114072144608329</v>
      </c>
      <c r="AH87" s="29" t="s">
        <v>4</v>
      </c>
      <c r="AI87" s="29">
        <v>34.227433273999985</v>
      </c>
      <c r="AJ87" s="11" t="s">
        <v>4</v>
      </c>
    </row>
    <row r="88" spans="1:36">
      <c r="A88" s="25">
        <v>37956</v>
      </c>
      <c r="B88" s="29">
        <v>-29.514044896666675</v>
      </c>
      <c r="C88" s="29" t="s">
        <v>4</v>
      </c>
      <c r="D88" s="11">
        <f t="shared" si="4"/>
        <v>-25.847378230000007</v>
      </c>
      <c r="E88" s="12">
        <v>-60.495869838458326</v>
      </c>
      <c r="F88" s="29" t="s">
        <v>4</v>
      </c>
      <c r="G88" s="11">
        <f t="shared" si="5"/>
        <v>-56.162536505124997</v>
      </c>
      <c r="H88" s="12">
        <v>-30.458268448124997</v>
      </c>
      <c r="I88" s="29" t="s">
        <v>4</v>
      </c>
      <c r="J88" s="11">
        <f t="shared" si="6"/>
        <v>-26.124935114791665</v>
      </c>
      <c r="K88" s="12" t="s">
        <v>4</v>
      </c>
      <c r="L88" s="29" t="s">
        <v>4</v>
      </c>
      <c r="M88" s="11" t="s">
        <v>4</v>
      </c>
      <c r="N88" s="12">
        <v>-16.629117144700004</v>
      </c>
      <c r="O88" s="29" t="s">
        <v>4</v>
      </c>
      <c r="P88" s="11">
        <f t="shared" si="7"/>
        <v>-15.629117144700004</v>
      </c>
      <c r="Q88" s="12">
        <v>64.047562516891674</v>
      </c>
      <c r="R88" s="29" t="s">
        <v>4</v>
      </c>
      <c r="S88" s="12">
        <v>46.211398216508336</v>
      </c>
      <c r="T88" s="29" t="s">
        <v>4</v>
      </c>
      <c r="U88" s="29">
        <v>19.23975661905742</v>
      </c>
      <c r="V88" s="29">
        <v>15.515025289057419</v>
      </c>
      <c r="W88" s="29">
        <v>24.787857313292079</v>
      </c>
      <c r="X88" s="29" t="s">
        <v>4</v>
      </c>
      <c r="Y88" s="29">
        <v>15.887321453382089</v>
      </c>
      <c r="Z88" s="29" t="s">
        <v>4</v>
      </c>
      <c r="AA88" s="29">
        <v>18.889106215491683</v>
      </c>
      <c r="AB88" s="29" t="s">
        <v>4</v>
      </c>
      <c r="AC88" s="29">
        <v>5.3509599381166701</v>
      </c>
      <c r="AD88" s="29" t="s">
        <v>4</v>
      </c>
      <c r="AE88" s="29">
        <v>10.659505370362082</v>
      </c>
      <c r="AF88" s="29" t="s">
        <v>4</v>
      </c>
      <c r="AG88" s="29">
        <v>11.114072144608331</v>
      </c>
      <c r="AH88" s="29" t="s">
        <v>4</v>
      </c>
      <c r="AI88" s="29">
        <v>37.227433273999985</v>
      </c>
      <c r="AJ88" s="11" t="s">
        <v>4</v>
      </c>
    </row>
    <row r="89" spans="1:36">
      <c r="A89" s="25">
        <v>37987</v>
      </c>
      <c r="B89" s="29">
        <v>-38.514044896666675</v>
      </c>
      <c r="C89" s="29" t="s">
        <v>4</v>
      </c>
      <c r="D89" s="11">
        <f t="shared" si="4"/>
        <v>-32.847378230000011</v>
      </c>
      <c r="E89" s="12">
        <v>-59.495869838458326</v>
      </c>
      <c r="F89" s="29" t="s">
        <v>4</v>
      </c>
      <c r="G89" s="11">
        <f t="shared" si="5"/>
        <v>-56.829203171791669</v>
      </c>
      <c r="H89" s="12">
        <v>-16.458268448124997</v>
      </c>
      <c r="I89" s="29" t="s">
        <v>4</v>
      </c>
      <c r="J89" s="11">
        <f t="shared" si="6"/>
        <v>-23.124935114791665</v>
      </c>
      <c r="K89" s="12" t="s">
        <v>4</v>
      </c>
      <c r="L89" s="29" t="s">
        <v>4</v>
      </c>
      <c r="M89" s="11" t="s">
        <v>4</v>
      </c>
      <c r="N89" s="12">
        <v>-18.629117144700004</v>
      </c>
      <c r="O89" s="29" t="s">
        <v>4</v>
      </c>
      <c r="P89" s="11">
        <f t="shared" si="7"/>
        <v>-16.629117144700004</v>
      </c>
      <c r="Q89" s="12">
        <v>61.047562516891666</v>
      </c>
      <c r="R89" s="29" t="s">
        <v>4</v>
      </c>
      <c r="S89" s="12">
        <v>40.211398216508336</v>
      </c>
      <c r="T89" s="29" t="s">
        <v>4</v>
      </c>
      <c r="U89" s="29">
        <v>15.239756619057417</v>
      </c>
      <c r="V89" s="29">
        <v>10.692811999057417</v>
      </c>
      <c r="W89" s="29">
        <v>29.787857313292079</v>
      </c>
      <c r="X89" s="29" t="s">
        <v>4</v>
      </c>
      <c r="Y89" s="29">
        <v>16.887321453382089</v>
      </c>
      <c r="Z89" s="29" t="s">
        <v>4</v>
      </c>
      <c r="AA89" s="29">
        <v>19.889106215491683</v>
      </c>
      <c r="AB89" s="29" t="s">
        <v>4</v>
      </c>
      <c r="AC89" s="29">
        <v>6.3509599381166701</v>
      </c>
      <c r="AD89" s="29" t="s">
        <v>4</v>
      </c>
      <c r="AE89" s="29">
        <v>5.6595053703620817</v>
      </c>
      <c r="AF89" s="29" t="s">
        <v>4</v>
      </c>
      <c r="AG89" s="29">
        <v>10.114072144608331</v>
      </c>
      <c r="AH89" s="29" t="s">
        <v>4</v>
      </c>
      <c r="AI89" s="29">
        <v>41.227433273999985</v>
      </c>
      <c r="AJ89" s="11" t="s">
        <v>4</v>
      </c>
    </row>
    <row r="90" spans="1:36">
      <c r="A90" s="25">
        <v>38018</v>
      </c>
      <c r="B90" s="29">
        <v>-45.514044896666675</v>
      </c>
      <c r="C90" s="29" t="s">
        <v>4</v>
      </c>
      <c r="D90" s="11">
        <f t="shared" si="4"/>
        <v>-37.847378230000011</v>
      </c>
      <c r="E90" s="12">
        <v>-60.495869838458326</v>
      </c>
      <c r="F90" s="29" t="s">
        <v>4</v>
      </c>
      <c r="G90" s="11">
        <f t="shared" si="5"/>
        <v>-60.16253650512499</v>
      </c>
      <c r="H90" s="12">
        <v>-27.458268448124997</v>
      </c>
      <c r="I90" s="29" t="s">
        <v>4</v>
      </c>
      <c r="J90" s="11">
        <f t="shared" si="6"/>
        <v>-24.791601781458329</v>
      </c>
      <c r="K90" s="12" t="s">
        <v>4</v>
      </c>
      <c r="L90" s="29" t="s">
        <v>4</v>
      </c>
      <c r="M90" s="11" t="s">
        <v>4</v>
      </c>
      <c r="N90" s="12">
        <v>-15.629117144700004</v>
      </c>
      <c r="O90" s="29" t="s">
        <v>4</v>
      </c>
      <c r="P90" s="11">
        <f t="shared" si="7"/>
        <v>-16.962450478033336</v>
      </c>
      <c r="Q90" s="12">
        <v>63.047562516891666</v>
      </c>
      <c r="R90" s="29" t="s">
        <v>4</v>
      </c>
      <c r="S90" s="12">
        <v>48.211398216508336</v>
      </c>
      <c r="T90" s="29" t="s">
        <v>4</v>
      </c>
      <c r="U90" s="29">
        <v>11.239756619057417</v>
      </c>
      <c r="V90" s="29">
        <v>8.1195820310574174</v>
      </c>
      <c r="W90" s="29">
        <v>21.787857313292079</v>
      </c>
      <c r="X90" s="29" t="s">
        <v>4</v>
      </c>
      <c r="Y90" s="29">
        <v>11.887321453382087</v>
      </c>
      <c r="Z90" s="29" t="s">
        <v>4</v>
      </c>
      <c r="AA90" s="29">
        <v>15.889106215491683</v>
      </c>
      <c r="AB90" s="29" t="s">
        <v>4</v>
      </c>
      <c r="AC90" s="29">
        <v>6.3509599381166701</v>
      </c>
      <c r="AD90" s="29" t="s">
        <v>4</v>
      </c>
      <c r="AE90" s="29">
        <v>5.6595053703620817</v>
      </c>
      <c r="AF90" s="29" t="s">
        <v>4</v>
      </c>
      <c r="AG90" s="29">
        <v>7.1140721446083308</v>
      </c>
      <c r="AH90" s="29" t="s">
        <v>4</v>
      </c>
      <c r="AI90" s="29">
        <v>37.227433273999985</v>
      </c>
      <c r="AJ90" s="11" t="s">
        <v>4</v>
      </c>
    </row>
    <row r="91" spans="1:36">
      <c r="A91" s="25">
        <v>38047</v>
      </c>
      <c r="B91" s="29">
        <v>-39.514044896666675</v>
      </c>
      <c r="C91" s="29" t="s">
        <v>4</v>
      </c>
      <c r="D91" s="11">
        <f t="shared" si="4"/>
        <v>-41.18071156333334</v>
      </c>
      <c r="E91" s="12">
        <v>-54.495869838458326</v>
      </c>
      <c r="F91" s="29" t="s">
        <v>4</v>
      </c>
      <c r="G91" s="11">
        <f t="shared" si="5"/>
        <v>-58.16253650512499</v>
      </c>
      <c r="H91" s="12">
        <v>-18.458268448124997</v>
      </c>
      <c r="I91" s="29" t="s">
        <v>4</v>
      </c>
      <c r="J91" s="11">
        <f t="shared" si="6"/>
        <v>-20.791601781458329</v>
      </c>
      <c r="K91" s="12" t="s">
        <v>4</v>
      </c>
      <c r="L91" s="29" t="s">
        <v>4</v>
      </c>
      <c r="M91" s="11" t="s">
        <v>4</v>
      </c>
      <c r="N91" s="12">
        <v>-13.629117144700004</v>
      </c>
      <c r="O91" s="29" t="s">
        <v>4</v>
      </c>
      <c r="P91" s="11">
        <f t="shared" si="7"/>
        <v>-15.962450478033338</v>
      </c>
      <c r="Q91" s="12">
        <v>63.047562516891666</v>
      </c>
      <c r="R91" s="29" t="s">
        <v>4</v>
      </c>
      <c r="S91" s="12">
        <v>52.211398216508343</v>
      </c>
      <c r="T91" s="29" t="s">
        <v>4</v>
      </c>
      <c r="U91" s="29">
        <v>14.239756619057417</v>
      </c>
      <c r="V91" s="29">
        <v>11.344037526057416</v>
      </c>
      <c r="W91" s="29">
        <v>20.787857313292079</v>
      </c>
      <c r="X91" s="29" t="s">
        <v>4</v>
      </c>
      <c r="Y91" s="29">
        <v>11.887321453382087</v>
      </c>
      <c r="Z91" s="29" t="s">
        <v>4</v>
      </c>
      <c r="AA91" s="29">
        <v>21.889106215491683</v>
      </c>
      <c r="AB91" s="29" t="s">
        <v>4</v>
      </c>
      <c r="AC91" s="29">
        <v>5.3509599381166701</v>
      </c>
      <c r="AD91" s="29" t="s">
        <v>4</v>
      </c>
      <c r="AE91" s="29">
        <v>6.6595053703620817</v>
      </c>
      <c r="AF91" s="29" t="s">
        <v>4</v>
      </c>
      <c r="AG91" s="29">
        <v>11.114072144608331</v>
      </c>
      <c r="AH91" s="29" t="s">
        <v>4</v>
      </c>
      <c r="AI91" s="29">
        <v>34.227433273999985</v>
      </c>
      <c r="AJ91" s="11" t="s">
        <v>4</v>
      </c>
    </row>
    <row r="92" spans="1:36">
      <c r="A92" s="25">
        <v>38078</v>
      </c>
      <c r="B92" s="29">
        <v>-34.514044896666675</v>
      </c>
      <c r="C92" s="29" t="s">
        <v>4</v>
      </c>
      <c r="D92" s="11">
        <f t="shared" si="4"/>
        <v>-39.847378230000011</v>
      </c>
      <c r="E92" s="12">
        <v>-55.495869838458326</v>
      </c>
      <c r="F92" s="29" t="s">
        <v>4</v>
      </c>
      <c r="G92" s="11">
        <f t="shared" si="5"/>
        <v>-56.829203171791654</v>
      </c>
      <c r="H92" s="12">
        <v>-21.458268448124997</v>
      </c>
      <c r="I92" s="29" t="s">
        <v>4</v>
      </c>
      <c r="J92" s="11">
        <f t="shared" si="6"/>
        <v>-22.458268448124997</v>
      </c>
      <c r="K92" s="12" t="s">
        <v>4</v>
      </c>
      <c r="L92" s="29" t="s">
        <v>4</v>
      </c>
      <c r="M92" s="11" t="s">
        <v>4</v>
      </c>
      <c r="N92" s="12">
        <v>-15.629117144700004</v>
      </c>
      <c r="O92" s="29" t="s">
        <v>4</v>
      </c>
      <c r="P92" s="11">
        <f t="shared" si="7"/>
        <v>-14.962450478033338</v>
      </c>
      <c r="Q92" s="12">
        <v>62.047562516891666</v>
      </c>
      <c r="R92" s="29" t="s">
        <v>4</v>
      </c>
      <c r="S92" s="12">
        <v>50.211398216508343</v>
      </c>
      <c r="T92" s="29" t="s">
        <v>4</v>
      </c>
      <c r="U92" s="29">
        <v>7.2397566190574159</v>
      </c>
      <c r="V92" s="29">
        <v>5.2574896970574159</v>
      </c>
      <c r="W92" s="29">
        <v>23.787857313292079</v>
      </c>
      <c r="X92" s="29" t="s">
        <v>4</v>
      </c>
      <c r="Y92" s="29">
        <v>13.887321453382089</v>
      </c>
      <c r="Z92" s="29" t="s">
        <v>4</v>
      </c>
      <c r="AA92" s="29">
        <v>16.889106215491683</v>
      </c>
      <c r="AB92" s="29" t="s">
        <v>4</v>
      </c>
      <c r="AC92" s="29">
        <v>7.3509599381166701</v>
      </c>
      <c r="AD92" s="29" t="s">
        <v>4</v>
      </c>
      <c r="AE92" s="29">
        <v>7.6595053703620817</v>
      </c>
      <c r="AF92" s="29" t="s">
        <v>4</v>
      </c>
      <c r="AG92" s="29">
        <v>11.114072144608331</v>
      </c>
      <c r="AH92" s="29" t="s">
        <v>4</v>
      </c>
      <c r="AI92" s="29">
        <v>29.227433273999985</v>
      </c>
      <c r="AJ92" s="11" t="s">
        <v>4</v>
      </c>
    </row>
    <row r="93" spans="1:36">
      <c r="A93" s="25">
        <v>38108</v>
      </c>
      <c r="B93" s="29">
        <v>-34.514044896666675</v>
      </c>
      <c r="C93" s="29" t="s">
        <v>4</v>
      </c>
      <c r="D93" s="11">
        <f t="shared" si="4"/>
        <v>-36.18071156333334</v>
      </c>
      <c r="E93" s="12">
        <v>-55.495869838458326</v>
      </c>
      <c r="F93" s="29" t="s">
        <v>4</v>
      </c>
      <c r="G93" s="11">
        <f t="shared" si="5"/>
        <v>-55.16253650512499</v>
      </c>
      <c r="H93" s="12">
        <v>-12.458268448124999</v>
      </c>
      <c r="I93" s="29" t="s">
        <v>4</v>
      </c>
      <c r="J93" s="11">
        <f t="shared" si="6"/>
        <v>-17.458268448124997</v>
      </c>
      <c r="K93" s="12" t="s">
        <v>4</v>
      </c>
      <c r="L93" s="29" t="s">
        <v>4</v>
      </c>
      <c r="M93" s="11" t="s">
        <v>4</v>
      </c>
      <c r="N93" s="12">
        <v>-12.629117144700004</v>
      </c>
      <c r="O93" s="29" t="s">
        <v>4</v>
      </c>
      <c r="P93" s="11">
        <f t="shared" si="7"/>
        <v>-13.962450478033338</v>
      </c>
      <c r="Q93" s="12">
        <v>62.047562516891666</v>
      </c>
      <c r="R93" s="29" t="s">
        <v>4</v>
      </c>
      <c r="S93" s="12">
        <v>51.211398216508343</v>
      </c>
      <c r="T93" s="29" t="s">
        <v>4</v>
      </c>
      <c r="U93" s="29">
        <v>7.2397566190574159</v>
      </c>
      <c r="V93" s="29">
        <v>7.1228628050574159</v>
      </c>
      <c r="W93" s="29">
        <v>20.787857313292079</v>
      </c>
      <c r="X93" s="29" t="s">
        <v>4</v>
      </c>
      <c r="Y93" s="29">
        <v>13.887321453382089</v>
      </c>
      <c r="Z93" s="29" t="s">
        <v>4</v>
      </c>
      <c r="AA93" s="29">
        <v>21.889106215491683</v>
      </c>
      <c r="AB93" s="29" t="s">
        <v>4</v>
      </c>
      <c r="AC93" s="29">
        <v>6.3509599381166701</v>
      </c>
      <c r="AD93" s="29" t="s">
        <v>4</v>
      </c>
      <c r="AE93" s="29">
        <v>11.659505370362082</v>
      </c>
      <c r="AF93" s="29" t="s">
        <v>4</v>
      </c>
      <c r="AG93" s="29">
        <v>11.114072144608331</v>
      </c>
      <c r="AH93" s="29" t="s">
        <v>4</v>
      </c>
      <c r="AI93" s="29">
        <v>36.227433273999985</v>
      </c>
      <c r="AJ93" s="11" t="s">
        <v>4</v>
      </c>
    </row>
    <row r="94" spans="1:36">
      <c r="A94" s="25">
        <v>38139</v>
      </c>
      <c r="B94" s="29">
        <v>-26.514044896666675</v>
      </c>
      <c r="C94" s="29" t="s">
        <v>4</v>
      </c>
      <c r="D94" s="11">
        <f t="shared" si="4"/>
        <v>-31.847378230000007</v>
      </c>
      <c r="E94" s="12">
        <v>-54.495869838458326</v>
      </c>
      <c r="F94" s="29" t="s">
        <v>4</v>
      </c>
      <c r="G94" s="11">
        <f t="shared" si="5"/>
        <v>-55.16253650512499</v>
      </c>
      <c r="H94" s="12">
        <v>-13.458268448124999</v>
      </c>
      <c r="I94" s="29" t="s">
        <v>4</v>
      </c>
      <c r="J94" s="11">
        <f t="shared" si="6"/>
        <v>-15.791601781458331</v>
      </c>
      <c r="K94" s="12" t="s">
        <v>4</v>
      </c>
      <c r="L94" s="29" t="s">
        <v>4</v>
      </c>
      <c r="M94" s="11" t="s">
        <v>4</v>
      </c>
      <c r="N94" s="12">
        <v>-11.629117144700004</v>
      </c>
      <c r="O94" s="29" t="s">
        <v>4</v>
      </c>
      <c r="P94" s="11">
        <f t="shared" si="7"/>
        <v>-13.29578381136667</v>
      </c>
      <c r="Q94" s="12">
        <v>54.047562516891659</v>
      </c>
      <c r="R94" s="29" t="s">
        <v>4</v>
      </c>
      <c r="S94" s="12">
        <v>44.211398216508336</v>
      </c>
      <c r="T94" s="29" t="s">
        <v>4</v>
      </c>
      <c r="U94" s="29">
        <v>5.2397566190574159</v>
      </c>
      <c r="V94" s="29">
        <v>6.6999679800574157</v>
      </c>
      <c r="W94" s="29">
        <v>26.787857313292079</v>
      </c>
      <c r="X94" s="29" t="s">
        <v>4</v>
      </c>
      <c r="Y94" s="29">
        <v>11.887321453382087</v>
      </c>
      <c r="Z94" s="29" t="s">
        <v>4</v>
      </c>
      <c r="AA94" s="29">
        <v>24.889106215491683</v>
      </c>
      <c r="AB94" s="29" t="s">
        <v>4</v>
      </c>
      <c r="AC94" s="29">
        <v>6.3509599381166701</v>
      </c>
      <c r="AD94" s="29" t="s">
        <v>4</v>
      </c>
      <c r="AE94" s="29">
        <v>11.659505370362082</v>
      </c>
      <c r="AF94" s="29" t="s">
        <v>4</v>
      </c>
      <c r="AG94" s="29">
        <v>8.1140721446083308</v>
      </c>
      <c r="AH94" s="29" t="s">
        <v>4</v>
      </c>
      <c r="AI94" s="29">
        <v>37.227433273999985</v>
      </c>
      <c r="AJ94" s="11" t="s">
        <v>4</v>
      </c>
    </row>
    <row r="95" spans="1:36">
      <c r="A95" s="25">
        <v>38169</v>
      </c>
      <c r="B95" s="29">
        <v>-26.514044896666675</v>
      </c>
      <c r="C95" s="29" t="s">
        <v>4</v>
      </c>
      <c r="D95" s="11">
        <f t="shared" si="4"/>
        <v>-29.180711563333343</v>
      </c>
      <c r="E95" s="12">
        <v>-49.495869838458333</v>
      </c>
      <c r="F95" s="29" t="s">
        <v>4</v>
      </c>
      <c r="G95" s="11">
        <f t="shared" si="5"/>
        <v>-53.16253650512499</v>
      </c>
      <c r="H95" s="12">
        <v>-17.458268448124997</v>
      </c>
      <c r="I95" s="29" t="s">
        <v>4</v>
      </c>
      <c r="J95" s="11">
        <f t="shared" si="6"/>
        <v>-14.458268448124997</v>
      </c>
      <c r="K95" s="12" t="s">
        <v>4</v>
      </c>
      <c r="L95" s="29" t="s">
        <v>4</v>
      </c>
      <c r="M95" s="11" t="s">
        <v>4</v>
      </c>
      <c r="N95" s="12">
        <v>-8.6291171447000039</v>
      </c>
      <c r="O95" s="29" t="s">
        <v>4</v>
      </c>
      <c r="P95" s="11">
        <f t="shared" si="7"/>
        <v>-10.962450478033338</v>
      </c>
      <c r="Q95" s="12">
        <v>62.047562516891666</v>
      </c>
      <c r="R95" s="29" t="s">
        <v>4</v>
      </c>
      <c r="S95" s="12">
        <v>46.211398216508336</v>
      </c>
      <c r="T95" s="29" t="s">
        <v>4</v>
      </c>
      <c r="U95" s="29">
        <v>3.2397566190574163</v>
      </c>
      <c r="V95" s="29">
        <v>8.4614692370574165</v>
      </c>
      <c r="W95" s="29">
        <v>22.787857313292079</v>
      </c>
      <c r="X95" s="29" t="s">
        <v>4</v>
      </c>
      <c r="Y95" s="29">
        <v>17.887321453382086</v>
      </c>
      <c r="Z95" s="29" t="s">
        <v>4</v>
      </c>
      <c r="AA95" s="29">
        <v>21.889106215491683</v>
      </c>
      <c r="AB95" s="29" t="s">
        <v>4</v>
      </c>
      <c r="AC95" s="29">
        <v>5.3509599381166701</v>
      </c>
      <c r="AD95" s="29" t="s">
        <v>4</v>
      </c>
      <c r="AE95" s="29">
        <v>8.6595053703620817</v>
      </c>
      <c r="AF95" s="29" t="s">
        <v>4</v>
      </c>
      <c r="AG95" s="29">
        <v>15.114072144608331</v>
      </c>
      <c r="AH95" s="29" t="s">
        <v>4</v>
      </c>
      <c r="AI95" s="29">
        <v>40.227433273999985</v>
      </c>
      <c r="AJ95" s="11" t="s">
        <v>4</v>
      </c>
    </row>
    <row r="96" spans="1:36">
      <c r="A96" s="25">
        <v>38200</v>
      </c>
      <c r="B96" s="29">
        <v>-15.514044896666675</v>
      </c>
      <c r="C96" s="29" t="s">
        <v>4</v>
      </c>
      <c r="D96" s="11">
        <f t="shared" si="4"/>
        <v>-22.847378230000007</v>
      </c>
      <c r="E96" s="12">
        <v>-52.495869838458326</v>
      </c>
      <c r="F96" s="29" t="s">
        <v>4</v>
      </c>
      <c r="G96" s="11">
        <f t="shared" si="5"/>
        <v>-52.162536505124997</v>
      </c>
      <c r="H96" s="12">
        <v>-11.458268448124999</v>
      </c>
      <c r="I96" s="29" t="s">
        <v>4</v>
      </c>
      <c r="J96" s="11">
        <f t="shared" si="6"/>
        <v>-14.124935114791663</v>
      </c>
      <c r="K96" s="12" t="s">
        <v>4</v>
      </c>
      <c r="L96" s="29" t="s">
        <v>4</v>
      </c>
      <c r="M96" s="11" t="s">
        <v>4</v>
      </c>
      <c r="N96" s="12">
        <v>-2.6291171447000021</v>
      </c>
      <c r="O96" s="29" t="s">
        <v>4</v>
      </c>
      <c r="P96" s="11">
        <f t="shared" si="7"/>
        <v>-7.6291171447000039</v>
      </c>
      <c r="Q96" s="12">
        <v>56.047562516891666</v>
      </c>
      <c r="R96" s="29" t="s">
        <v>4</v>
      </c>
      <c r="S96" s="12">
        <v>47.211398216508336</v>
      </c>
      <c r="T96" s="29" t="s">
        <v>4</v>
      </c>
      <c r="U96" s="29">
        <v>3.2397566190574163</v>
      </c>
      <c r="V96" s="29">
        <v>8.027519966057417</v>
      </c>
      <c r="W96" s="29">
        <v>21.787857313292079</v>
      </c>
      <c r="X96" s="29" t="s">
        <v>4</v>
      </c>
      <c r="Y96" s="29">
        <v>11.887321453382087</v>
      </c>
      <c r="Z96" s="29" t="s">
        <v>4</v>
      </c>
      <c r="AA96" s="29">
        <v>20.889106215491683</v>
      </c>
      <c r="AB96" s="29" t="s">
        <v>4</v>
      </c>
      <c r="AC96" s="29">
        <v>3.3509599381166701</v>
      </c>
      <c r="AD96" s="29" t="s">
        <v>4</v>
      </c>
      <c r="AE96" s="29">
        <v>4.6595053703620817</v>
      </c>
      <c r="AF96" s="29" t="s">
        <v>4</v>
      </c>
      <c r="AG96" s="29">
        <v>12.114072144608331</v>
      </c>
      <c r="AH96" s="29" t="s">
        <v>4</v>
      </c>
      <c r="AI96" s="29">
        <v>38.227433273999985</v>
      </c>
      <c r="AJ96" s="11" t="s">
        <v>4</v>
      </c>
    </row>
    <row r="97" spans="1:36">
      <c r="A97" s="25">
        <v>38231</v>
      </c>
      <c r="B97" s="29">
        <v>-17.514044896666675</v>
      </c>
      <c r="C97" s="29" t="s">
        <v>4</v>
      </c>
      <c r="D97" s="11">
        <f t="shared" si="4"/>
        <v>-19.847378230000007</v>
      </c>
      <c r="E97" s="12">
        <v>-46.495869838458333</v>
      </c>
      <c r="F97" s="29" t="s">
        <v>4</v>
      </c>
      <c r="G97" s="11">
        <f t="shared" si="5"/>
        <v>-49.495869838458333</v>
      </c>
      <c r="H97" s="12">
        <v>-15.458268448124999</v>
      </c>
      <c r="I97" s="29" t="s">
        <v>4</v>
      </c>
      <c r="J97" s="11">
        <f t="shared" si="6"/>
        <v>-14.791601781458331</v>
      </c>
      <c r="K97" s="12" t="s">
        <v>4</v>
      </c>
      <c r="L97" s="29" t="s">
        <v>4</v>
      </c>
      <c r="M97" s="11" t="s">
        <v>4</v>
      </c>
      <c r="N97" s="12">
        <v>-8.6291171447000039</v>
      </c>
      <c r="O97" s="29" t="s">
        <v>4</v>
      </c>
      <c r="P97" s="11">
        <f t="shared" si="7"/>
        <v>-6.6291171447000039</v>
      </c>
      <c r="Q97" s="12">
        <v>58.047562516891666</v>
      </c>
      <c r="R97" s="29" t="s">
        <v>4</v>
      </c>
      <c r="S97" s="12">
        <v>45.211398216508336</v>
      </c>
      <c r="T97" s="29" t="s">
        <v>4</v>
      </c>
      <c r="U97" s="29">
        <v>4.2397566190574167</v>
      </c>
      <c r="V97" s="29">
        <v>9.2659862650574176</v>
      </c>
      <c r="W97" s="29">
        <v>20.787857313292079</v>
      </c>
      <c r="X97" s="29" t="s">
        <v>4</v>
      </c>
      <c r="Y97" s="29">
        <v>11.887321453382087</v>
      </c>
      <c r="Z97" s="29" t="s">
        <v>4</v>
      </c>
      <c r="AA97" s="29">
        <v>23.889106215491683</v>
      </c>
      <c r="AB97" s="29" t="s">
        <v>4</v>
      </c>
      <c r="AC97" s="29">
        <v>4.3509599381166701</v>
      </c>
      <c r="AD97" s="29" t="s">
        <v>4</v>
      </c>
      <c r="AE97" s="29">
        <v>10.659505370362082</v>
      </c>
      <c r="AF97" s="29" t="s">
        <v>4</v>
      </c>
      <c r="AG97" s="29">
        <v>12.114072144608331</v>
      </c>
      <c r="AH97" s="29" t="s">
        <v>4</v>
      </c>
      <c r="AI97" s="29">
        <v>39.227433273999985</v>
      </c>
      <c r="AJ97" s="11" t="s">
        <v>4</v>
      </c>
    </row>
    <row r="98" spans="1:36">
      <c r="A98" s="25">
        <v>38261</v>
      </c>
      <c r="B98" s="29">
        <v>-18.514044896666675</v>
      </c>
      <c r="C98" s="29" t="s">
        <v>4</v>
      </c>
      <c r="D98" s="11">
        <f t="shared" si="4"/>
        <v>-17.180711563333343</v>
      </c>
      <c r="E98" s="12">
        <v>-45.495869838458333</v>
      </c>
      <c r="F98" s="29" t="s">
        <v>4</v>
      </c>
      <c r="G98" s="11">
        <f t="shared" si="5"/>
        <v>-48.162536505124997</v>
      </c>
      <c r="H98" s="12">
        <v>-25.458268448124997</v>
      </c>
      <c r="I98" s="29" t="s">
        <v>4</v>
      </c>
      <c r="J98" s="11">
        <f t="shared" si="6"/>
        <v>-17.458268448124997</v>
      </c>
      <c r="K98" s="12" t="s">
        <v>4</v>
      </c>
      <c r="L98" s="29" t="s">
        <v>4</v>
      </c>
      <c r="M98" s="11" t="s">
        <v>4</v>
      </c>
      <c r="N98" s="12">
        <v>-6.6291171447000021</v>
      </c>
      <c r="O98" s="29" t="s">
        <v>4</v>
      </c>
      <c r="P98" s="11">
        <f t="shared" si="7"/>
        <v>-5.9624504780333361</v>
      </c>
      <c r="Q98" s="12">
        <v>56.047562516891666</v>
      </c>
      <c r="R98" s="29" t="s">
        <v>4</v>
      </c>
      <c r="S98" s="12">
        <v>49.211398216508336</v>
      </c>
      <c r="T98" s="29" t="s">
        <v>4</v>
      </c>
      <c r="U98" s="29">
        <v>5.2397566190574159</v>
      </c>
      <c r="V98" s="29">
        <v>8.2647721960574163</v>
      </c>
      <c r="W98" s="29">
        <v>19.787857313292079</v>
      </c>
      <c r="X98" s="29" t="s">
        <v>4</v>
      </c>
      <c r="Y98" s="29">
        <v>11.887321453382087</v>
      </c>
      <c r="Z98" s="29" t="s">
        <v>4</v>
      </c>
      <c r="AA98" s="29">
        <v>23.889106215491683</v>
      </c>
      <c r="AB98" s="29" t="s">
        <v>4</v>
      </c>
      <c r="AC98" s="29">
        <v>5.3509599381166701</v>
      </c>
      <c r="AD98" s="29" t="s">
        <v>4</v>
      </c>
      <c r="AE98" s="29">
        <v>11.659505370362082</v>
      </c>
      <c r="AF98" s="29" t="s">
        <v>4</v>
      </c>
      <c r="AG98" s="29">
        <v>13.114072144608331</v>
      </c>
      <c r="AH98" s="29" t="s">
        <v>4</v>
      </c>
      <c r="AI98" s="29">
        <v>37.227433273999985</v>
      </c>
      <c r="AJ98" s="11" t="s">
        <v>4</v>
      </c>
    </row>
    <row r="99" spans="1:36">
      <c r="A99" s="25">
        <v>38292</v>
      </c>
      <c r="B99" s="29">
        <v>-28.514044896666675</v>
      </c>
      <c r="C99" s="29" t="s">
        <v>4</v>
      </c>
      <c r="D99" s="11">
        <f t="shared" si="4"/>
        <v>-21.514044896666675</v>
      </c>
      <c r="E99" s="12">
        <v>-44.495869838458333</v>
      </c>
      <c r="F99" s="29" t="s">
        <v>4</v>
      </c>
      <c r="G99" s="11">
        <f t="shared" si="5"/>
        <v>-45.495869838458333</v>
      </c>
      <c r="H99" s="12">
        <v>-21.458268448124997</v>
      </c>
      <c r="I99" s="29" t="s">
        <v>4</v>
      </c>
      <c r="J99" s="11">
        <f t="shared" si="6"/>
        <v>-20.791601781458329</v>
      </c>
      <c r="K99" s="12" t="s">
        <v>4</v>
      </c>
      <c r="L99" s="29" t="s">
        <v>4</v>
      </c>
      <c r="M99" s="11" t="s">
        <v>4</v>
      </c>
      <c r="N99" s="12">
        <v>-9.6291171447000039</v>
      </c>
      <c r="O99" s="29" t="s">
        <v>4</v>
      </c>
      <c r="P99" s="11">
        <f t="shared" si="7"/>
        <v>-8.29578381136667</v>
      </c>
      <c r="Q99" s="12">
        <v>57.047562516891666</v>
      </c>
      <c r="R99" s="29" t="s">
        <v>4</v>
      </c>
      <c r="S99" s="12">
        <v>46.211398216508336</v>
      </c>
      <c r="T99" s="29" t="s">
        <v>4</v>
      </c>
      <c r="U99" s="29">
        <v>13.239756619057417</v>
      </c>
      <c r="V99" s="29">
        <v>9.9962479530574164</v>
      </c>
      <c r="W99" s="29">
        <v>22.787857313292079</v>
      </c>
      <c r="X99" s="29" t="s">
        <v>4</v>
      </c>
      <c r="Y99" s="29">
        <v>10.887321453382087</v>
      </c>
      <c r="Z99" s="29" t="s">
        <v>4</v>
      </c>
      <c r="AA99" s="29">
        <v>18.889106215491683</v>
      </c>
      <c r="AB99" s="29" t="s">
        <v>4</v>
      </c>
      <c r="AC99" s="29">
        <v>5.3509599381166701</v>
      </c>
      <c r="AD99" s="29" t="s">
        <v>4</v>
      </c>
      <c r="AE99" s="29">
        <v>11.659505370362082</v>
      </c>
      <c r="AF99" s="29" t="s">
        <v>4</v>
      </c>
      <c r="AG99" s="29">
        <v>14.114072144608331</v>
      </c>
      <c r="AH99" s="29" t="s">
        <v>4</v>
      </c>
      <c r="AI99" s="29">
        <v>45.227433273999985</v>
      </c>
      <c r="AJ99" s="11" t="s">
        <v>4</v>
      </c>
    </row>
    <row r="100" spans="1:36">
      <c r="A100" s="25">
        <v>38322</v>
      </c>
      <c r="B100" s="29">
        <v>-23.514044896666675</v>
      </c>
      <c r="C100" s="29" t="s">
        <v>4</v>
      </c>
      <c r="D100" s="11">
        <f t="shared" si="4"/>
        <v>-23.514044896666675</v>
      </c>
      <c r="E100" s="12">
        <v>-41.495869838458333</v>
      </c>
      <c r="F100" s="29" t="s">
        <v>4</v>
      </c>
      <c r="G100" s="11">
        <f t="shared" si="5"/>
        <v>-43.829203171791669</v>
      </c>
      <c r="H100" s="12">
        <v>-16.458268448124997</v>
      </c>
      <c r="I100" s="29" t="s">
        <v>4</v>
      </c>
      <c r="J100" s="11">
        <f t="shared" si="6"/>
        <v>-21.124935114791665</v>
      </c>
      <c r="K100" s="12" t="s">
        <v>4</v>
      </c>
      <c r="L100" s="29" t="s">
        <v>4</v>
      </c>
      <c r="M100" s="11" t="s">
        <v>4</v>
      </c>
      <c r="N100" s="12">
        <v>-8.6291171447000039</v>
      </c>
      <c r="O100" s="29" t="s">
        <v>4</v>
      </c>
      <c r="P100" s="11">
        <f t="shared" si="7"/>
        <v>-8.29578381136667</v>
      </c>
      <c r="Q100" s="12">
        <v>60.047562516891666</v>
      </c>
      <c r="R100" s="29" t="s">
        <v>4</v>
      </c>
      <c r="S100" s="12">
        <v>47.211398216508336</v>
      </c>
      <c r="T100" s="29" t="s">
        <v>4</v>
      </c>
      <c r="U100" s="29">
        <v>11.239756619057417</v>
      </c>
      <c r="V100" s="29">
        <v>6.8241592200574166</v>
      </c>
      <c r="W100" s="29">
        <v>24.787857313292079</v>
      </c>
      <c r="X100" s="29" t="s">
        <v>4</v>
      </c>
      <c r="Y100" s="29">
        <v>29.887321453382086</v>
      </c>
      <c r="Z100" s="29" t="s">
        <v>4</v>
      </c>
      <c r="AA100" s="29">
        <v>30.889106215491683</v>
      </c>
      <c r="AB100" s="29" t="s">
        <v>4</v>
      </c>
      <c r="AC100" s="29">
        <v>12.35095993811667</v>
      </c>
      <c r="AD100" s="29" t="s">
        <v>4</v>
      </c>
      <c r="AE100" s="29">
        <v>8.6595053703620817</v>
      </c>
      <c r="AF100" s="29" t="s">
        <v>4</v>
      </c>
      <c r="AG100" s="29">
        <v>12.114072144608331</v>
      </c>
      <c r="AH100" s="29" t="s">
        <v>4</v>
      </c>
      <c r="AI100" s="29">
        <v>41.227433273999985</v>
      </c>
      <c r="AJ100" s="11" t="s">
        <v>4</v>
      </c>
    </row>
    <row r="101" spans="1:36">
      <c r="A101" s="25">
        <v>38353</v>
      </c>
      <c r="B101" s="29">
        <v>-27.514044896666675</v>
      </c>
      <c r="C101" s="29" t="s">
        <v>4</v>
      </c>
      <c r="D101" s="11">
        <f t="shared" si="4"/>
        <v>-26.514044896666675</v>
      </c>
      <c r="E101" s="12">
        <v>-36.495869838458333</v>
      </c>
      <c r="F101" s="29" t="s">
        <v>4</v>
      </c>
      <c r="G101" s="11">
        <f t="shared" si="5"/>
        <v>-40.829203171791669</v>
      </c>
      <c r="H101" s="12">
        <v>-2.458268448124997</v>
      </c>
      <c r="I101" s="29" t="s">
        <v>4</v>
      </c>
      <c r="J101" s="11">
        <f t="shared" si="6"/>
        <v>-13.458268448124997</v>
      </c>
      <c r="K101" s="12" t="s">
        <v>4</v>
      </c>
      <c r="L101" s="29" t="s">
        <v>4</v>
      </c>
      <c r="M101" s="11" t="s">
        <v>4</v>
      </c>
      <c r="N101" s="12">
        <v>-0.62911714470000213</v>
      </c>
      <c r="O101" s="29" t="s">
        <v>4</v>
      </c>
      <c r="P101" s="11">
        <f t="shared" si="7"/>
        <v>-6.2957838113666709</v>
      </c>
      <c r="Q101" s="12">
        <v>56.047562516891666</v>
      </c>
      <c r="R101" s="29" t="s">
        <v>4</v>
      </c>
      <c r="S101" s="12">
        <v>48.211398216508336</v>
      </c>
      <c r="T101" s="29" t="s">
        <v>4</v>
      </c>
      <c r="U101" s="29">
        <v>7.2397566190574159</v>
      </c>
      <c r="V101" s="29">
        <v>2.4118435670574154</v>
      </c>
      <c r="W101" s="29">
        <v>21.787857313292079</v>
      </c>
      <c r="X101" s="29" t="s">
        <v>4</v>
      </c>
      <c r="Y101" s="29">
        <v>10.887321453382087</v>
      </c>
      <c r="Z101" s="29" t="s">
        <v>4</v>
      </c>
      <c r="AA101" s="29">
        <v>15.889106215491683</v>
      </c>
      <c r="AB101" s="29" t="s">
        <v>4</v>
      </c>
      <c r="AC101" s="29">
        <v>4.3509599381166701</v>
      </c>
      <c r="AD101" s="29" t="s">
        <v>4</v>
      </c>
      <c r="AE101" s="29">
        <v>5.6595053703620817</v>
      </c>
      <c r="AF101" s="29" t="s">
        <v>4</v>
      </c>
      <c r="AG101" s="29">
        <v>11.114072144608331</v>
      </c>
      <c r="AH101" s="29" t="s">
        <v>4</v>
      </c>
      <c r="AI101" s="29">
        <v>38.227433273999985</v>
      </c>
      <c r="AJ101" s="11" t="s">
        <v>4</v>
      </c>
    </row>
    <row r="102" spans="1:36">
      <c r="A102" s="25">
        <v>38384</v>
      </c>
      <c r="B102" s="29">
        <v>-23.514044896666675</v>
      </c>
      <c r="C102" s="29" t="s">
        <v>4</v>
      </c>
      <c r="D102" s="11">
        <f t="shared" si="4"/>
        <v>-24.847378230000007</v>
      </c>
      <c r="E102" s="12">
        <v>-34.495869838458333</v>
      </c>
      <c r="F102" s="29" t="s">
        <v>4</v>
      </c>
      <c r="G102" s="11">
        <f t="shared" si="5"/>
        <v>-37.495869838458333</v>
      </c>
      <c r="H102" s="12">
        <v>-10.458268448124999</v>
      </c>
      <c r="I102" s="29" t="s">
        <v>4</v>
      </c>
      <c r="J102" s="11">
        <f t="shared" si="6"/>
        <v>-9.7916017814583309</v>
      </c>
      <c r="K102" s="12" t="s">
        <v>4</v>
      </c>
      <c r="L102" s="29" t="s">
        <v>4</v>
      </c>
      <c r="M102" s="11" t="s">
        <v>4</v>
      </c>
      <c r="N102" s="12">
        <v>-2.6291171447000021</v>
      </c>
      <c r="O102" s="29" t="s">
        <v>4</v>
      </c>
      <c r="P102" s="11">
        <f t="shared" si="7"/>
        <v>-3.9624504780333361</v>
      </c>
      <c r="Q102" s="12">
        <v>57.047562516891666</v>
      </c>
      <c r="R102" s="29" t="s">
        <v>4</v>
      </c>
      <c r="S102" s="12">
        <v>49.211398216508336</v>
      </c>
      <c r="T102" s="29" t="s">
        <v>4</v>
      </c>
      <c r="U102" s="29">
        <v>5.2397566190574159</v>
      </c>
      <c r="V102" s="29">
        <v>2.915202519057416</v>
      </c>
      <c r="W102" s="29">
        <v>23.787857313292079</v>
      </c>
      <c r="X102" s="29" t="s">
        <v>4</v>
      </c>
      <c r="Y102" s="29">
        <v>11.887321453382087</v>
      </c>
      <c r="Z102" s="29" t="s">
        <v>4</v>
      </c>
      <c r="AA102" s="29">
        <v>12.889106215491683</v>
      </c>
      <c r="AB102" s="29" t="s">
        <v>4</v>
      </c>
      <c r="AC102" s="29">
        <v>6.3509599381166701</v>
      </c>
      <c r="AD102" s="29" t="s">
        <v>4</v>
      </c>
      <c r="AE102" s="29">
        <v>2.6595053703620817</v>
      </c>
      <c r="AF102" s="29" t="s">
        <v>4</v>
      </c>
      <c r="AG102" s="29">
        <v>15.114072144608331</v>
      </c>
      <c r="AH102" s="29" t="s">
        <v>4</v>
      </c>
      <c r="AI102" s="29">
        <v>36.227433273999985</v>
      </c>
      <c r="AJ102" s="11" t="s">
        <v>4</v>
      </c>
    </row>
    <row r="103" spans="1:36">
      <c r="A103" s="25">
        <v>38412</v>
      </c>
      <c r="B103" s="29">
        <v>-30.514044896666675</v>
      </c>
      <c r="C103" s="29" t="s">
        <v>4</v>
      </c>
      <c r="D103" s="11">
        <f t="shared" si="4"/>
        <v>-27.180711563333343</v>
      </c>
      <c r="E103" s="12">
        <v>-46.495869838458333</v>
      </c>
      <c r="F103" s="29" t="s">
        <v>4</v>
      </c>
      <c r="G103" s="11">
        <f t="shared" si="5"/>
        <v>-39.162536505124997</v>
      </c>
      <c r="H103" s="12">
        <v>-12.458268448124999</v>
      </c>
      <c r="I103" s="29" t="s">
        <v>4</v>
      </c>
      <c r="J103" s="11">
        <f t="shared" si="6"/>
        <v>-8.4582684481249988</v>
      </c>
      <c r="K103" s="12" t="s">
        <v>4</v>
      </c>
      <c r="L103" s="29" t="s">
        <v>4</v>
      </c>
      <c r="M103" s="11" t="s">
        <v>4</v>
      </c>
      <c r="N103" s="12">
        <v>-6.6291171447000021</v>
      </c>
      <c r="O103" s="29" t="s">
        <v>4</v>
      </c>
      <c r="P103" s="11">
        <f t="shared" si="7"/>
        <v>-3.2957838113666686</v>
      </c>
      <c r="Q103" s="12">
        <v>60.047562516891666</v>
      </c>
      <c r="R103" s="29" t="s">
        <v>4</v>
      </c>
      <c r="S103" s="12">
        <v>53.211398216508343</v>
      </c>
      <c r="T103" s="29" t="s">
        <v>4</v>
      </c>
      <c r="U103" s="29">
        <v>4.2397566190574167</v>
      </c>
      <c r="V103" s="29">
        <v>1.5413609870574168</v>
      </c>
      <c r="W103" s="29">
        <v>27.787857313292079</v>
      </c>
      <c r="X103" s="29" t="s">
        <v>4</v>
      </c>
      <c r="Y103" s="29">
        <v>11.887321453382087</v>
      </c>
      <c r="Z103" s="29" t="s">
        <v>4</v>
      </c>
      <c r="AA103" s="29">
        <v>16.889106215491683</v>
      </c>
      <c r="AB103" s="29" t="s">
        <v>4</v>
      </c>
      <c r="AC103" s="29">
        <v>7.3509599381166701</v>
      </c>
      <c r="AD103" s="29" t="s">
        <v>4</v>
      </c>
      <c r="AE103" s="29">
        <v>6.6595053703620817</v>
      </c>
      <c r="AF103" s="29" t="s">
        <v>4</v>
      </c>
      <c r="AG103" s="29">
        <v>19.114072144608329</v>
      </c>
      <c r="AH103" s="29" t="s">
        <v>4</v>
      </c>
      <c r="AI103" s="29">
        <v>41.227433273999985</v>
      </c>
      <c r="AJ103" s="11" t="s">
        <v>4</v>
      </c>
    </row>
    <row r="104" spans="1:36">
      <c r="A104" s="25">
        <v>38443</v>
      </c>
      <c r="B104" s="29">
        <v>-32.514044896666675</v>
      </c>
      <c r="C104" s="29" t="s">
        <v>4</v>
      </c>
      <c r="D104" s="11">
        <f t="shared" si="4"/>
        <v>-28.847378230000007</v>
      </c>
      <c r="E104" s="12">
        <v>-38.495869838458333</v>
      </c>
      <c r="F104" s="29" t="s">
        <v>4</v>
      </c>
      <c r="G104" s="11">
        <f t="shared" si="5"/>
        <v>-39.829203171791669</v>
      </c>
      <c r="H104" s="12">
        <v>-11.458268448124999</v>
      </c>
      <c r="I104" s="29" t="s">
        <v>4</v>
      </c>
      <c r="J104" s="11">
        <f t="shared" si="6"/>
        <v>-11.458268448124999</v>
      </c>
      <c r="K104" s="12" t="s">
        <v>4</v>
      </c>
      <c r="L104" s="29" t="s">
        <v>4</v>
      </c>
      <c r="M104" s="11" t="s">
        <v>4</v>
      </c>
      <c r="N104" s="12">
        <v>-14.629117144700004</v>
      </c>
      <c r="O104" s="29" t="s">
        <v>4</v>
      </c>
      <c r="P104" s="11">
        <f t="shared" si="7"/>
        <v>-7.9624504780333361</v>
      </c>
      <c r="Q104" s="12">
        <v>52.047562516891659</v>
      </c>
      <c r="R104" s="29" t="s">
        <v>4</v>
      </c>
      <c r="S104" s="12">
        <v>46.211398216508336</v>
      </c>
      <c r="T104" s="29" t="s">
        <v>4</v>
      </c>
      <c r="U104" s="29">
        <v>5.2397566190574159</v>
      </c>
      <c r="V104" s="29">
        <v>3.2514500940574158</v>
      </c>
      <c r="W104" s="29">
        <v>23.787857313292079</v>
      </c>
      <c r="X104" s="29" t="s">
        <v>4</v>
      </c>
      <c r="Y104" s="29">
        <v>11.887321453382087</v>
      </c>
      <c r="Z104" s="29" t="s">
        <v>4</v>
      </c>
      <c r="AA104" s="29">
        <v>16.889106215491683</v>
      </c>
      <c r="AB104" s="29" t="s">
        <v>4</v>
      </c>
      <c r="AC104" s="29">
        <v>5.3509599381166701</v>
      </c>
      <c r="AD104" s="29" t="s">
        <v>4</v>
      </c>
      <c r="AE104" s="29">
        <v>12.659505370362082</v>
      </c>
      <c r="AF104" s="29" t="s">
        <v>4</v>
      </c>
      <c r="AG104" s="29">
        <v>15.114072144608331</v>
      </c>
      <c r="AH104" s="29" t="s">
        <v>4</v>
      </c>
      <c r="AI104" s="29">
        <v>48.227433273999985</v>
      </c>
      <c r="AJ104" s="11" t="s">
        <v>4</v>
      </c>
    </row>
    <row r="105" spans="1:36">
      <c r="A105" s="25">
        <v>38473</v>
      </c>
      <c r="B105" s="29">
        <v>-22.514044896666675</v>
      </c>
      <c r="C105" s="29" t="s">
        <v>4</v>
      </c>
      <c r="D105" s="11">
        <f t="shared" si="4"/>
        <v>-28.514044896666675</v>
      </c>
      <c r="E105" s="12">
        <v>-39.495869838458333</v>
      </c>
      <c r="F105" s="29" t="s">
        <v>4</v>
      </c>
      <c r="G105" s="11">
        <f t="shared" si="5"/>
        <v>-41.495869838458333</v>
      </c>
      <c r="H105" s="12">
        <v>-8.458268448124997</v>
      </c>
      <c r="I105" s="29" t="s">
        <v>4</v>
      </c>
      <c r="J105" s="11">
        <f t="shared" si="6"/>
        <v>-10.791601781458331</v>
      </c>
      <c r="K105" s="12" t="s">
        <v>4</v>
      </c>
      <c r="L105" s="29" t="s">
        <v>4</v>
      </c>
      <c r="M105" s="11" t="s">
        <v>4</v>
      </c>
      <c r="N105" s="12">
        <v>-6.6291171447000021</v>
      </c>
      <c r="O105" s="29" t="s">
        <v>4</v>
      </c>
      <c r="P105" s="11">
        <f t="shared" si="7"/>
        <v>-9.29578381136667</v>
      </c>
      <c r="Q105" s="12">
        <v>58.047562516891666</v>
      </c>
      <c r="R105" s="29" t="s">
        <v>4</v>
      </c>
      <c r="S105" s="12">
        <v>52.211398216508343</v>
      </c>
      <c r="T105" s="29" t="s">
        <v>4</v>
      </c>
      <c r="U105" s="29">
        <v>5.2397566190574159</v>
      </c>
      <c r="V105" s="29">
        <v>5.8276346090574158</v>
      </c>
      <c r="W105" s="29">
        <v>29.787857313292079</v>
      </c>
      <c r="X105" s="29" t="s">
        <v>4</v>
      </c>
      <c r="Y105" s="29">
        <v>10.887321453382087</v>
      </c>
      <c r="Z105" s="29" t="s">
        <v>4</v>
      </c>
      <c r="AA105" s="29">
        <v>14.889106215491683</v>
      </c>
      <c r="AB105" s="29" t="s">
        <v>4</v>
      </c>
      <c r="AC105" s="29">
        <v>13.35095993811667</v>
      </c>
      <c r="AD105" s="29" t="s">
        <v>4</v>
      </c>
      <c r="AE105" s="29">
        <v>4.6595053703620817</v>
      </c>
      <c r="AF105" s="29" t="s">
        <v>4</v>
      </c>
      <c r="AG105" s="29">
        <v>15.114072144608331</v>
      </c>
      <c r="AH105" s="29" t="s">
        <v>4</v>
      </c>
      <c r="AI105" s="29">
        <v>35.227433273999985</v>
      </c>
      <c r="AJ105" s="11" t="s">
        <v>4</v>
      </c>
    </row>
    <row r="106" spans="1:36">
      <c r="A106" s="25">
        <v>38504</v>
      </c>
      <c r="B106" s="29">
        <v>-17.514044896666675</v>
      </c>
      <c r="C106" s="29" t="s">
        <v>4</v>
      </c>
      <c r="D106" s="11">
        <f t="shared" si="4"/>
        <v>-24.180711563333343</v>
      </c>
      <c r="E106" s="12">
        <v>-40.495869838458333</v>
      </c>
      <c r="F106" s="29" t="s">
        <v>4</v>
      </c>
      <c r="G106" s="11">
        <f t="shared" si="5"/>
        <v>-39.495869838458333</v>
      </c>
      <c r="H106" s="12">
        <v>-13.458268448124999</v>
      </c>
      <c r="I106" s="29" t="s">
        <v>4</v>
      </c>
      <c r="J106" s="11">
        <f t="shared" si="6"/>
        <v>-11.124935114791663</v>
      </c>
      <c r="K106" s="12" t="s">
        <v>4</v>
      </c>
      <c r="L106" s="29" t="s">
        <v>4</v>
      </c>
      <c r="M106" s="11" t="s">
        <v>4</v>
      </c>
      <c r="N106" s="12">
        <v>-8.6291171447000039</v>
      </c>
      <c r="O106" s="29" t="s">
        <v>4</v>
      </c>
      <c r="P106" s="11">
        <f t="shared" si="7"/>
        <v>-9.9624504780333378</v>
      </c>
      <c r="Q106" s="12">
        <v>59.047562516891666</v>
      </c>
      <c r="R106" s="29" t="s">
        <v>4</v>
      </c>
      <c r="S106" s="12">
        <v>47.211398216508336</v>
      </c>
      <c r="T106" s="29" t="s">
        <v>4</v>
      </c>
      <c r="U106" s="29">
        <v>5.2397566190574159</v>
      </c>
      <c r="V106" s="29">
        <v>7.0912402880574161</v>
      </c>
      <c r="W106" s="29">
        <v>26.787857313292079</v>
      </c>
      <c r="X106" s="29" t="s">
        <v>4</v>
      </c>
      <c r="Y106" s="29">
        <v>11.887321453382087</v>
      </c>
      <c r="Z106" s="29" t="s">
        <v>4</v>
      </c>
      <c r="AA106" s="29">
        <v>21.889106215491683</v>
      </c>
      <c r="AB106" s="29" t="s">
        <v>4</v>
      </c>
      <c r="AC106" s="29">
        <v>3.3509599381166701</v>
      </c>
      <c r="AD106" s="29" t="s">
        <v>4</v>
      </c>
      <c r="AE106" s="29">
        <v>9.6595053703620817</v>
      </c>
      <c r="AF106" s="29" t="s">
        <v>4</v>
      </c>
      <c r="AG106" s="29">
        <v>16.114072144608329</v>
      </c>
      <c r="AH106" s="29" t="s">
        <v>4</v>
      </c>
      <c r="AI106" s="29">
        <v>39.227433273999985</v>
      </c>
      <c r="AJ106" s="11" t="s">
        <v>4</v>
      </c>
    </row>
    <row r="107" spans="1:36">
      <c r="A107" s="25">
        <v>38534</v>
      </c>
      <c r="B107" s="29">
        <v>-14.514044896666675</v>
      </c>
      <c r="C107" s="29" t="s">
        <v>4</v>
      </c>
      <c r="D107" s="11">
        <f t="shared" si="4"/>
        <v>-18.180711563333343</v>
      </c>
      <c r="E107" s="12">
        <v>-36.495869838458333</v>
      </c>
      <c r="F107" s="29" t="s">
        <v>4</v>
      </c>
      <c r="G107" s="11">
        <f t="shared" si="5"/>
        <v>-38.829203171791669</v>
      </c>
      <c r="H107" s="12">
        <v>-8.458268448124997</v>
      </c>
      <c r="I107" s="29" t="s">
        <v>4</v>
      </c>
      <c r="J107" s="11">
        <f t="shared" si="6"/>
        <v>-10.124935114791663</v>
      </c>
      <c r="K107" s="12" t="s">
        <v>4</v>
      </c>
      <c r="L107" s="29" t="s">
        <v>4</v>
      </c>
      <c r="M107" s="11" t="s">
        <v>4</v>
      </c>
      <c r="N107" s="12">
        <v>-10.629117144700004</v>
      </c>
      <c r="O107" s="29" t="s">
        <v>4</v>
      </c>
      <c r="P107" s="11">
        <f t="shared" si="7"/>
        <v>-8.6291171447000039</v>
      </c>
      <c r="Q107" s="12">
        <v>58.047562516891666</v>
      </c>
      <c r="R107" s="29" t="s">
        <v>4</v>
      </c>
      <c r="S107" s="12">
        <v>45.211398216508336</v>
      </c>
      <c r="T107" s="29" t="s">
        <v>4</v>
      </c>
      <c r="U107" s="29">
        <v>3.2397566190574163</v>
      </c>
      <c r="V107" s="29">
        <v>7.7440161260574172</v>
      </c>
      <c r="W107" s="29">
        <v>24.787857313292079</v>
      </c>
      <c r="X107" s="29" t="s">
        <v>4</v>
      </c>
      <c r="Y107" s="29">
        <v>10.887321453382087</v>
      </c>
      <c r="Z107" s="29" t="s">
        <v>4</v>
      </c>
      <c r="AA107" s="29">
        <v>17.889106215491683</v>
      </c>
      <c r="AB107" s="29" t="s">
        <v>4</v>
      </c>
      <c r="AC107" s="29">
        <v>4.3509599381166701</v>
      </c>
      <c r="AD107" s="29" t="s">
        <v>4</v>
      </c>
      <c r="AE107" s="29">
        <v>3.6595053703620817</v>
      </c>
      <c r="AF107" s="29" t="s">
        <v>4</v>
      </c>
      <c r="AG107" s="29">
        <v>16.114072144608329</v>
      </c>
      <c r="AH107" s="29" t="s">
        <v>4</v>
      </c>
      <c r="AI107" s="29">
        <v>44.227433273999985</v>
      </c>
      <c r="AJ107" s="11" t="s">
        <v>4</v>
      </c>
    </row>
    <row r="108" spans="1:36">
      <c r="A108" s="25">
        <v>38565</v>
      </c>
      <c r="B108" s="29">
        <v>-17.514044896666675</v>
      </c>
      <c r="C108" s="29" t="s">
        <v>4</v>
      </c>
      <c r="D108" s="11">
        <f t="shared" si="4"/>
        <v>-16.514044896666675</v>
      </c>
      <c r="E108" s="12">
        <v>-47.495869838458333</v>
      </c>
      <c r="F108" s="29" t="s">
        <v>4</v>
      </c>
      <c r="G108" s="11">
        <f t="shared" si="5"/>
        <v>-41.495869838458333</v>
      </c>
      <c r="H108" s="12">
        <v>-12.458268448124999</v>
      </c>
      <c r="I108" s="29" t="s">
        <v>4</v>
      </c>
      <c r="J108" s="11">
        <f t="shared" si="6"/>
        <v>-11.458268448124997</v>
      </c>
      <c r="K108" s="12" t="s">
        <v>4</v>
      </c>
      <c r="L108" s="29" t="s">
        <v>4</v>
      </c>
      <c r="M108" s="11" t="s">
        <v>4</v>
      </c>
      <c r="N108" s="12">
        <v>-12.629117144700004</v>
      </c>
      <c r="O108" s="29" t="s">
        <v>4</v>
      </c>
      <c r="P108" s="11">
        <f t="shared" si="7"/>
        <v>-10.629117144700004</v>
      </c>
      <c r="Q108" s="12">
        <v>50.047562516891659</v>
      </c>
      <c r="R108" s="29" t="s">
        <v>4</v>
      </c>
      <c r="S108" s="12">
        <v>43.211398216508336</v>
      </c>
      <c r="T108" s="29" t="s">
        <v>4</v>
      </c>
      <c r="U108" s="29">
        <v>3.2397566190574163</v>
      </c>
      <c r="V108" s="29">
        <v>7.610063283057416</v>
      </c>
      <c r="W108" s="29">
        <v>22.787857313292079</v>
      </c>
      <c r="X108" s="29" t="s">
        <v>4</v>
      </c>
      <c r="Y108" s="29">
        <v>12.887321453382087</v>
      </c>
      <c r="Z108" s="29" t="s">
        <v>4</v>
      </c>
      <c r="AA108" s="29">
        <v>13.889106215491683</v>
      </c>
      <c r="AB108" s="29" t="s">
        <v>4</v>
      </c>
      <c r="AC108" s="29">
        <v>5.3509599381166701</v>
      </c>
      <c r="AD108" s="29" t="s">
        <v>4</v>
      </c>
      <c r="AE108" s="29">
        <v>5.6595053703620817</v>
      </c>
      <c r="AF108" s="29" t="s">
        <v>4</v>
      </c>
      <c r="AG108" s="29">
        <v>13.114072144608331</v>
      </c>
      <c r="AH108" s="29" t="s">
        <v>4</v>
      </c>
      <c r="AI108" s="29">
        <v>46.227433273999985</v>
      </c>
      <c r="AJ108" s="11" t="s">
        <v>4</v>
      </c>
    </row>
    <row r="109" spans="1:36">
      <c r="A109" s="25">
        <v>38596</v>
      </c>
      <c r="B109" s="29">
        <v>-27.514044896666675</v>
      </c>
      <c r="C109" s="29" t="s">
        <v>4</v>
      </c>
      <c r="D109" s="11">
        <f t="shared" si="4"/>
        <v>-19.847378230000007</v>
      </c>
      <c r="E109" s="12">
        <v>-49.495869838458333</v>
      </c>
      <c r="F109" s="29" t="s">
        <v>4</v>
      </c>
      <c r="G109" s="11">
        <f t="shared" si="5"/>
        <v>-44.495869838458333</v>
      </c>
      <c r="H109" s="12">
        <v>-25.458268448124997</v>
      </c>
      <c r="I109" s="29" t="s">
        <v>4</v>
      </c>
      <c r="J109" s="11">
        <f t="shared" si="6"/>
        <v>-15.458268448124997</v>
      </c>
      <c r="K109" s="12" t="s">
        <v>4</v>
      </c>
      <c r="L109" s="29" t="s">
        <v>4</v>
      </c>
      <c r="M109" s="11" t="s">
        <v>4</v>
      </c>
      <c r="N109" s="12">
        <v>-13.629117144700004</v>
      </c>
      <c r="O109" s="29" t="s">
        <v>4</v>
      </c>
      <c r="P109" s="11">
        <f t="shared" si="7"/>
        <v>-12.29578381136667</v>
      </c>
      <c r="Q109" s="12">
        <v>57.047562516891666</v>
      </c>
      <c r="R109" s="29" t="s">
        <v>4</v>
      </c>
      <c r="S109" s="12">
        <v>46.211398216508336</v>
      </c>
      <c r="T109" s="29" t="s">
        <v>4</v>
      </c>
      <c r="U109" s="29">
        <v>3.2397566190574163</v>
      </c>
      <c r="V109" s="29">
        <v>7.9194960400574157</v>
      </c>
      <c r="W109" s="29">
        <v>28.787857313292079</v>
      </c>
      <c r="X109" s="29" t="s">
        <v>4</v>
      </c>
      <c r="Y109" s="29">
        <v>11.887321453382087</v>
      </c>
      <c r="Z109" s="29" t="s">
        <v>4</v>
      </c>
      <c r="AA109" s="29">
        <v>21.889106215491683</v>
      </c>
      <c r="AB109" s="29" t="s">
        <v>4</v>
      </c>
      <c r="AC109" s="29">
        <v>6.3509599381166701</v>
      </c>
      <c r="AD109" s="29" t="s">
        <v>4</v>
      </c>
      <c r="AE109" s="29">
        <v>12.659505370362082</v>
      </c>
      <c r="AF109" s="29" t="s">
        <v>4</v>
      </c>
      <c r="AG109" s="29">
        <v>18.114072144608329</v>
      </c>
      <c r="AH109" s="29" t="s">
        <v>4</v>
      </c>
      <c r="AI109" s="29">
        <v>46.227433273999985</v>
      </c>
      <c r="AJ109" s="11" t="s">
        <v>4</v>
      </c>
    </row>
    <row r="110" spans="1:36">
      <c r="A110" s="25">
        <v>38626</v>
      </c>
      <c r="B110" s="29">
        <v>-21.514044896666675</v>
      </c>
      <c r="C110" s="29" t="s">
        <v>4</v>
      </c>
      <c r="D110" s="11">
        <f t="shared" si="4"/>
        <v>-22.180711563333343</v>
      </c>
      <c r="E110" s="12">
        <v>-49.495869838458333</v>
      </c>
      <c r="F110" s="29" t="s">
        <v>4</v>
      </c>
      <c r="G110" s="11">
        <f t="shared" si="5"/>
        <v>-48.829203171791669</v>
      </c>
      <c r="H110" s="12">
        <v>-14.458268448124999</v>
      </c>
      <c r="I110" s="29" t="s">
        <v>4</v>
      </c>
      <c r="J110" s="11">
        <f t="shared" si="6"/>
        <v>-17.458268448124997</v>
      </c>
      <c r="K110" s="12" t="s">
        <v>4</v>
      </c>
      <c r="L110" s="29" t="s">
        <v>4</v>
      </c>
      <c r="M110" s="11" t="s">
        <v>4</v>
      </c>
      <c r="N110" s="12">
        <v>-8.6291171447000039</v>
      </c>
      <c r="O110" s="29" t="s">
        <v>4</v>
      </c>
      <c r="P110" s="11">
        <f t="shared" si="7"/>
        <v>-11.629117144700004</v>
      </c>
      <c r="Q110" s="12">
        <v>54.047562516891659</v>
      </c>
      <c r="R110" s="29" t="s">
        <v>4</v>
      </c>
      <c r="S110" s="12">
        <v>43.211398216508336</v>
      </c>
      <c r="T110" s="29" t="s">
        <v>4</v>
      </c>
      <c r="U110" s="29">
        <v>4.2397566190574167</v>
      </c>
      <c r="V110" s="29">
        <v>7.1615282620574163</v>
      </c>
      <c r="W110" s="29">
        <v>26.787857313292079</v>
      </c>
      <c r="X110" s="29" t="s">
        <v>4</v>
      </c>
      <c r="Y110" s="29">
        <v>11.887321453382087</v>
      </c>
      <c r="Z110" s="29" t="s">
        <v>4</v>
      </c>
      <c r="AA110" s="29">
        <v>21.889106215491683</v>
      </c>
      <c r="AB110" s="29" t="s">
        <v>4</v>
      </c>
      <c r="AC110" s="29">
        <v>5.3509599381166701</v>
      </c>
      <c r="AD110" s="29" t="s">
        <v>4</v>
      </c>
      <c r="AE110" s="29">
        <v>6.6595053703620817</v>
      </c>
      <c r="AF110" s="29" t="s">
        <v>4</v>
      </c>
      <c r="AG110" s="29">
        <v>18.114072144608329</v>
      </c>
      <c r="AH110" s="29" t="s">
        <v>4</v>
      </c>
      <c r="AI110" s="29">
        <v>44.227433273999985</v>
      </c>
      <c r="AJ110" s="11" t="s">
        <v>4</v>
      </c>
    </row>
    <row r="111" spans="1:36">
      <c r="A111" s="25">
        <v>38657</v>
      </c>
      <c r="B111" s="29">
        <v>-31.514044896666675</v>
      </c>
      <c r="C111" s="29" t="s">
        <v>4</v>
      </c>
      <c r="D111" s="11">
        <f t="shared" si="4"/>
        <v>-26.847378230000007</v>
      </c>
      <c r="E111" s="12">
        <v>-52.495869838458326</v>
      </c>
      <c r="F111" s="29" t="s">
        <v>4</v>
      </c>
      <c r="G111" s="11">
        <f t="shared" si="5"/>
        <v>-50.495869838458333</v>
      </c>
      <c r="H111" s="12">
        <v>-31.458268448124997</v>
      </c>
      <c r="I111" s="29" t="s">
        <v>4</v>
      </c>
      <c r="J111" s="11">
        <f t="shared" si="6"/>
        <v>-23.791601781458329</v>
      </c>
      <c r="K111" s="12" t="s">
        <v>4</v>
      </c>
      <c r="L111" s="29" t="s">
        <v>4</v>
      </c>
      <c r="M111" s="11" t="s">
        <v>4</v>
      </c>
      <c r="N111" s="12">
        <v>-17.629117144700004</v>
      </c>
      <c r="O111" s="29" t="s">
        <v>4</v>
      </c>
      <c r="P111" s="11">
        <f t="shared" si="7"/>
        <v>-13.29578381136667</v>
      </c>
      <c r="Q111" s="12">
        <v>59.047562516891666</v>
      </c>
      <c r="R111" s="29" t="s">
        <v>4</v>
      </c>
      <c r="S111" s="12">
        <v>50.211398216508343</v>
      </c>
      <c r="T111" s="29" t="s">
        <v>4</v>
      </c>
      <c r="U111" s="29">
        <v>8.2397566190574167</v>
      </c>
      <c r="V111" s="29">
        <v>5.8212926140574162</v>
      </c>
      <c r="W111" s="29">
        <v>24.787857313292079</v>
      </c>
      <c r="X111" s="29" t="s">
        <v>4</v>
      </c>
      <c r="Y111" s="29">
        <v>16.887321453382089</v>
      </c>
      <c r="Z111" s="29" t="s">
        <v>4</v>
      </c>
      <c r="AA111" s="29">
        <v>16.889106215491683</v>
      </c>
      <c r="AB111" s="29" t="s">
        <v>4</v>
      </c>
      <c r="AC111" s="29">
        <v>5.3509599381166701</v>
      </c>
      <c r="AD111" s="29" t="s">
        <v>4</v>
      </c>
      <c r="AE111" s="29">
        <v>10.659505370362082</v>
      </c>
      <c r="AF111" s="29" t="s">
        <v>4</v>
      </c>
      <c r="AG111" s="29">
        <v>13.114072144608331</v>
      </c>
      <c r="AH111" s="29" t="s">
        <v>4</v>
      </c>
      <c r="AI111" s="29">
        <v>44.227433273999985</v>
      </c>
      <c r="AJ111" s="11" t="s">
        <v>4</v>
      </c>
    </row>
    <row r="112" spans="1:36">
      <c r="A112" s="25">
        <v>38687</v>
      </c>
      <c r="B112" s="29">
        <v>-36.514044896666675</v>
      </c>
      <c r="C112" s="29" t="s">
        <v>4</v>
      </c>
      <c r="D112" s="11">
        <f t="shared" si="4"/>
        <v>-29.847378230000007</v>
      </c>
      <c r="E112" s="12">
        <v>-53.495869838458326</v>
      </c>
      <c r="F112" s="29" t="s">
        <v>4</v>
      </c>
      <c r="G112" s="11">
        <f t="shared" si="5"/>
        <v>-51.829203171791669</v>
      </c>
      <c r="H112" s="12">
        <v>-28.458268448124997</v>
      </c>
      <c r="I112" s="29" t="s">
        <v>4</v>
      </c>
      <c r="J112" s="11">
        <f t="shared" si="6"/>
        <v>-24.791601781458329</v>
      </c>
      <c r="K112" s="12" t="s">
        <v>4</v>
      </c>
      <c r="L112" s="29" t="s">
        <v>4</v>
      </c>
      <c r="M112" s="11" t="s">
        <v>4</v>
      </c>
      <c r="N112" s="12">
        <v>-24.629117144700004</v>
      </c>
      <c r="O112" s="29" t="s">
        <v>4</v>
      </c>
      <c r="P112" s="11">
        <f t="shared" si="7"/>
        <v>-16.962450478033336</v>
      </c>
      <c r="Q112" s="12">
        <v>59.047562516891666</v>
      </c>
      <c r="R112" s="29" t="s">
        <v>4</v>
      </c>
      <c r="S112" s="12">
        <v>44.211398216508336</v>
      </c>
      <c r="T112" s="29" t="s">
        <v>4</v>
      </c>
      <c r="U112" s="29">
        <v>12.239756619057417</v>
      </c>
      <c r="V112" s="29">
        <v>8.0040659520574167</v>
      </c>
      <c r="W112" s="29">
        <v>28.787857313292079</v>
      </c>
      <c r="X112" s="29" t="s">
        <v>4</v>
      </c>
      <c r="Y112" s="29">
        <v>10.887321453382087</v>
      </c>
      <c r="Z112" s="29" t="s">
        <v>4</v>
      </c>
      <c r="AA112" s="29">
        <v>19.889106215491683</v>
      </c>
      <c r="AB112" s="29" t="s">
        <v>4</v>
      </c>
      <c r="AC112" s="29">
        <v>8.3509599381166701</v>
      </c>
      <c r="AD112" s="29" t="s">
        <v>4</v>
      </c>
      <c r="AE112" s="29">
        <v>14.659505370362082</v>
      </c>
      <c r="AF112" s="29" t="s">
        <v>4</v>
      </c>
      <c r="AG112" s="29">
        <v>20.114072144608329</v>
      </c>
      <c r="AH112" s="29" t="s">
        <v>4</v>
      </c>
      <c r="AI112" s="29">
        <v>46.227433273999985</v>
      </c>
      <c r="AJ112" s="11" t="s">
        <v>4</v>
      </c>
    </row>
    <row r="113" spans="1:36">
      <c r="A113" s="25">
        <v>38718</v>
      </c>
      <c r="B113" s="29">
        <v>-50.514044896666675</v>
      </c>
      <c r="C113" s="29" t="s">
        <v>4</v>
      </c>
      <c r="D113" s="11">
        <f t="shared" si="4"/>
        <v>-39.514044896666675</v>
      </c>
      <c r="E113" s="12">
        <v>-62.495869838458326</v>
      </c>
      <c r="F113" s="29" t="s">
        <v>4</v>
      </c>
      <c r="G113" s="11">
        <f t="shared" si="5"/>
        <v>-56.16253650512499</v>
      </c>
      <c r="H113" s="12">
        <v>-29.458268448124997</v>
      </c>
      <c r="I113" s="29" t="s">
        <v>4</v>
      </c>
      <c r="J113" s="11">
        <f t="shared" si="6"/>
        <v>-29.791601781458329</v>
      </c>
      <c r="K113" s="12" t="s">
        <v>4</v>
      </c>
      <c r="L113" s="29" t="s">
        <v>4</v>
      </c>
      <c r="M113" s="11" t="s">
        <v>4</v>
      </c>
      <c r="N113" s="12">
        <v>-17.629117144700004</v>
      </c>
      <c r="O113" s="29" t="s">
        <v>4</v>
      </c>
      <c r="P113" s="11">
        <f t="shared" si="7"/>
        <v>-19.962450478033336</v>
      </c>
      <c r="Q113" s="12">
        <v>63.047562516891666</v>
      </c>
      <c r="R113" s="29" t="s">
        <v>4</v>
      </c>
      <c r="S113" s="12">
        <v>48.211398216508336</v>
      </c>
      <c r="T113" s="29" t="s">
        <v>4</v>
      </c>
      <c r="U113" s="29">
        <v>10.239756619057417</v>
      </c>
      <c r="V113" s="29">
        <v>5.1084854840574163</v>
      </c>
      <c r="W113" s="29">
        <v>25.787857313292079</v>
      </c>
      <c r="X113" s="29" t="s">
        <v>4</v>
      </c>
      <c r="Y113" s="29">
        <v>11.887321453382087</v>
      </c>
      <c r="Z113" s="29" t="s">
        <v>4</v>
      </c>
      <c r="AA113" s="29">
        <v>22.889106215491683</v>
      </c>
      <c r="AB113" s="29" t="s">
        <v>4</v>
      </c>
      <c r="AC113" s="29">
        <v>5.3509599381166701</v>
      </c>
      <c r="AD113" s="29" t="s">
        <v>4</v>
      </c>
      <c r="AE113" s="29">
        <v>10.659505370362082</v>
      </c>
      <c r="AF113" s="29" t="s">
        <v>4</v>
      </c>
      <c r="AG113" s="29">
        <v>13.114072144608331</v>
      </c>
      <c r="AH113" s="29" t="s">
        <v>4</v>
      </c>
      <c r="AI113" s="29">
        <v>45.227433273999985</v>
      </c>
      <c r="AJ113" s="11" t="s">
        <v>4</v>
      </c>
    </row>
    <row r="114" spans="1:36">
      <c r="A114" s="25">
        <v>38749</v>
      </c>
      <c r="B114" s="29">
        <v>-45.514044896666675</v>
      </c>
      <c r="C114" s="29" t="s">
        <v>4</v>
      </c>
      <c r="D114" s="11">
        <f t="shared" si="4"/>
        <v>-44.18071156333334</v>
      </c>
      <c r="E114" s="12">
        <v>-62.495869838458326</v>
      </c>
      <c r="F114" s="29" t="s">
        <v>4</v>
      </c>
      <c r="G114" s="11">
        <f t="shared" si="5"/>
        <v>-59.495869838458326</v>
      </c>
      <c r="H114" s="12">
        <v>-20.458268448124997</v>
      </c>
      <c r="I114" s="29" t="s">
        <v>4</v>
      </c>
      <c r="J114" s="11">
        <f t="shared" si="6"/>
        <v>-26.124935114791665</v>
      </c>
      <c r="K114" s="12" t="s">
        <v>4</v>
      </c>
      <c r="L114" s="29" t="s">
        <v>4</v>
      </c>
      <c r="M114" s="11" t="s">
        <v>4</v>
      </c>
      <c r="N114" s="12">
        <v>-13.629117144700004</v>
      </c>
      <c r="O114" s="29" t="s">
        <v>4</v>
      </c>
      <c r="P114" s="11">
        <f t="shared" si="7"/>
        <v>-18.629117144700004</v>
      </c>
      <c r="Q114" s="12">
        <v>58.047562516891666</v>
      </c>
      <c r="R114" s="29" t="s">
        <v>4</v>
      </c>
      <c r="S114" s="12">
        <v>46.211398216508336</v>
      </c>
      <c r="T114" s="29" t="s">
        <v>4</v>
      </c>
      <c r="U114" s="29">
        <v>9.2397566190574167</v>
      </c>
      <c r="V114" s="29">
        <v>7.0067223680574173</v>
      </c>
      <c r="W114" s="29">
        <v>26.787857313292079</v>
      </c>
      <c r="X114" s="29" t="s">
        <v>4</v>
      </c>
      <c r="Y114" s="29">
        <v>11.887321453382087</v>
      </c>
      <c r="Z114" s="29" t="s">
        <v>4</v>
      </c>
      <c r="AA114" s="29">
        <v>10.889106215491683</v>
      </c>
      <c r="AB114" s="29" t="s">
        <v>4</v>
      </c>
      <c r="AC114" s="29">
        <v>13.35095993811667</v>
      </c>
      <c r="AD114" s="29" t="s">
        <v>4</v>
      </c>
      <c r="AE114" s="29">
        <v>6.6595053703620817</v>
      </c>
      <c r="AF114" s="29" t="s">
        <v>4</v>
      </c>
      <c r="AG114" s="29">
        <v>14.114072144608331</v>
      </c>
      <c r="AH114" s="29" t="s">
        <v>4</v>
      </c>
      <c r="AI114" s="29">
        <v>40.227433273999985</v>
      </c>
      <c r="AJ114" s="11" t="s">
        <v>4</v>
      </c>
    </row>
    <row r="115" spans="1:36">
      <c r="A115" s="25">
        <v>38777</v>
      </c>
      <c r="B115" s="29">
        <v>-47.514044896666675</v>
      </c>
      <c r="C115" s="29" t="s">
        <v>4</v>
      </c>
      <c r="D115" s="11">
        <f t="shared" si="4"/>
        <v>-47.847378230000004</v>
      </c>
      <c r="E115" s="12">
        <v>-51.495869838458326</v>
      </c>
      <c r="F115" s="29" t="s">
        <v>4</v>
      </c>
      <c r="G115" s="11">
        <f t="shared" si="5"/>
        <v>-58.829203171791654</v>
      </c>
      <c r="H115" s="12">
        <v>-28.458268448124997</v>
      </c>
      <c r="I115" s="29" t="s">
        <v>4</v>
      </c>
      <c r="J115" s="11">
        <f t="shared" si="6"/>
        <v>-26.124935114791665</v>
      </c>
      <c r="K115" s="12" t="s">
        <v>4</v>
      </c>
      <c r="L115" s="29" t="s">
        <v>4</v>
      </c>
      <c r="M115" s="11" t="s">
        <v>4</v>
      </c>
      <c r="N115" s="12">
        <v>-16.629117144700004</v>
      </c>
      <c r="O115" s="29" t="s">
        <v>4</v>
      </c>
      <c r="P115" s="11">
        <f t="shared" si="7"/>
        <v>-15.962450478033338</v>
      </c>
      <c r="Q115" s="12">
        <v>59.047562516891666</v>
      </c>
      <c r="R115" s="29" t="s">
        <v>4</v>
      </c>
      <c r="S115" s="12">
        <v>52.211398216508343</v>
      </c>
      <c r="T115" s="29" t="s">
        <v>4</v>
      </c>
      <c r="U115" s="29">
        <v>9.2397566190574167</v>
      </c>
      <c r="V115" s="29">
        <v>6.6072274310574173</v>
      </c>
      <c r="W115" s="29">
        <v>23.787857313292079</v>
      </c>
      <c r="X115" s="29" t="s">
        <v>4</v>
      </c>
      <c r="Y115" s="29">
        <v>10.887321453382087</v>
      </c>
      <c r="Z115" s="29" t="s">
        <v>4</v>
      </c>
      <c r="AA115" s="29">
        <v>15.889106215491683</v>
      </c>
      <c r="AB115" s="29" t="s">
        <v>4</v>
      </c>
      <c r="AC115" s="29">
        <v>10.35095993811667</v>
      </c>
      <c r="AD115" s="29" t="s">
        <v>4</v>
      </c>
      <c r="AE115" s="29">
        <v>6.6595053703620817</v>
      </c>
      <c r="AF115" s="29" t="s">
        <v>4</v>
      </c>
      <c r="AG115" s="29">
        <v>15.114072144608331</v>
      </c>
      <c r="AH115" s="29" t="s">
        <v>4</v>
      </c>
      <c r="AI115" s="29">
        <v>37.227433273999985</v>
      </c>
      <c r="AJ115" s="11" t="s">
        <v>4</v>
      </c>
    </row>
    <row r="116" spans="1:36">
      <c r="A116" s="25">
        <v>38808</v>
      </c>
      <c r="B116" s="29">
        <v>-50.514044896666675</v>
      </c>
      <c r="C116" s="29" t="s">
        <v>4</v>
      </c>
      <c r="D116" s="11">
        <f t="shared" si="4"/>
        <v>-47.847378230000004</v>
      </c>
      <c r="E116" s="12">
        <v>-55.495869838458326</v>
      </c>
      <c r="F116" s="29" t="s">
        <v>4</v>
      </c>
      <c r="G116" s="11">
        <f t="shared" si="5"/>
        <v>-56.495869838458326</v>
      </c>
      <c r="H116" s="12">
        <v>-27.458268448124997</v>
      </c>
      <c r="I116" s="29" t="s">
        <v>4</v>
      </c>
      <c r="J116" s="11">
        <f t="shared" si="6"/>
        <v>-25.458268448124997</v>
      </c>
      <c r="K116" s="12" t="s">
        <v>4</v>
      </c>
      <c r="L116" s="29" t="s">
        <v>4</v>
      </c>
      <c r="M116" s="11" t="s">
        <v>4</v>
      </c>
      <c r="N116" s="12">
        <v>-18.629117144700004</v>
      </c>
      <c r="O116" s="29" t="s">
        <v>4</v>
      </c>
      <c r="P116" s="11">
        <f t="shared" si="7"/>
        <v>-16.295783811366672</v>
      </c>
      <c r="Q116" s="12">
        <v>61.047562516891666</v>
      </c>
      <c r="R116" s="29" t="s">
        <v>4</v>
      </c>
      <c r="S116" s="12">
        <v>51.211398216508343</v>
      </c>
      <c r="T116" s="29" t="s">
        <v>4</v>
      </c>
      <c r="U116" s="29">
        <v>12.239756619057417</v>
      </c>
      <c r="V116" s="29">
        <v>9.8408770160574157</v>
      </c>
      <c r="W116" s="29">
        <v>19.787857313292079</v>
      </c>
      <c r="X116" s="29" t="s">
        <v>4</v>
      </c>
      <c r="Y116" s="29">
        <v>10.887321453382087</v>
      </c>
      <c r="Z116" s="29" t="s">
        <v>4</v>
      </c>
      <c r="AA116" s="29">
        <v>23.889106215491683</v>
      </c>
      <c r="AB116" s="29" t="s">
        <v>4</v>
      </c>
      <c r="AC116" s="29">
        <v>7.3509599381166701</v>
      </c>
      <c r="AD116" s="29" t="s">
        <v>4</v>
      </c>
      <c r="AE116" s="29">
        <v>9.6595053703620817</v>
      </c>
      <c r="AF116" s="29" t="s">
        <v>4</v>
      </c>
      <c r="AG116" s="29">
        <v>14.114072144608331</v>
      </c>
      <c r="AH116" s="29" t="s">
        <v>4</v>
      </c>
      <c r="AI116" s="29">
        <v>43.227433273999985</v>
      </c>
      <c r="AJ116" s="11" t="s">
        <v>4</v>
      </c>
    </row>
    <row r="117" spans="1:36">
      <c r="A117" s="25">
        <v>38838</v>
      </c>
      <c r="B117" s="29">
        <v>-39.514044896666675</v>
      </c>
      <c r="C117" s="29" t="s">
        <v>4</v>
      </c>
      <c r="D117" s="11">
        <f t="shared" si="4"/>
        <v>-45.847378230000004</v>
      </c>
      <c r="E117" s="12">
        <v>-59.495869838458326</v>
      </c>
      <c r="F117" s="29" t="s">
        <v>4</v>
      </c>
      <c r="G117" s="11">
        <f t="shared" si="5"/>
        <v>-55.495869838458326</v>
      </c>
      <c r="H117" s="12">
        <v>-30.458268448124997</v>
      </c>
      <c r="I117" s="29" t="s">
        <v>4</v>
      </c>
      <c r="J117" s="11">
        <f t="shared" si="6"/>
        <v>-28.791601781458329</v>
      </c>
      <c r="K117" s="12" t="s">
        <v>4</v>
      </c>
      <c r="L117" s="29" t="s">
        <v>4</v>
      </c>
      <c r="M117" s="11" t="s">
        <v>4</v>
      </c>
      <c r="N117" s="12">
        <v>-20.629117144700004</v>
      </c>
      <c r="O117" s="29" t="s">
        <v>4</v>
      </c>
      <c r="P117" s="11">
        <f t="shared" si="7"/>
        <v>-18.629117144700004</v>
      </c>
      <c r="Q117" s="12">
        <v>50.047562516891659</v>
      </c>
      <c r="R117" s="29" t="s">
        <v>4</v>
      </c>
      <c r="S117" s="12">
        <v>54.211398216508343</v>
      </c>
      <c r="T117" s="29" t="s">
        <v>4</v>
      </c>
      <c r="U117" s="29">
        <v>5.2397566190574159</v>
      </c>
      <c r="V117" s="29">
        <v>5.8997737150574157</v>
      </c>
      <c r="W117" s="29">
        <v>24.787857313292079</v>
      </c>
      <c r="X117" s="29" t="s">
        <v>4</v>
      </c>
      <c r="Y117" s="29">
        <v>13.887321453382089</v>
      </c>
      <c r="Z117" s="29" t="s">
        <v>4</v>
      </c>
      <c r="AA117" s="29">
        <v>20.889106215491683</v>
      </c>
      <c r="AB117" s="29" t="s">
        <v>4</v>
      </c>
      <c r="AC117" s="29">
        <v>4.3509599381166701</v>
      </c>
      <c r="AD117" s="29" t="s">
        <v>4</v>
      </c>
      <c r="AE117" s="29">
        <v>14.659505370362082</v>
      </c>
      <c r="AF117" s="29" t="s">
        <v>4</v>
      </c>
      <c r="AG117" s="29">
        <v>16.114072144608329</v>
      </c>
      <c r="AH117" s="29" t="s">
        <v>4</v>
      </c>
      <c r="AI117" s="29">
        <v>51.227433273999985</v>
      </c>
      <c r="AJ117" s="11" t="s">
        <v>4</v>
      </c>
    </row>
    <row r="118" spans="1:36">
      <c r="A118" s="25">
        <v>38869</v>
      </c>
      <c r="B118" s="29">
        <v>-42.514044896666675</v>
      </c>
      <c r="C118" s="29" t="s">
        <v>4</v>
      </c>
      <c r="D118" s="11">
        <f t="shared" si="4"/>
        <v>-44.18071156333334</v>
      </c>
      <c r="E118" s="12">
        <v>-65.495869838458333</v>
      </c>
      <c r="F118" s="29" t="s">
        <v>4</v>
      </c>
      <c r="G118" s="11">
        <f t="shared" si="5"/>
        <v>-60.16253650512499</v>
      </c>
      <c r="H118" s="12">
        <v>-27.458268448124997</v>
      </c>
      <c r="I118" s="29" t="s">
        <v>4</v>
      </c>
      <c r="J118" s="11">
        <f t="shared" si="6"/>
        <v>-28.458268448124997</v>
      </c>
      <c r="K118" s="12" t="s">
        <v>4</v>
      </c>
      <c r="L118" s="29" t="s">
        <v>4</v>
      </c>
      <c r="M118" s="11" t="s">
        <v>4</v>
      </c>
      <c r="N118" s="12">
        <v>-23.629117144700004</v>
      </c>
      <c r="O118" s="29" t="s">
        <v>4</v>
      </c>
      <c r="P118" s="11">
        <f t="shared" si="7"/>
        <v>-20.962450478033336</v>
      </c>
      <c r="Q118" s="12">
        <v>56.047562516891666</v>
      </c>
      <c r="R118" s="29" t="s">
        <v>4</v>
      </c>
      <c r="S118" s="12">
        <v>47.211398216508336</v>
      </c>
      <c r="T118" s="29" t="s">
        <v>4</v>
      </c>
      <c r="U118" s="29">
        <v>3.2397566190574163</v>
      </c>
      <c r="V118" s="29">
        <v>5.0574029180574165</v>
      </c>
      <c r="W118" s="29">
        <v>21.787857313292079</v>
      </c>
      <c r="X118" s="29" t="s">
        <v>4</v>
      </c>
      <c r="Y118" s="29">
        <v>12.887321453382087</v>
      </c>
      <c r="Z118" s="29" t="s">
        <v>4</v>
      </c>
      <c r="AA118" s="29">
        <v>19.889106215491683</v>
      </c>
      <c r="AB118" s="29" t="s">
        <v>4</v>
      </c>
      <c r="AC118" s="29">
        <v>10.35095993811667</v>
      </c>
      <c r="AD118" s="29" t="s">
        <v>4</v>
      </c>
      <c r="AE118" s="29">
        <v>11.659505370362082</v>
      </c>
      <c r="AF118" s="29" t="s">
        <v>4</v>
      </c>
      <c r="AG118" s="29">
        <v>15.114072144608331</v>
      </c>
      <c r="AH118" s="29" t="s">
        <v>4</v>
      </c>
      <c r="AI118" s="29">
        <v>44.227433273999985</v>
      </c>
      <c r="AJ118" s="11" t="s">
        <v>4</v>
      </c>
    </row>
    <row r="119" spans="1:36">
      <c r="A119" s="25">
        <v>38899</v>
      </c>
      <c r="B119" s="29">
        <v>-29.514044896666675</v>
      </c>
      <c r="C119" s="29" t="s">
        <v>4</v>
      </c>
      <c r="D119" s="11">
        <f t="shared" si="4"/>
        <v>-37.18071156333334</v>
      </c>
      <c r="E119" s="12">
        <v>-58.495869838458326</v>
      </c>
      <c r="F119" s="29" t="s">
        <v>4</v>
      </c>
      <c r="G119" s="11">
        <f t="shared" si="5"/>
        <v>-61.162536505124997</v>
      </c>
      <c r="H119" s="12">
        <v>-27.458268448124997</v>
      </c>
      <c r="I119" s="29" t="s">
        <v>4</v>
      </c>
      <c r="J119" s="11">
        <f t="shared" si="6"/>
        <v>-28.458268448124997</v>
      </c>
      <c r="K119" s="12" t="s">
        <v>4</v>
      </c>
      <c r="L119" s="29" t="s">
        <v>4</v>
      </c>
      <c r="M119" s="11" t="s">
        <v>4</v>
      </c>
      <c r="N119" s="12">
        <v>-25.629117144700004</v>
      </c>
      <c r="O119" s="29" t="s">
        <v>4</v>
      </c>
      <c r="P119" s="11">
        <f t="shared" si="7"/>
        <v>-23.295783811366672</v>
      </c>
      <c r="Q119" s="12">
        <v>60.047562516891666</v>
      </c>
      <c r="R119" s="29" t="s">
        <v>4</v>
      </c>
      <c r="S119" s="12">
        <v>49.211398216508336</v>
      </c>
      <c r="T119" s="29" t="s">
        <v>4</v>
      </c>
      <c r="U119" s="29">
        <v>3.2397566190574163</v>
      </c>
      <c r="V119" s="29">
        <v>7.2749792170574157</v>
      </c>
      <c r="W119" s="29">
        <v>20.787857313292079</v>
      </c>
      <c r="X119" s="29" t="s">
        <v>4</v>
      </c>
      <c r="Y119" s="29">
        <v>11.887321453382087</v>
      </c>
      <c r="Z119" s="29" t="s">
        <v>4</v>
      </c>
      <c r="AA119" s="29">
        <v>16.889106215491683</v>
      </c>
      <c r="AB119" s="29" t="s">
        <v>4</v>
      </c>
      <c r="AC119" s="29">
        <v>10.35095993811667</v>
      </c>
      <c r="AD119" s="29" t="s">
        <v>4</v>
      </c>
      <c r="AE119" s="29">
        <v>13.659505370362082</v>
      </c>
      <c r="AF119" s="29" t="s">
        <v>4</v>
      </c>
      <c r="AG119" s="29">
        <v>17.114072144608329</v>
      </c>
      <c r="AH119" s="29" t="s">
        <v>4</v>
      </c>
      <c r="AI119" s="29">
        <v>50.227433273999985</v>
      </c>
      <c r="AJ119" s="11" t="s">
        <v>4</v>
      </c>
    </row>
    <row r="120" spans="1:36">
      <c r="A120" s="25">
        <v>38930</v>
      </c>
      <c r="B120" s="29">
        <v>-35.514044896666675</v>
      </c>
      <c r="C120" s="29" t="s">
        <v>4</v>
      </c>
      <c r="D120" s="11">
        <f t="shared" si="4"/>
        <v>-35.847378230000011</v>
      </c>
      <c r="E120" s="12">
        <v>-60.495869838458326</v>
      </c>
      <c r="F120" s="29" t="s">
        <v>4</v>
      </c>
      <c r="G120" s="11">
        <f t="shared" si="5"/>
        <v>-61.495869838458333</v>
      </c>
      <c r="H120" s="12">
        <v>-26.458268448124997</v>
      </c>
      <c r="I120" s="29" t="s">
        <v>4</v>
      </c>
      <c r="J120" s="11">
        <f t="shared" si="6"/>
        <v>-27.124935114791665</v>
      </c>
      <c r="K120" s="12" t="s">
        <v>4</v>
      </c>
      <c r="L120" s="29" t="s">
        <v>4</v>
      </c>
      <c r="M120" s="11" t="s">
        <v>4</v>
      </c>
      <c r="N120" s="12">
        <v>-19.629117144700004</v>
      </c>
      <c r="O120" s="29" t="s">
        <v>4</v>
      </c>
      <c r="P120" s="11">
        <f t="shared" si="7"/>
        <v>-22.962450478033336</v>
      </c>
      <c r="Q120" s="12">
        <v>61.047562516891666</v>
      </c>
      <c r="R120" s="29" t="s">
        <v>4</v>
      </c>
      <c r="S120" s="12">
        <v>50.211398216508343</v>
      </c>
      <c r="T120" s="29" t="s">
        <v>4</v>
      </c>
      <c r="U120" s="29">
        <v>4.2397566190574167</v>
      </c>
      <c r="V120" s="29">
        <v>8.5054575160574171</v>
      </c>
      <c r="W120" s="29">
        <v>21.787857313292079</v>
      </c>
      <c r="X120" s="29" t="s">
        <v>4</v>
      </c>
      <c r="Y120" s="29">
        <v>11.887321453382087</v>
      </c>
      <c r="Z120" s="29" t="s">
        <v>4</v>
      </c>
      <c r="AA120" s="29">
        <v>23.889106215491683</v>
      </c>
      <c r="AB120" s="29" t="s">
        <v>4</v>
      </c>
      <c r="AC120" s="29">
        <v>9.3509599381166701</v>
      </c>
      <c r="AD120" s="29" t="s">
        <v>4</v>
      </c>
      <c r="AE120" s="29">
        <v>9.6595053703620817</v>
      </c>
      <c r="AF120" s="29" t="s">
        <v>4</v>
      </c>
      <c r="AG120" s="29">
        <v>18.114072144608329</v>
      </c>
      <c r="AH120" s="29" t="s">
        <v>4</v>
      </c>
      <c r="AI120" s="29">
        <v>45.227433273999985</v>
      </c>
      <c r="AJ120" s="11" t="s">
        <v>4</v>
      </c>
    </row>
    <row r="121" spans="1:36">
      <c r="A121" s="25">
        <v>38961</v>
      </c>
      <c r="B121" s="29">
        <v>-33.514044896666675</v>
      </c>
      <c r="C121" s="29" t="s">
        <v>4</v>
      </c>
      <c r="D121" s="11">
        <f t="shared" si="4"/>
        <v>-32.847378230000011</v>
      </c>
      <c r="E121" s="12">
        <v>-61.495869838458326</v>
      </c>
      <c r="F121" s="29" t="s">
        <v>4</v>
      </c>
      <c r="G121" s="11">
        <f t="shared" si="5"/>
        <v>-60.16253650512499</v>
      </c>
      <c r="H121" s="12">
        <v>-28.458268448124997</v>
      </c>
      <c r="I121" s="29" t="s">
        <v>4</v>
      </c>
      <c r="J121" s="11">
        <f t="shared" si="6"/>
        <v>-27.458268448124997</v>
      </c>
      <c r="K121" s="12" t="s">
        <v>4</v>
      </c>
      <c r="L121" s="29" t="s">
        <v>4</v>
      </c>
      <c r="M121" s="11" t="s">
        <v>4</v>
      </c>
      <c r="N121" s="12">
        <v>-21.629117144700004</v>
      </c>
      <c r="O121" s="29" t="s">
        <v>4</v>
      </c>
      <c r="P121" s="11">
        <f t="shared" si="7"/>
        <v>-22.295783811366672</v>
      </c>
      <c r="Q121" s="12">
        <v>58.047562516891666</v>
      </c>
      <c r="R121" s="29" t="s">
        <v>4</v>
      </c>
      <c r="S121" s="12">
        <v>56.211398216508343</v>
      </c>
      <c r="T121" s="29" t="s">
        <v>4</v>
      </c>
      <c r="U121" s="29">
        <v>2.2397566190574163</v>
      </c>
      <c r="V121" s="29">
        <v>6.6796396610574167</v>
      </c>
      <c r="W121" s="29">
        <v>21.787857313292079</v>
      </c>
      <c r="X121" s="29" t="s">
        <v>4</v>
      </c>
      <c r="Y121" s="29">
        <v>11.887321453382087</v>
      </c>
      <c r="Z121" s="29" t="s">
        <v>4</v>
      </c>
      <c r="AA121" s="29">
        <v>20.889106215491683</v>
      </c>
      <c r="AB121" s="29" t="s">
        <v>4</v>
      </c>
      <c r="AC121" s="29">
        <v>11.35095993811667</v>
      </c>
      <c r="AD121" s="29" t="s">
        <v>4</v>
      </c>
      <c r="AE121" s="29">
        <v>11.659505370362082</v>
      </c>
      <c r="AF121" s="29" t="s">
        <v>4</v>
      </c>
      <c r="AG121" s="29">
        <v>21.114072144608329</v>
      </c>
      <c r="AH121" s="29" t="s">
        <v>4</v>
      </c>
      <c r="AI121" s="29">
        <v>39.227433273999985</v>
      </c>
      <c r="AJ121" s="11" t="s">
        <v>4</v>
      </c>
    </row>
    <row r="122" spans="1:36">
      <c r="A122" s="25">
        <v>38991</v>
      </c>
      <c r="B122" s="29">
        <v>-48.514044896666675</v>
      </c>
      <c r="C122" s="29" t="s">
        <v>4</v>
      </c>
      <c r="D122" s="11">
        <f t="shared" si="4"/>
        <v>-39.18071156333334</v>
      </c>
      <c r="E122" s="12">
        <v>-59.495869838458326</v>
      </c>
      <c r="F122" s="29" t="s">
        <v>4</v>
      </c>
      <c r="G122" s="11">
        <f t="shared" si="5"/>
        <v>-60.495869838458326</v>
      </c>
      <c r="H122" s="12">
        <v>-35.458268448124997</v>
      </c>
      <c r="I122" s="29" t="s">
        <v>4</v>
      </c>
      <c r="J122" s="11">
        <f t="shared" si="6"/>
        <v>-30.124935114791665</v>
      </c>
      <c r="K122" s="12" t="s">
        <v>4</v>
      </c>
      <c r="L122" s="29" t="s">
        <v>4</v>
      </c>
      <c r="M122" s="11" t="s">
        <v>4</v>
      </c>
      <c r="N122" s="12">
        <v>-21.629117144700004</v>
      </c>
      <c r="O122" s="29" t="s">
        <v>4</v>
      </c>
      <c r="P122" s="11">
        <f t="shared" si="7"/>
        <v>-20.962450478033336</v>
      </c>
      <c r="Q122" s="12">
        <v>57.047562516891666</v>
      </c>
      <c r="R122" s="29" t="s">
        <v>4</v>
      </c>
      <c r="S122" s="12">
        <v>57.211398216508343</v>
      </c>
      <c r="T122" s="29" t="s">
        <v>4</v>
      </c>
      <c r="U122" s="29">
        <v>7.2397566190574159</v>
      </c>
      <c r="V122" s="29">
        <v>10.188260572057416</v>
      </c>
      <c r="W122" s="29">
        <v>26.787857313292079</v>
      </c>
      <c r="X122" s="29" t="s">
        <v>4</v>
      </c>
      <c r="Y122" s="29">
        <v>11.887321453382087</v>
      </c>
      <c r="Z122" s="29" t="s">
        <v>4</v>
      </c>
      <c r="AA122" s="29">
        <v>17.889106215491683</v>
      </c>
      <c r="AB122" s="29" t="s">
        <v>4</v>
      </c>
      <c r="AC122" s="29">
        <v>10.35095993811667</v>
      </c>
      <c r="AD122" s="29" t="s">
        <v>4</v>
      </c>
      <c r="AE122" s="29">
        <v>7.6595053703620817</v>
      </c>
      <c r="AF122" s="29" t="s">
        <v>4</v>
      </c>
      <c r="AG122" s="29">
        <v>17.114072144608329</v>
      </c>
      <c r="AH122" s="29" t="s">
        <v>4</v>
      </c>
      <c r="AI122" s="29">
        <v>38.227433273999985</v>
      </c>
      <c r="AJ122" s="11" t="s">
        <v>4</v>
      </c>
    </row>
    <row r="123" spans="1:36">
      <c r="A123" s="25">
        <v>39022</v>
      </c>
      <c r="B123" s="29">
        <v>-42.514044896666675</v>
      </c>
      <c r="C123" s="29" t="s">
        <v>4</v>
      </c>
      <c r="D123" s="11">
        <f t="shared" si="4"/>
        <v>-41.514044896666675</v>
      </c>
      <c r="E123" s="12">
        <v>-62.495869838458326</v>
      </c>
      <c r="F123" s="29" t="s">
        <v>4</v>
      </c>
      <c r="G123" s="11">
        <f t="shared" si="5"/>
        <v>-61.16253650512499</v>
      </c>
      <c r="H123" s="12">
        <v>-29.458268448124997</v>
      </c>
      <c r="I123" s="29" t="s">
        <v>4</v>
      </c>
      <c r="J123" s="11">
        <f t="shared" si="6"/>
        <v>-31.124935114791665</v>
      </c>
      <c r="K123" s="12" t="s">
        <v>4</v>
      </c>
      <c r="L123" s="29" t="s">
        <v>4</v>
      </c>
      <c r="M123" s="11" t="s">
        <v>4</v>
      </c>
      <c r="N123" s="12">
        <v>-14.629117144700004</v>
      </c>
      <c r="O123" s="29" t="s">
        <v>4</v>
      </c>
      <c r="P123" s="11">
        <f t="shared" si="7"/>
        <v>-19.295783811366672</v>
      </c>
      <c r="Q123" s="12">
        <v>63.047562516891666</v>
      </c>
      <c r="R123" s="29" t="s">
        <v>4</v>
      </c>
      <c r="S123" s="12">
        <v>60.211398216508343</v>
      </c>
      <c r="T123" s="29" t="s">
        <v>4</v>
      </c>
      <c r="U123" s="29">
        <v>15.239756619057417</v>
      </c>
      <c r="V123" s="29">
        <v>14.539418877057416</v>
      </c>
      <c r="W123" s="29">
        <v>18.787857313292079</v>
      </c>
      <c r="X123" s="29" t="s">
        <v>4</v>
      </c>
      <c r="Y123" s="29">
        <v>11.887321453382087</v>
      </c>
      <c r="Z123" s="29" t="s">
        <v>4</v>
      </c>
      <c r="AA123" s="29">
        <v>26.889106215491683</v>
      </c>
      <c r="AB123" s="29" t="s">
        <v>4</v>
      </c>
      <c r="AC123" s="29">
        <v>12.35095993811667</v>
      </c>
      <c r="AD123" s="29" t="s">
        <v>4</v>
      </c>
      <c r="AE123" s="29">
        <v>3.6595053703620817</v>
      </c>
      <c r="AF123" s="29" t="s">
        <v>4</v>
      </c>
      <c r="AG123" s="29">
        <v>15.114072144608331</v>
      </c>
      <c r="AH123" s="29" t="s">
        <v>4</v>
      </c>
      <c r="AI123" s="29">
        <v>37.227433273999985</v>
      </c>
      <c r="AJ123" s="11" t="s">
        <v>4</v>
      </c>
    </row>
    <row r="124" spans="1:36">
      <c r="A124" s="25">
        <v>39052</v>
      </c>
      <c r="B124" s="29">
        <v>-46.514044896666675</v>
      </c>
      <c r="C124" s="29" t="s">
        <v>4</v>
      </c>
      <c r="D124" s="11">
        <f t="shared" si="4"/>
        <v>-45.847378230000004</v>
      </c>
      <c r="E124" s="12">
        <v>-65.495869838458333</v>
      </c>
      <c r="F124" s="29" t="s">
        <v>4</v>
      </c>
      <c r="G124" s="11">
        <f t="shared" si="5"/>
        <v>-62.495869838458326</v>
      </c>
      <c r="H124" s="12">
        <v>-33.458268448124997</v>
      </c>
      <c r="I124" s="29" t="s">
        <v>4</v>
      </c>
      <c r="J124" s="11">
        <f t="shared" si="6"/>
        <v>-32.791601781458333</v>
      </c>
      <c r="K124" s="12" t="s">
        <v>4</v>
      </c>
      <c r="L124" s="29" t="s">
        <v>4</v>
      </c>
      <c r="M124" s="11" t="s">
        <v>4</v>
      </c>
      <c r="N124" s="12">
        <v>-15.629117144700004</v>
      </c>
      <c r="O124" s="29" t="s">
        <v>4</v>
      </c>
      <c r="P124" s="11">
        <f t="shared" si="7"/>
        <v>-17.295783811366672</v>
      </c>
      <c r="Q124" s="12">
        <v>58.047562516891666</v>
      </c>
      <c r="R124" s="29" t="s">
        <v>4</v>
      </c>
      <c r="S124" s="12">
        <v>54.211398216508343</v>
      </c>
      <c r="T124" s="29" t="s">
        <v>4</v>
      </c>
      <c r="U124" s="29">
        <v>25.23975661905742</v>
      </c>
      <c r="V124" s="29">
        <v>21.77221102805742</v>
      </c>
      <c r="W124" s="29">
        <v>17.787857313292079</v>
      </c>
      <c r="X124" s="29" t="s">
        <v>4</v>
      </c>
      <c r="Y124" s="29">
        <v>11.887321453382087</v>
      </c>
      <c r="Z124" s="29" t="s">
        <v>4</v>
      </c>
      <c r="AA124" s="29">
        <v>22.889106215491683</v>
      </c>
      <c r="AB124" s="29" t="s">
        <v>4</v>
      </c>
      <c r="AC124" s="29">
        <v>7.3509599381166701</v>
      </c>
      <c r="AD124" s="29" t="s">
        <v>4</v>
      </c>
      <c r="AE124" s="29">
        <v>7.6595053703620817</v>
      </c>
      <c r="AF124" s="29" t="s">
        <v>4</v>
      </c>
      <c r="AG124" s="29">
        <v>18.114072144608329</v>
      </c>
      <c r="AH124" s="29" t="s">
        <v>4</v>
      </c>
      <c r="AI124" s="29">
        <v>46.227433273999985</v>
      </c>
      <c r="AJ124" s="11" t="s">
        <v>4</v>
      </c>
    </row>
    <row r="125" spans="1:36">
      <c r="A125" s="25">
        <v>39083</v>
      </c>
      <c r="B125" s="29">
        <v>-23.514044896666675</v>
      </c>
      <c r="C125" s="29" t="s">
        <v>4</v>
      </c>
      <c r="D125" s="11">
        <f t="shared" si="4"/>
        <v>-37.514044896666675</v>
      </c>
      <c r="E125" s="12">
        <v>-53.495869838458326</v>
      </c>
      <c r="F125" s="29" t="s">
        <v>4</v>
      </c>
      <c r="G125" s="11">
        <f t="shared" si="5"/>
        <v>-60.495869838458333</v>
      </c>
      <c r="H125" s="12">
        <v>-16.458268448124997</v>
      </c>
      <c r="I125" s="29" t="s">
        <v>4</v>
      </c>
      <c r="J125" s="11">
        <f t="shared" si="6"/>
        <v>-26.458268448124997</v>
      </c>
      <c r="K125" s="12" t="s">
        <v>4</v>
      </c>
      <c r="L125" s="29" t="s">
        <v>4</v>
      </c>
      <c r="M125" s="11" t="s">
        <v>4</v>
      </c>
      <c r="N125" s="12">
        <v>-19.629117144700004</v>
      </c>
      <c r="O125" s="29" t="s">
        <v>4</v>
      </c>
      <c r="P125" s="11">
        <f t="shared" si="7"/>
        <v>-16.629117144700004</v>
      </c>
      <c r="Q125" s="12">
        <v>57.047562516891666</v>
      </c>
      <c r="R125" s="29" t="s">
        <v>4</v>
      </c>
      <c r="S125" s="12">
        <v>54.211398216508343</v>
      </c>
      <c r="T125" s="29" t="s">
        <v>4</v>
      </c>
      <c r="U125" s="29">
        <v>23.23975661905742</v>
      </c>
      <c r="V125" s="29">
        <v>18.060908370057419</v>
      </c>
      <c r="W125" s="29">
        <v>17.787857313292079</v>
      </c>
      <c r="X125" s="29" t="s">
        <v>4</v>
      </c>
      <c r="Y125" s="29">
        <v>11.887321453382087</v>
      </c>
      <c r="Z125" s="29" t="s">
        <v>4</v>
      </c>
      <c r="AA125" s="29">
        <v>29.889106215491683</v>
      </c>
      <c r="AB125" s="29" t="s">
        <v>4</v>
      </c>
      <c r="AC125" s="29">
        <v>10.35095993811667</v>
      </c>
      <c r="AD125" s="29" t="s">
        <v>4</v>
      </c>
      <c r="AE125" s="29">
        <v>7.6595053703620817</v>
      </c>
      <c r="AF125" s="29" t="s">
        <v>4</v>
      </c>
      <c r="AG125" s="29">
        <v>20.114072144608329</v>
      </c>
      <c r="AH125" s="29" t="s">
        <v>4</v>
      </c>
      <c r="AI125" s="29">
        <v>41.227433273999985</v>
      </c>
      <c r="AJ125" s="11" t="s">
        <v>4</v>
      </c>
    </row>
    <row r="126" spans="1:36">
      <c r="A126" s="25">
        <v>39114</v>
      </c>
      <c r="B126" s="29">
        <v>-33.514044896666675</v>
      </c>
      <c r="C126" s="29" t="s">
        <v>4</v>
      </c>
      <c r="D126" s="11">
        <f t="shared" si="4"/>
        <v>-34.514044896666675</v>
      </c>
      <c r="E126" s="12">
        <v>-59.495869838458326</v>
      </c>
      <c r="F126" s="29" t="s">
        <v>4</v>
      </c>
      <c r="G126" s="11">
        <f t="shared" si="5"/>
        <v>-59.495869838458333</v>
      </c>
      <c r="H126" s="12">
        <v>-17.458268448124997</v>
      </c>
      <c r="I126" s="29" t="s">
        <v>4</v>
      </c>
      <c r="J126" s="11">
        <f t="shared" si="6"/>
        <v>-22.458268448124997</v>
      </c>
      <c r="K126" s="12" t="s">
        <v>4</v>
      </c>
      <c r="L126" s="29" t="s">
        <v>4</v>
      </c>
      <c r="M126" s="11" t="s">
        <v>4</v>
      </c>
      <c r="N126" s="12">
        <v>-13.629117144700004</v>
      </c>
      <c r="O126" s="29" t="s">
        <v>4</v>
      </c>
      <c r="P126" s="11">
        <f t="shared" si="7"/>
        <v>-16.295783811366672</v>
      </c>
      <c r="Q126" s="12">
        <v>59.047562516891666</v>
      </c>
      <c r="R126" s="29" t="s">
        <v>4</v>
      </c>
      <c r="S126" s="12">
        <v>55.211398216508343</v>
      </c>
      <c r="T126" s="29" t="s">
        <v>4</v>
      </c>
      <c r="U126" s="29">
        <v>13.239756619057417</v>
      </c>
      <c r="V126" s="29">
        <v>10.243855751057417</v>
      </c>
      <c r="W126" s="29">
        <v>19.787857313292079</v>
      </c>
      <c r="X126" s="29" t="s">
        <v>4</v>
      </c>
      <c r="Y126" s="29">
        <v>11.887321453382087</v>
      </c>
      <c r="Z126" s="29" t="s">
        <v>4</v>
      </c>
      <c r="AA126" s="29">
        <v>18.889106215491683</v>
      </c>
      <c r="AB126" s="29" t="s">
        <v>4</v>
      </c>
      <c r="AC126" s="29">
        <v>10.35095993811667</v>
      </c>
      <c r="AD126" s="29" t="s">
        <v>4</v>
      </c>
      <c r="AE126" s="29">
        <v>4.6595053703620817</v>
      </c>
      <c r="AF126" s="29" t="s">
        <v>4</v>
      </c>
      <c r="AG126" s="29">
        <v>19.114072144608329</v>
      </c>
      <c r="AH126" s="29" t="s">
        <v>4</v>
      </c>
      <c r="AI126" s="29">
        <v>40.227433273999985</v>
      </c>
      <c r="AJ126" s="11" t="s">
        <v>4</v>
      </c>
    </row>
    <row r="127" spans="1:36">
      <c r="A127" s="25">
        <v>39142</v>
      </c>
      <c r="B127" s="29">
        <v>-40.514044896666675</v>
      </c>
      <c r="C127" s="29" t="s">
        <v>4</v>
      </c>
      <c r="D127" s="11">
        <f t="shared" si="4"/>
        <v>-32.514044896666675</v>
      </c>
      <c r="E127" s="12">
        <v>-67.495869838458333</v>
      </c>
      <c r="F127" s="29" t="s">
        <v>4</v>
      </c>
      <c r="G127" s="11">
        <f t="shared" si="5"/>
        <v>-60.16253650512499</v>
      </c>
      <c r="H127" s="12">
        <v>-16.458268448124997</v>
      </c>
      <c r="I127" s="29" t="s">
        <v>4</v>
      </c>
      <c r="J127" s="11">
        <f t="shared" si="6"/>
        <v>-16.791601781458329</v>
      </c>
      <c r="K127" s="12" t="s">
        <v>4</v>
      </c>
      <c r="L127" s="29" t="s">
        <v>4</v>
      </c>
      <c r="M127" s="11" t="s">
        <v>4</v>
      </c>
      <c r="N127" s="12">
        <v>-14.629117144700004</v>
      </c>
      <c r="O127" s="29" t="s">
        <v>4</v>
      </c>
      <c r="P127" s="11">
        <f t="shared" si="7"/>
        <v>-15.962450478033338</v>
      </c>
      <c r="Q127" s="12">
        <v>60.047562516891666</v>
      </c>
      <c r="R127" s="29" t="s">
        <v>4</v>
      </c>
      <c r="S127" s="12">
        <v>56.211398216508343</v>
      </c>
      <c r="T127" s="29" t="s">
        <v>4</v>
      </c>
      <c r="U127" s="29">
        <v>20.23975661905742</v>
      </c>
      <c r="V127" s="29">
        <v>17.189561418057419</v>
      </c>
      <c r="W127" s="29">
        <v>19.787857313292079</v>
      </c>
      <c r="X127" s="29" t="s">
        <v>4</v>
      </c>
      <c r="Y127" s="29">
        <v>10.887321453382087</v>
      </c>
      <c r="Z127" s="29" t="s">
        <v>4</v>
      </c>
      <c r="AA127" s="29">
        <v>16.889106215491683</v>
      </c>
      <c r="AB127" s="29" t="s">
        <v>4</v>
      </c>
      <c r="AC127" s="29">
        <v>12.35095993811667</v>
      </c>
      <c r="AD127" s="29" t="s">
        <v>4</v>
      </c>
      <c r="AE127" s="29">
        <v>2.6595053703620817</v>
      </c>
      <c r="AF127" s="29" t="s">
        <v>4</v>
      </c>
      <c r="AG127" s="29">
        <v>19.114072144608329</v>
      </c>
      <c r="AH127" s="29" t="s">
        <v>4</v>
      </c>
      <c r="AI127" s="29">
        <v>40.227433273999985</v>
      </c>
      <c r="AJ127" s="11" t="s">
        <v>4</v>
      </c>
    </row>
    <row r="128" spans="1:36">
      <c r="A128" s="25">
        <v>39173</v>
      </c>
      <c r="B128" s="29">
        <v>-29.514044896666675</v>
      </c>
      <c r="C128" s="29" t="s">
        <v>4</v>
      </c>
      <c r="D128" s="11">
        <f t="shared" si="4"/>
        <v>-34.514044896666675</v>
      </c>
      <c r="E128" s="12">
        <v>-62.495869838458326</v>
      </c>
      <c r="F128" s="29" t="s">
        <v>4</v>
      </c>
      <c r="G128" s="11">
        <f t="shared" si="5"/>
        <v>-63.162536505124997</v>
      </c>
      <c r="H128" s="12">
        <v>-16.458268448124997</v>
      </c>
      <c r="I128" s="29" t="s">
        <v>4</v>
      </c>
      <c r="J128" s="11">
        <f t="shared" si="6"/>
        <v>-16.791601781458329</v>
      </c>
      <c r="K128" s="12" t="s">
        <v>4</v>
      </c>
      <c r="L128" s="29" t="s">
        <v>4</v>
      </c>
      <c r="M128" s="11" t="s">
        <v>4</v>
      </c>
      <c r="N128" s="12">
        <v>-13.629117144700004</v>
      </c>
      <c r="O128" s="29" t="s">
        <v>4</v>
      </c>
      <c r="P128" s="11">
        <f t="shared" si="7"/>
        <v>-13.962450478033338</v>
      </c>
      <c r="Q128" s="12">
        <v>60.047562516891666</v>
      </c>
      <c r="R128" s="29" t="s">
        <v>4</v>
      </c>
      <c r="S128" s="12">
        <v>54.211398216508343</v>
      </c>
      <c r="T128" s="29" t="s">
        <v>4</v>
      </c>
      <c r="U128" s="29">
        <v>8.2397566190574167</v>
      </c>
      <c r="V128" s="29">
        <v>5.1143118500574172</v>
      </c>
      <c r="W128" s="29">
        <v>19.787857313292079</v>
      </c>
      <c r="X128" s="29" t="s">
        <v>4</v>
      </c>
      <c r="Y128" s="29">
        <v>13.887321453382089</v>
      </c>
      <c r="Z128" s="29" t="s">
        <v>4</v>
      </c>
      <c r="AA128" s="29">
        <v>19.889106215491683</v>
      </c>
      <c r="AB128" s="29" t="s">
        <v>4</v>
      </c>
      <c r="AC128" s="29">
        <v>12.35095993811667</v>
      </c>
      <c r="AD128" s="29" t="s">
        <v>4</v>
      </c>
      <c r="AE128" s="29">
        <v>4.6595053703620817</v>
      </c>
      <c r="AF128" s="29" t="s">
        <v>4</v>
      </c>
      <c r="AG128" s="29">
        <v>14.114072144608331</v>
      </c>
      <c r="AH128" s="29" t="s">
        <v>4</v>
      </c>
      <c r="AI128" s="29">
        <v>37.227433273999985</v>
      </c>
      <c r="AJ128" s="11" t="s">
        <v>4</v>
      </c>
    </row>
    <row r="129" spans="1:36">
      <c r="A129" s="25">
        <v>39203</v>
      </c>
      <c r="B129" s="29">
        <v>-37.514044896666675</v>
      </c>
      <c r="C129" s="29" t="s">
        <v>4</v>
      </c>
      <c r="D129" s="11">
        <f t="shared" si="4"/>
        <v>-35.847378230000011</v>
      </c>
      <c r="E129" s="12">
        <v>-60.495869838458326</v>
      </c>
      <c r="F129" s="29" t="s">
        <v>4</v>
      </c>
      <c r="G129" s="11">
        <f t="shared" si="5"/>
        <v>-63.495869838458333</v>
      </c>
      <c r="H129" s="12">
        <v>-15.458268448124999</v>
      </c>
      <c r="I129" s="29" t="s">
        <v>4</v>
      </c>
      <c r="J129" s="11">
        <f t="shared" si="6"/>
        <v>-16.124935114791665</v>
      </c>
      <c r="K129" s="12" t="s">
        <v>4</v>
      </c>
      <c r="L129" s="29" t="s">
        <v>4</v>
      </c>
      <c r="M129" s="11" t="s">
        <v>4</v>
      </c>
      <c r="N129" s="12">
        <v>-12.629117144700004</v>
      </c>
      <c r="O129" s="29" t="s">
        <v>4</v>
      </c>
      <c r="P129" s="11">
        <f t="shared" si="7"/>
        <v>-13.629117144700004</v>
      </c>
      <c r="Q129" s="12">
        <v>58.047562516891666</v>
      </c>
      <c r="R129" s="29" t="s">
        <v>4</v>
      </c>
      <c r="S129" s="12">
        <v>55.211398216508343</v>
      </c>
      <c r="T129" s="29" t="s">
        <v>4</v>
      </c>
      <c r="U129" s="29">
        <v>5.2397566190574159</v>
      </c>
      <c r="V129" s="29">
        <v>5.2465537890574154</v>
      </c>
      <c r="W129" s="29">
        <v>18.787857313292079</v>
      </c>
      <c r="X129" s="29" t="s">
        <v>4</v>
      </c>
      <c r="Y129" s="29">
        <v>12.887321453382087</v>
      </c>
      <c r="Z129" s="29" t="s">
        <v>4</v>
      </c>
      <c r="AA129" s="29">
        <v>22.889106215491683</v>
      </c>
      <c r="AB129" s="29" t="s">
        <v>4</v>
      </c>
      <c r="AC129" s="29">
        <v>18.350959938116674</v>
      </c>
      <c r="AD129" s="29" t="s">
        <v>4</v>
      </c>
      <c r="AE129" s="29">
        <v>0.65950537036208168</v>
      </c>
      <c r="AF129" s="29" t="s">
        <v>4</v>
      </c>
      <c r="AG129" s="29">
        <v>9.1140721446083308</v>
      </c>
      <c r="AH129" s="29" t="s">
        <v>4</v>
      </c>
      <c r="AI129" s="29">
        <v>42.227433273999985</v>
      </c>
      <c r="AJ129" s="11" t="s">
        <v>4</v>
      </c>
    </row>
    <row r="130" spans="1:36">
      <c r="A130" s="25">
        <v>39234</v>
      </c>
      <c r="B130" s="29">
        <v>-33.514044896666675</v>
      </c>
      <c r="C130" s="29" t="s">
        <v>4</v>
      </c>
      <c r="D130" s="11">
        <f t="shared" si="4"/>
        <v>-33.514044896666675</v>
      </c>
      <c r="E130" s="12">
        <v>-58.495869838458326</v>
      </c>
      <c r="F130" s="29" t="s">
        <v>4</v>
      </c>
      <c r="G130" s="11">
        <f t="shared" si="5"/>
        <v>-60.495869838458326</v>
      </c>
      <c r="H130" s="12">
        <v>-14.458268448124999</v>
      </c>
      <c r="I130" s="29" t="s">
        <v>4</v>
      </c>
      <c r="J130" s="11">
        <f t="shared" si="6"/>
        <v>-15.458268448124997</v>
      </c>
      <c r="K130" s="12" t="s">
        <v>4</v>
      </c>
      <c r="L130" s="29" t="s">
        <v>4</v>
      </c>
      <c r="M130" s="11" t="s">
        <v>4</v>
      </c>
      <c r="N130" s="12">
        <v>-14.629117144700004</v>
      </c>
      <c r="O130" s="29" t="s">
        <v>4</v>
      </c>
      <c r="P130" s="11">
        <f t="shared" si="7"/>
        <v>-13.629117144700004</v>
      </c>
      <c r="Q130" s="12">
        <v>61.047562516891666</v>
      </c>
      <c r="R130" s="29" t="s">
        <v>4</v>
      </c>
      <c r="S130" s="12">
        <v>56.211398216508343</v>
      </c>
      <c r="T130" s="29" t="s">
        <v>4</v>
      </c>
      <c r="U130" s="29">
        <v>6.2397566190574159</v>
      </c>
      <c r="V130" s="29">
        <v>7.8401469280574156</v>
      </c>
      <c r="W130" s="29">
        <v>19.787857313292079</v>
      </c>
      <c r="X130" s="29" t="s">
        <v>4</v>
      </c>
      <c r="Y130" s="29">
        <v>11.887321453382087</v>
      </c>
      <c r="Z130" s="29" t="s">
        <v>4</v>
      </c>
      <c r="AA130" s="29">
        <v>28.889106215491683</v>
      </c>
      <c r="AB130" s="29" t="s">
        <v>4</v>
      </c>
      <c r="AC130" s="29">
        <v>15.350959938116674</v>
      </c>
      <c r="AD130" s="29" t="s">
        <v>4</v>
      </c>
      <c r="AE130" s="29">
        <v>3.6595053703620817</v>
      </c>
      <c r="AF130" s="29" t="s">
        <v>4</v>
      </c>
      <c r="AG130" s="29">
        <v>17.114072144608329</v>
      </c>
      <c r="AH130" s="29" t="s">
        <v>4</v>
      </c>
      <c r="AI130" s="29">
        <v>42.227433273999985</v>
      </c>
      <c r="AJ130" s="11" t="s">
        <v>4</v>
      </c>
    </row>
    <row r="131" spans="1:36">
      <c r="A131" s="25">
        <v>39264</v>
      </c>
      <c r="B131" s="29">
        <v>-25.514044896666675</v>
      </c>
      <c r="C131" s="29" t="s">
        <v>4</v>
      </c>
      <c r="D131" s="11">
        <f t="shared" si="4"/>
        <v>-32.18071156333334</v>
      </c>
      <c r="E131" s="12">
        <v>-59.495869838458326</v>
      </c>
      <c r="F131" s="29" t="s">
        <v>4</v>
      </c>
      <c r="G131" s="11">
        <f t="shared" si="5"/>
        <v>-59.495869838458326</v>
      </c>
      <c r="H131" s="12">
        <v>-23.458268448124997</v>
      </c>
      <c r="I131" s="29" t="s">
        <v>4</v>
      </c>
      <c r="J131" s="11">
        <f t="shared" si="6"/>
        <v>-17.791601781458329</v>
      </c>
      <c r="K131" s="12" t="s">
        <v>4</v>
      </c>
      <c r="L131" s="29" t="s">
        <v>4</v>
      </c>
      <c r="M131" s="11" t="s">
        <v>4</v>
      </c>
      <c r="N131" s="12">
        <v>-15.629117144700004</v>
      </c>
      <c r="O131" s="29" t="s">
        <v>4</v>
      </c>
      <c r="P131" s="11">
        <f t="shared" si="7"/>
        <v>-14.29578381136667</v>
      </c>
      <c r="Q131" s="12">
        <v>60.047562516891666</v>
      </c>
      <c r="R131" s="29" t="s">
        <v>4</v>
      </c>
      <c r="S131" s="12">
        <v>56.211398216508343</v>
      </c>
      <c r="T131" s="29" t="s">
        <v>4</v>
      </c>
      <c r="U131" s="29">
        <v>6.2397566190574159</v>
      </c>
      <c r="V131" s="29">
        <v>10.313474577057416</v>
      </c>
      <c r="W131" s="29">
        <v>21.787857313292079</v>
      </c>
      <c r="X131" s="29" t="s">
        <v>4</v>
      </c>
      <c r="Y131" s="29">
        <v>12.887321453382087</v>
      </c>
      <c r="Z131" s="29" t="s">
        <v>4</v>
      </c>
      <c r="AA131" s="29">
        <v>15.889106215491683</v>
      </c>
      <c r="AB131" s="29" t="s">
        <v>4</v>
      </c>
      <c r="AC131" s="29">
        <v>10.35095993811667</v>
      </c>
      <c r="AD131" s="29" t="s">
        <v>4</v>
      </c>
      <c r="AE131" s="29">
        <v>2.6595053703620817</v>
      </c>
      <c r="AF131" s="29" t="s">
        <v>4</v>
      </c>
      <c r="AG131" s="29">
        <v>15.114072144608331</v>
      </c>
      <c r="AH131" s="29" t="s">
        <v>4</v>
      </c>
      <c r="AI131" s="29">
        <v>41.227433273999985</v>
      </c>
      <c r="AJ131" s="11" t="s">
        <v>4</v>
      </c>
    </row>
    <row r="132" spans="1:36">
      <c r="A132" s="25">
        <v>39295</v>
      </c>
      <c r="B132" s="29">
        <v>-33.514044896666675</v>
      </c>
      <c r="C132" s="29" t="s">
        <v>4</v>
      </c>
      <c r="D132" s="11">
        <f t="shared" si="4"/>
        <v>-30.847378230000007</v>
      </c>
      <c r="E132" s="12">
        <v>-48.495869838458333</v>
      </c>
      <c r="F132" s="29" t="s">
        <v>4</v>
      </c>
      <c r="G132" s="11">
        <f t="shared" si="5"/>
        <v>-55.495869838458326</v>
      </c>
      <c r="H132" s="12">
        <v>-14.458268448124999</v>
      </c>
      <c r="I132" s="29" t="s">
        <v>4</v>
      </c>
      <c r="J132" s="11">
        <f t="shared" si="6"/>
        <v>-17.458268448124997</v>
      </c>
      <c r="K132" s="12" t="s">
        <v>4</v>
      </c>
      <c r="L132" s="29" t="s">
        <v>4</v>
      </c>
      <c r="M132" s="11" t="s">
        <v>4</v>
      </c>
      <c r="N132" s="12">
        <v>-16.629117144700004</v>
      </c>
      <c r="O132" s="29" t="s">
        <v>4</v>
      </c>
      <c r="P132" s="11">
        <f t="shared" si="7"/>
        <v>-15.629117144700004</v>
      </c>
      <c r="Q132" s="12">
        <v>61.047562516891666</v>
      </c>
      <c r="R132" s="29" t="s">
        <v>4</v>
      </c>
      <c r="S132" s="12">
        <v>54.211398216508343</v>
      </c>
      <c r="T132" s="29" t="s">
        <v>4</v>
      </c>
      <c r="U132" s="29">
        <v>4.2397566190574167</v>
      </c>
      <c r="V132" s="29">
        <v>8.7490928340574179</v>
      </c>
      <c r="W132" s="29">
        <v>24.787857313292079</v>
      </c>
      <c r="X132" s="29" t="s">
        <v>4</v>
      </c>
      <c r="Y132" s="29">
        <v>12.887321453382087</v>
      </c>
      <c r="Z132" s="29" t="s">
        <v>4</v>
      </c>
      <c r="AA132" s="29">
        <v>23.889106215491683</v>
      </c>
      <c r="AB132" s="29" t="s">
        <v>4</v>
      </c>
      <c r="AC132" s="29">
        <v>22.350959938116674</v>
      </c>
      <c r="AD132" s="29" t="s">
        <v>4</v>
      </c>
      <c r="AE132" s="29">
        <v>6.6595053703620817</v>
      </c>
      <c r="AF132" s="29" t="s">
        <v>4</v>
      </c>
      <c r="AG132" s="29">
        <v>18.114072144608329</v>
      </c>
      <c r="AH132" s="29" t="s">
        <v>4</v>
      </c>
      <c r="AI132" s="29">
        <v>42.227433273999985</v>
      </c>
      <c r="AJ132" s="11" t="s">
        <v>4</v>
      </c>
    </row>
    <row r="133" spans="1:36">
      <c r="A133" s="25">
        <v>39326</v>
      </c>
      <c r="B133" s="29">
        <v>-24.514044896666675</v>
      </c>
      <c r="C133" s="29" t="s">
        <v>4</v>
      </c>
      <c r="D133" s="11">
        <f t="shared" si="4"/>
        <v>-27.847378230000007</v>
      </c>
      <c r="E133" s="12">
        <v>-47.495869838458333</v>
      </c>
      <c r="F133" s="29" t="s">
        <v>4</v>
      </c>
      <c r="G133" s="11">
        <f t="shared" si="5"/>
        <v>-51.829203171791669</v>
      </c>
      <c r="H133" s="12">
        <v>-19.458268448124997</v>
      </c>
      <c r="I133" s="29" t="s">
        <v>4</v>
      </c>
      <c r="J133" s="11">
        <f t="shared" si="6"/>
        <v>-19.124935114791665</v>
      </c>
      <c r="K133" s="12" t="s">
        <v>4</v>
      </c>
      <c r="L133" s="29" t="s">
        <v>4</v>
      </c>
      <c r="M133" s="11" t="s">
        <v>4</v>
      </c>
      <c r="N133" s="12">
        <v>-9.6291171447000039</v>
      </c>
      <c r="O133" s="29" t="s">
        <v>4</v>
      </c>
      <c r="P133" s="11">
        <f t="shared" si="7"/>
        <v>-13.962450478033338</v>
      </c>
      <c r="Q133" s="12">
        <v>57.047562516891666</v>
      </c>
      <c r="R133" s="29" t="s">
        <v>4</v>
      </c>
      <c r="S133" s="12">
        <v>54.211398216508343</v>
      </c>
      <c r="T133" s="29" t="s">
        <v>4</v>
      </c>
      <c r="U133" s="29">
        <v>5.2397566190574159</v>
      </c>
      <c r="V133" s="29">
        <v>9.7184488130574156</v>
      </c>
      <c r="W133" s="29">
        <v>22.787857313292079</v>
      </c>
      <c r="X133" s="29" t="s">
        <v>4</v>
      </c>
      <c r="Y133" s="29">
        <v>11.887321453382087</v>
      </c>
      <c r="Z133" s="29" t="s">
        <v>4</v>
      </c>
      <c r="AA133" s="29">
        <v>15.889106215491683</v>
      </c>
      <c r="AB133" s="29" t="s">
        <v>4</v>
      </c>
      <c r="AC133" s="29">
        <v>15.350959938116674</v>
      </c>
      <c r="AD133" s="29" t="s">
        <v>4</v>
      </c>
      <c r="AE133" s="29">
        <v>5.6595053703620817</v>
      </c>
      <c r="AF133" s="29" t="s">
        <v>4</v>
      </c>
      <c r="AG133" s="29">
        <v>19.114072144608329</v>
      </c>
      <c r="AH133" s="29" t="s">
        <v>4</v>
      </c>
      <c r="AI133" s="29">
        <v>39.227433273999985</v>
      </c>
      <c r="AJ133" s="11" t="s">
        <v>4</v>
      </c>
    </row>
    <row r="134" spans="1:36">
      <c r="A134" s="25">
        <v>39356</v>
      </c>
      <c r="B134" s="29">
        <v>-31.514044896666675</v>
      </c>
      <c r="C134" s="29" t="s">
        <v>4</v>
      </c>
      <c r="D134" s="11">
        <f t="shared" si="4"/>
        <v>-29.847378230000007</v>
      </c>
      <c r="E134" s="12">
        <v>-49.495869838458333</v>
      </c>
      <c r="F134" s="29" t="s">
        <v>4</v>
      </c>
      <c r="G134" s="11">
        <f t="shared" si="5"/>
        <v>-48.495869838458333</v>
      </c>
      <c r="H134" s="12">
        <v>-17.458268448124997</v>
      </c>
      <c r="I134" s="29" t="s">
        <v>4</v>
      </c>
      <c r="J134" s="11">
        <f t="shared" si="6"/>
        <v>-17.124935114791665</v>
      </c>
      <c r="K134" s="12" t="s">
        <v>4</v>
      </c>
      <c r="L134" s="29" t="s">
        <v>4</v>
      </c>
      <c r="M134" s="11" t="s">
        <v>4</v>
      </c>
      <c r="N134" s="12">
        <v>-7.6291171447000021</v>
      </c>
      <c r="O134" s="29" t="s">
        <v>4</v>
      </c>
      <c r="P134" s="11">
        <f t="shared" si="7"/>
        <v>-11.29578381136667</v>
      </c>
      <c r="Q134" s="12">
        <v>56.047562516891666</v>
      </c>
      <c r="R134" s="29" t="s">
        <v>4</v>
      </c>
      <c r="S134" s="12">
        <v>47.211398216508336</v>
      </c>
      <c r="T134" s="29" t="s">
        <v>4</v>
      </c>
      <c r="U134" s="29">
        <v>6.2397566190574159</v>
      </c>
      <c r="V134" s="29">
        <v>9.6713903150574154</v>
      </c>
      <c r="W134" s="29">
        <v>25.787857313292079</v>
      </c>
      <c r="X134" s="29" t="s">
        <v>4</v>
      </c>
      <c r="Y134" s="29">
        <v>18.887321453382086</v>
      </c>
      <c r="Z134" s="29" t="s">
        <v>4</v>
      </c>
      <c r="AA134" s="29">
        <v>24.889106215491683</v>
      </c>
      <c r="AB134" s="29" t="s">
        <v>4</v>
      </c>
      <c r="AC134" s="29">
        <v>13.35095993811667</v>
      </c>
      <c r="AD134" s="29" t="s">
        <v>4</v>
      </c>
      <c r="AE134" s="29">
        <v>10.659505370362082</v>
      </c>
      <c r="AF134" s="29" t="s">
        <v>4</v>
      </c>
      <c r="AG134" s="29">
        <v>7.1140721446083308</v>
      </c>
      <c r="AH134" s="29" t="s">
        <v>4</v>
      </c>
      <c r="AI134" s="29">
        <v>35.227433273999985</v>
      </c>
      <c r="AJ134" s="11" t="s">
        <v>4</v>
      </c>
    </row>
    <row r="135" spans="1:36">
      <c r="A135" s="25">
        <v>39387</v>
      </c>
      <c r="B135" s="29">
        <v>-33.514044896666675</v>
      </c>
      <c r="C135" s="29" t="s">
        <v>4</v>
      </c>
      <c r="D135" s="11">
        <f t="shared" si="4"/>
        <v>-29.847378230000007</v>
      </c>
      <c r="E135" s="12">
        <v>-58.495869838458326</v>
      </c>
      <c r="F135" s="29" t="s">
        <v>4</v>
      </c>
      <c r="G135" s="11">
        <f t="shared" si="5"/>
        <v>-51.829203171791669</v>
      </c>
      <c r="H135" s="12">
        <v>-29.458268448124997</v>
      </c>
      <c r="I135" s="29" t="s">
        <v>4</v>
      </c>
      <c r="J135" s="11">
        <f t="shared" si="6"/>
        <v>-22.124935114791665</v>
      </c>
      <c r="K135" s="12" t="s">
        <v>4</v>
      </c>
      <c r="L135" s="29" t="s">
        <v>4</v>
      </c>
      <c r="M135" s="11" t="s">
        <v>4</v>
      </c>
      <c r="N135" s="12">
        <v>-6.6291171447000021</v>
      </c>
      <c r="O135" s="29" t="s">
        <v>4</v>
      </c>
      <c r="P135" s="11">
        <f t="shared" si="7"/>
        <v>-7.9624504780333369</v>
      </c>
      <c r="Q135" s="12">
        <v>59.047562516891666</v>
      </c>
      <c r="R135" s="29" t="s">
        <v>4</v>
      </c>
      <c r="S135" s="12">
        <v>56.211398216508343</v>
      </c>
      <c r="T135" s="29" t="s">
        <v>4</v>
      </c>
      <c r="U135" s="29">
        <v>4.2397566190574167</v>
      </c>
      <c r="V135" s="29">
        <v>5.4298984180574168</v>
      </c>
      <c r="W135" s="29">
        <v>25.787857313292079</v>
      </c>
      <c r="X135" s="29" t="s">
        <v>4</v>
      </c>
      <c r="Y135" s="29">
        <v>16.887321453382089</v>
      </c>
      <c r="Z135" s="29" t="s">
        <v>4</v>
      </c>
      <c r="AA135" s="29">
        <v>18.889106215491683</v>
      </c>
      <c r="AB135" s="29" t="s">
        <v>4</v>
      </c>
      <c r="AC135" s="29">
        <v>13.35095993811667</v>
      </c>
      <c r="AD135" s="29" t="s">
        <v>4</v>
      </c>
      <c r="AE135" s="29">
        <v>3.6595053703620817</v>
      </c>
      <c r="AF135" s="29" t="s">
        <v>4</v>
      </c>
      <c r="AG135" s="29">
        <v>11.114072144608331</v>
      </c>
      <c r="AH135" s="29" t="s">
        <v>4</v>
      </c>
      <c r="AI135" s="29">
        <v>36.227433273999985</v>
      </c>
      <c r="AJ135" s="11" t="s">
        <v>4</v>
      </c>
    </row>
    <row r="136" spans="1:36">
      <c r="A136" s="25">
        <v>39417</v>
      </c>
      <c r="B136" s="29">
        <v>-30.514044896666675</v>
      </c>
      <c r="C136" s="29" t="s">
        <v>4</v>
      </c>
      <c r="D136" s="11">
        <f t="shared" si="4"/>
        <v>-31.847378230000007</v>
      </c>
      <c r="E136" s="12">
        <v>-51.495869838458326</v>
      </c>
      <c r="F136" s="29" t="s">
        <v>4</v>
      </c>
      <c r="G136" s="11">
        <f t="shared" si="5"/>
        <v>-53.162536505124997</v>
      </c>
      <c r="H136" s="12">
        <v>-9.4582684481249988</v>
      </c>
      <c r="I136" s="29" t="s">
        <v>4</v>
      </c>
      <c r="J136" s="11">
        <f t="shared" si="6"/>
        <v>-18.791601781458329</v>
      </c>
      <c r="K136" s="12" t="s">
        <v>4</v>
      </c>
      <c r="L136" s="29" t="s">
        <v>4</v>
      </c>
      <c r="M136" s="11" t="s">
        <v>4</v>
      </c>
      <c r="N136" s="12">
        <v>5.3708828552999996</v>
      </c>
      <c r="O136" s="29" t="s">
        <v>4</v>
      </c>
      <c r="P136" s="11">
        <f t="shared" si="7"/>
        <v>-2.9624504780333347</v>
      </c>
      <c r="Q136" s="12">
        <v>60.047562516891666</v>
      </c>
      <c r="R136" s="29" t="s">
        <v>4</v>
      </c>
      <c r="S136" s="12">
        <v>51.211398216508343</v>
      </c>
      <c r="T136" s="29" t="s">
        <v>4</v>
      </c>
      <c r="U136" s="29">
        <v>5.2397566190574159</v>
      </c>
      <c r="V136" s="29">
        <v>2.487064360057416</v>
      </c>
      <c r="W136" s="29">
        <v>25.787857313292079</v>
      </c>
      <c r="X136" s="29" t="s">
        <v>4</v>
      </c>
      <c r="Y136" s="29">
        <v>11.887321453382087</v>
      </c>
      <c r="Z136" s="29" t="s">
        <v>4</v>
      </c>
      <c r="AA136" s="29">
        <v>27.889106215491683</v>
      </c>
      <c r="AB136" s="29" t="s">
        <v>4</v>
      </c>
      <c r="AC136" s="29">
        <v>17.350959938116674</v>
      </c>
      <c r="AD136" s="29" t="s">
        <v>4</v>
      </c>
      <c r="AE136" s="29">
        <v>5.6595053703620817</v>
      </c>
      <c r="AF136" s="29" t="s">
        <v>4</v>
      </c>
      <c r="AG136" s="29">
        <v>18.114072144608329</v>
      </c>
      <c r="AH136" s="29" t="s">
        <v>4</v>
      </c>
      <c r="AI136" s="29">
        <v>43.227433273999985</v>
      </c>
      <c r="AJ136" s="11" t="s">
        <v>4</v>
      </c>
    </row>
    <row r="137" spans="1:36">
      <c r="A137" s="25">
        <v>39448</v>
      </c>
      <c r="B137" s="29">
        <v>-25.514044896666675</v>
      </c>
      <c r="C137" s="29" t="s">
        <v>4</v>
      </c>
      <c r="D137" s="11">
        <f t="shared" si="4"/>
        <v>-29.847378230000007</v>
      </c>
      <c r="E137" s="12">
        <v>-52.495869838458326</v>
      </c>
      <c r="F137" s="29" t="s">
        <v>4</v>
      </c>
      <c r="G137" s="11">
        <f t="shared" si="5"/>
        <v>-54.16253650512499</v>
      </c>
      <c r="H137" s="12">
        <v>-6.458268448124997</v>
      </c>
      <c r="I137" s="29" t="s">
        <v>4</v>
      </c>
      <c r="J137" s="11">
        <f t="shared" si="6"/>
        <v>-15.124935114791663</v>
      </c>
      <c r="K137" s="12" t="s">
        <v>4</v>
      </c>
      <c r="L137" s="29" t="s">
        <v>4</v>
      </c>
      <c r="M137" s="11" t="s">
        <v>4</v>
      </c>
      <c r="N137" s="12">
        <v>-7.6291171447000021</v>
      </c>
      <c r="O137" s="29" t="s">
        <v>4</v>
      </c>
      <c r="P137" s="11">
        <f t="shared" si="7"/>
        <v>-2.9624504780333347</v>
      </c>
      <c r="Q137" s="12">
        <v>57.047562516891666</v>
      </c>
      <c r="R137" s="29" t="s">
        <v>4</v>
      </c>
      <c r="S137" s="12">
        <v>54.211398216508343</v>
      </c>
      <c r="T137" s="29" t="s">
        <v>4</v>
      </c>
      <c r="U137" s="29">
        <v>12.239756619057417</v>
      </c>
      <c r="V137" s="29">
        <v>6.9517680740574166</v>
      </c>
      <c r="W137" s="29">
        <v>29.787857313292079</v>
      </c>
      <c r="X137" s="29" t="s">
        <v>4</v>
      </c>
      <c r="Y137" s="29">
        <v>11.887321453382087</v>
      </c>
      <c r="Z137" s="29" t="s">
        <v>4</v>
      </c>
      <c r="AA137" s="29">
        <v>15.889106215491683</v>
      </c>
      <c r="AB137" s="29" t="s">
        <v>4</v>
      </c>
      <c r="AC137" s="29">
        <v>19.350959938116674</v>
      </c>
      <c r="AD137" s="29" t="s">
        <v>4</v>
      </c>
      <c r="AE137" s="29">
        <v>3.6595053703620817</v>
      </c>
      <c r="AF137" s="29" t="s">
        <v>4</v>
      </c>
      <c r="AG137" s="29">
        <v>16.114072144608329</v>
      </c>
      <c r="AH137" s="29" t="s">
        <v>4</v>
      </c>
      <c r="AI137" s="29">
        <v>40.227433273999985</v>
      </c>
      <c r="AJ137" s="11" t="s">
        <v>4</v>
      </c>
    </row>
    <row r="138" spans="1:36">
      <c r="A138" s="25">
        <v>39479</v>
      </c>
      <c r="B138" s="29">
        <v>-20.514044896666675</v>
      </c>
      <c r="C138" s="29" t="s">
        <v>4</v>
      </c>
      <c r="D138" s="11">
        <f t="shared" si="4"/>
        <v>-25.514044896666675</v>
      </c>
      <c r="E138" s="12">
        <v>-54.495869838458326</v>
      </c>
      <c r="F138" s="29" t="s">
        <v>4</v>
      </c>
      <c r="G138" s="11">
        <f t="shared" si="5"/>
        <v>-52.829203171791654</v>
      </c>
      <c r="H138" s="12">
        <v>-4.458268448124997</v>
      </c>
      <c r="I138" s="29" t="s">
        <v>4</v>
      </c>
      <c r="J138" s="11">
        <f t="shared" si="6"/>
        <v>-6.79160178145833</v>
      </c>
      <c r="K138" s="12" t="s">
        <v>4</v>
      </c>
      <c r="L138" s="29" t="s">
        <v>4</v>
      </c>
      <c r="M138" s="11" t="s">
        <v>4</v>
      </c>
      <c r="N138" s="12">
        <v>-0.62911714470000213</v>
      </c>
      <c r="O138" s="29" t="s">
        <v>4</v>
      </c>
      <c r="P138" s="11">
        <f t="shared" si="7"/>
        <v>-0.96245047803333483</v>
      </c>
      <c r="Q138" s="12">
        <v>61.047562516891666</v>
      </c>
      <c r="R138" s="29" t="s">
        <v>4</v>
      </c>
      <c r="S138" s="12">
        <v>51.211398216508343</v>
      </c>
      <c r="T138" s="29" t="s">
        <v>4</v>
      </c>
      <c r="U138" s="29">
        <v>6.2397566190574159</v>
      </c>
      <c r="V138" s="29">
        <v>1.9760630580574157</v>
      </c>
      <c r="W138" s="29">
        <v>26.787857313292079</v>
      </c>
      <c r="X138" s="29" t="s">
        <v>4</v>
      </c>
      <c r="Y138" s="29">
        <v>11.887321453382087</v>
      </c>
      <c r="Z138" s="29" t="s">
        <v>4</v>
      </c>
      <c r="AA138" s="29">
        <v>25.889106215491683</v>
      </c>
      <c r="AB138" s="29" t="s">
        <v>4</v>
      </c>
      <c r="AC138" s="29">
        <v>16.350959938116674</v>
      </c>
      <c r="AD138" s="29" t="s">
        <v>4</v>
      </c>
      <c r="AE138" s="29">
        <v>4.6595053703620817</v>
      </c>
      <c r="AF138" s="29" t="s">
        <v>4</v>
      </c>
      <c r="AG138" s="29">
        <v>16.114072144608329</v>
      </c>
      <c r="AH138" s="29" t="s">
        <v>4</v>
      </c>
      <c r="AI138" s="29">
        <v>36.227433273999985</v>
      </c>
      <c r="AJ138" s="11" t="s">
        <v>4</v>
      </c>
    </row>
    <row r="139" spans="1:36">
      <c r="A139" s="25">
        <v>39508</v>
      </c>
      <c r="B139" s="29">
        <v>-15.514044896666675</v>
      </c>
      <c r="C139" s="29" t="s">
        <v>4</v>
      </c>
      <c r="D139" s="11">
        <f t="shared" ref="D139:D202" si="8">AVERAGE(B137:B139)</f>
        <v>-20.514044896666675</v>
      </c>
      <c r="E139" s="12">
        <v>-43.495869838458333</v>
      </c>
      <c r="F139" s="29" t="s">
        <v>4</v>
      </c>
      <c r="G139" s="11">
        <f t="shared" ref="G139:G202" si="9">AVERAGE(E137:E139)</f>
        <v>-50.16253650512499</v>
      </c>
      <c r="H139" s="12">
        <v>0.54173155187500477</v>
      </c>
      <c r="I139" s="29" t="s">
        <v>4</v>
      </c>
      <c r="J139" s="11">
        <f t="shared" ref="J139:J202" si="10">AVERAGE(H137:H139)</f>
        <v>-3.4582684481249966</v>
      </c>
      <c r="K139" s="12" t="s">
        <v>4</v>
      </c>
      <c r="L139" s="29" t="s">
        <v>4</v>
      </c>
      <c r="M139" s="11" t="s">
        <v>4</v>
      </c>
      <c r="N139" s="12">
        <v>-2.6291171447000021</v>
      </c>
      <c r="O139" s="29" t="s">
        <v>4</v>
      </c>
      <c r="P139" s="11">
        <f t="shared" ref="P139:P202" si="11">AVERAGE(N137:N139)</f>
        <v>-3.6291171447000021</v>
      </c>
      <c r="Q139" s="12">
        <v>56.047562516891666</v>
      </c>
      <c r="R139" s="29" t="s">
        <v>4</v>
      </c>
      <c r="S139" s="12">
        <v>57.211398216508343</v>
      </c>
      <c r="T139" s="29" t="s">
        <v>4</v>
      </c>
      <c r="U139" s="29">
        <v>5.2397566190574159</v>
      </c>
      <c r="V139" s="29">
        <v>1.3611623330574161</v>
      </c>
      <c r="W139" s="29">
        <v>30.787857313292079</v>
      </c>
      <c r="X139" s="29" t="s">
        <v>4</v>
      </c>
      <c r="Y139" s="29">
        <v>13.887321453382089</v>
      </c>
      <c r="Z139" s="29" t="s">
        <v>4</v>
      </c>
      <c r="AA139" s="29">
        <v>26.889106215491683</v>
      </c>
      <c r="AB139" s="29" t="s">
        <v>4</v>
      </c>
      <c r="AC139" s="29">
        <v>19.350959938116674</v>
      </c>
      <c r="AD139" s="29" t="s">
        <v>4</v>
      </c>
      <c r="AE139" s="29">
        <v>6.6595053703620817</v>
      </c>
      <c r="AF139" s="29" t="s">
        <v>4</v>
      </c>
      <c r="AG139" s="29">
        <v>18.114072144608329</v>
      </c>
      <c r="AH139" s="29" t="s">
        <v>4</v>
      </c>
      <c r="AI139" s="29">
        <v>42.227433273999985</v>
      </c>
      <c r="AJ139" s="11" t="s">
        <v>4</v>
      </c>
    </row>
    <row r="140" spans="1:36">
      <c r="A140" s="25">
        <v>39539</v>
      </c>
      <c r="B140" s="29">
        <v>-25.514044896666675</v>
      </c>
      <c r="C140" s="29" t="s">
        <v>4</v>
      </c>
      <c r="D140" s="11">
        <f t="shared" si="8"/>
        <v>-20.514044896666675</v>
      </c>
      <c r="E140" s="12">
        <v>-46.495869838458333</v>
      </c>
      <c r="F140" s="29" t="s">
        <v>4</v>
      </c>
      <c r="G140" s="11">
        <f t="shared" si="9"/>
        <v>-48.162536505124997</v>
      </c>
      <c r="H140" s="12">
        <v>1.5417315518750048</v>
      </c>
      <c r="I140" s="29" t="s">
        <v>4</v>
      </c>
      <c r="J140" s="11">
        <f t="shared" si="10"/>
        <v>-0.79160178145832916</v>
      </c>
      <c r="K140" s="12" t="s">
        <v>4</v>
      </c>
      <c r="L140" s="29" t="s">
        <v>4</v>
      </c>
      <c r="M140" s="11" t="s">
        <v>4</v>
      </c>
      <c r="N140" s="12">
        <v>3.3708828552999996</v>
      </c>
      <c r="O140" s="29" t="s">
        <v>4</v>
      </c>
      <c r="P140" s="11">
        <f t="shared" si="11"/>
        <v>3.7549521966665132E-2</v>
      </c>
      <c r="Q140" s="12">
        <v>59.047562516891666</v>
      </c>
      <c r="R140" s="29" t="s">
        <v>4</v>
      </c>
      <c r="S140" s="12">
        <v>57.211398216508343</v>
      </c>
      <c r="T140" s="29" t="s">
        <v>4</v>
      </c>
      <c r="U140" s="29">
        <v>9.2397566190574167</v>
      </c>
      <c r="V140" s="29">
        <v>5.5913840070574166</v>
      </c>
      <c r="W140" s="29">
        <v>26.787857313292079</v>
      </c>
      <c r="X140" s="29" t="s">
        <v>4</v>
      </c>
      <c r="Y140" s="29">
        <v>11.887321453382087</v>
      </c>
      <c r="Z140" s="29" t="s">
        <v>4</v>
      </c>
      <c r="AA140" s="29">
        <v>21.889106215491683</v>
      </c>
      <c r="AB140" s="29" t="s">
        <v>4</v>
      </c>
      <c r="AC140" s="29">
        <v>19.350959938116674</v>
      </c>
      <c r="AD140" s="29" t="s">
        <v>4</v>
      </c>
      <c r="AE140" s="29">
        <v>8.6595053703620817</v>
      </c>
      <c r="AF140" s="29" t="s">
        <v>4</v>
      </c>
      <c r="AG140" s="29">
        <v>13.114072144608331</v>
      </c>
      <c r="AH140" s="29" t="s">
        <v>4</v>
      </c>
      <c r="AI140" s="29">
        <v>40.227433273999985</v>
      </c>
      <c r="AJ140" s="11" t="s">
        <v>4</v>
      </c>
    </row>
    <row r="141" spans="1:36">
      <c r="A141" s="25">
        <v>39569</v>
      </c>
      <c r="B141" s="29">
        <v>-23.514044896666675</v>
      </c>
      <c r="C141" s="29" t="s">
        <v>4</v>
      </c>
      <c r="D141" s="11">
        <f t="shared" si="8"/>
        <v>-21.514044896666675</v>
      </c>
      <c r="E141" s="12">
        <v>-43.495869838458333</v>
      </c>
      <c r="F141" s="29" t="s">
        <v>4</v>
      </c>
      <c r="G141" s="11">
        <f t="shared" si="9"/>
        <v>-44.495869838458333</v>
      </c>
      <c r="H141" s="12">
        <v>-2.458268448124997</v>
      </c>
      <c r="I141" s="29" t="s">
        <v>4</v>
      </c>
      <c r="J141" s="11">
        <f t="shared" si="10"/>
        <v>-0.12493511479166249</v>
      </c>
      <c r="K141" s="12" t="s">
        <v>4</v>
      </c>
      <c r="L141" s="29" t="s">
        <v>4</v>
      </c>
      <c r="M141" s="11" t="s">
        <v>4</v>
      </c>
      <c r="N141" s="12">
        <v>0.37088285529999787</v>
      </c>
      <c r="O141" s="29" t="s">
        <v>4</v>
      </c>
      <c r="P141" s="11">
        <f t="shared" si="11"/>
        <v>0.37088285529999848</v>
      </c>
      <c r="Q141" s="12">
        <v>62.047562516891666</v>
      </c>
      <c r="R141" s="29" t="s">
        <v>4</v>
      </c>
      <c r="S141" s="12">
        <v>51.211398216508343</v>
      </c>
      <c r="T141" s="29" t="s">
        <v>4</v>
      </c>
      <c r="U141" s="29">
        <v>10.239756619057417</v>
      </c>
      <c r="V141" s="29">
        <v>9.4456177430574169</v>
      </c>
      <c r="W141" s="29">
        <v>27.787857313292079</v>
      </c>
      <c r="X141" s="29" t="s">
        <v>4</v>
      </c>
      <c r="Y141" s="29">
        <v>11.887321453382087</v>
      </c>
      <c r="Z141" s="29" t="s">
        <v>4</v>
      </c>
      <c r="AA141" s="29">
        <v>27.889106215491683</v>
      </c>
      <c r="AB141" s="29" t="s">
        <v>4</v>
      </c>
      <c r="AC141" s="29">
        <v>22.350959938116674</v>
      </c>
      <c r="AD141" s="29" t="s">
        <v>4</v>
      </c>
      <c r="AE141" s="29">
        <v>7.6595053703620817</v>
      </c>
      <c r="AF141" s="29" t="s">
        <v>4</v>
      </c>
      <c r="AG141" s="29">
        <v>14.114072144608331</v>
      </c>
      <c r="AH141" s="29" t="s">
        <v>4</v>
      </c>
      <c r="AI141" s="29">
        <v>40.227433273999985</v>
      </c>
      <c r="AJ141" s="11" t="s">
        <v>4</v>
      </c>
    </row>
    <row r="142" spans="1:36">
      <c r="A142" s="25">
        <v>39600</v>
      </c>
      <c r="B142" s="29">
        <v>-24.514044896666675</v>
      </c>
      <c r="C142" s="29" t="s">
        <v>4</v>
      </c>
      <c r="D142" s="11">
        <f t="shared" si="8"/>
        <v>-24.514044896666675</v>
      </c>
      <c r="E142" s="12">
        <v>-47.495869838458333</v>
      </c>
      <c r="F142" s="29" t="s">
        <v>4</v>
      </c>
      <c r="G142" s="11">
        <f t="shared" si="9"/>
        <v>-45.829203171791669</v>
      </c>
      <c r="H142" s="12">
        <v>-4.458268448124997</v>
      </c>
      <c r="I142" s="29" t="s">
        <v>4</v>
      </c>
      <c r="J142" s="11">
        <f t="shared" si="10"/>
        <v>-1.7916017814583298</v>
      </c>
      <c r="K142" s="12" t="s">
        <v>4</v>
      </c>
      <c r="L142" s="29" t="s">
        <v>4</v>
      </c>
      <c r="M142" s="11" t="s">
        <v>4</v>
      </c>
      <c r="N142" s="12">
        <v>4.3708828552999996</v>
      </c>
      <c r="O142" s="29" t="s">
        <v>4</v>
      </c>
      <c r="P142" s="11">
        <f t="shared" si="11"/>
        <v>2.7042161886333322</v>
      </c>
      <c r="Q142" s="12">
        <v>60.047562516891666</v>
      </c>
      <c r="R142" s="29" t="s">
        <v>4</v>
      </c>
      <c r="S142" s="12">
        <v>52.211398216508343</v>
      </c>
      <c r="T142" s="29" t="s">
        <v>4</v>
      </c>
      <c r="U142" s="29">
        <v>12.239756619057417</v>
      </c>
      <c r="V142" s="29">
        <v>13.736301141057417</v>
      </c>
      <c r="W142" s="29">
        <v>29.787857313292079</v>
      </c>
      <c r="X142" s="29" t="s">
        <v>4</v>
      </c>
      <c r="Y142" s="29">
        <v>11.887321453382087</v>
      </c>
      <c r="Z142" s="29" t="s">
        <v>4</v>
      </c>
      <c r="AA142" s="29">
        <v>23.889106215491683</v>
      </c>
      <c r="AB142" s="29" t="s">
        <v>4</v>
      </c>
      <c r="AC142" s="29">
        <v>25.350959938116674</v>
      </c>
      <c r="AD142" s="29" t="s">
        <v>4</v>
      </c>
      <c r="AE142" s="29">
        <v>5.6595053703620817</v>
      </c>
      <c r="AF142" s="29" t="s">
        <v>4</v>
      </c>
      <c r="AG142" s="29">
        <v>15.114072144608331</v>
      </c>
      <c r="AH142" s="29" t="s">
        <v>4</v>
      </c>
      <c r="AI142" s="29">
        <v>34.227433273999985</v>
      </c>
      <c r="AJ142" s="11" t="s">
        <v>4</v>
      </c>
    </row>
    <row r="143" spans="1:36">
      <c r="A143" s="25">
        <v>39630</v>
      </c>
      <c r="B143" s="29">
        <v>-16.514044896666675</v>
      </c>
      <c r="C143" s="29" t="s">
        <v>4</v>
      </c>
      <c r="D143" s="11">
        <f t="shared" si="8"/>
        <v>-21.514044896666675</v>
      </c>
      <c r="E143" s="12">
        <v>-46.495869838458333</v>
      </c>
      <c r="F143" s="29" t="s">
        <v>4</v>
      </c>
      <c r="G143" s="11">
        <f t="shared" si="9"/>
        <v>-45.829203171791669</v>
      </c>
      <c r="H143" s="12">
        <v>-5.458268448124997</v>
      </c>
      <c r="I143" s="29" t="s">
        <v>4</v>
      </c>
      <c r="J143" s="11">
        <f t="shared" si="10"/>
        <v>-4.124935114791664</v>
      </c>
      <c r="K143" s="12" t="s">
        <v>4</v>
      </c>
      <c r="L143" s="29" t="s">
        <v>4</v>
      </c>
      <c r="M143" s="11" t="s">
        <v>4</v>
      </c>
      <c r="N143" s="12">
        <v>3.3708828552999996</v>
      </c>
      <c r="O143" s="29" t="s">
        <v>4</v>
      </c>
      <c r="P143" s="11">
        <f t="shared" si="11"/>
        <v>2.7042161886333322</v>
      </c>
      <c r="Q143" s="12">
        <v>58.047562516891666</v>
      </c>
      <c r="R143" s="29" t="s">
        <v>4</v>
      </c>
      <c r="S143" s="12">
        <v>56.211398216508343</v>
      </c>
      <c r="T143" s="29" t="s">
        <v>4</v>
      </c>
      <c r="U143" s="29">
        <v>4.2397566190574167</v>
      </c>
      <c r="V143" s="29">
        <v>8.6087938500574168</v>
      </c>
      <c r="W143" s="29">
        <v>23.787857313292079</v>
      </c>
      <c r="X143" s="29" t="s">
        <v>4</v>
      </c>
      <c r="Y143" s="29">
        <v>11.887321453382087</v>
      </c>
      <c r="Z143" s="29" t="s">
        <v>4</v>
      </c>
      <c r="AA143" s="29">
        <v>16.889106215491683</v>
      </c>
      <c r="AB143" s="29" t="s">
        <v>4</v>
      </c>
      <c r="AC143" s="29">
        <v>24.350959938116674</v>
      </c>
      <c r="AD143" s="29" t="s">
        <v>4</v>
      </c>
      <c r="AE143" s="29">
        <v>7.6595053703620817</v>
      </c>
      <c r="AF143" s="29" t="s">
        <v>4</v>
      </c>
      <c r="AG143" s="29">
        <v>10.114072144608331</v>
      </c>
      <c r="AH143" s="29" t="s">
        <v>4</v>
      </c>
      <c r="AI143" s="29">
        <v>41.227433273999985</v>
      </c>
      <c r="AJ143" s="11" t="s">
        <v>4</v>
      </c>
    </row>
    <row r="144" spans="1:36">
      <c r="A144" s="25">
        <v>39661</v>
      </c>
      <c r="B144" s="29">
        <v>-17.514044896666675</v>
      </c>
      <c r="C144" s="29" t="s">
        <v>4</v>
      </c>
      <c r="D144" s="11">
        <f t="shared" si="8"/>
        <v>-19.514044896666675</v>
      </c>
      <c r="E144" s="12">
        <v>-48.495869838458333</v>
      </c>
      <c r="F144" s="29" t="s">
        <v>4</v>
      </c>
      <c r="G144" s="11">
        <f t="shared" si="9"/>
        <v>-47.495869838458333</v>
      </c>
      <c r="H144" s="12">
        <v>2.5417315518750048</v>
      </c>
      <c r="I144" s="29" t="s">
        <v>4</v>
      </c>
      <c r="J144" s="11">
        <f t="shared" si="10"/>
        <v>-2.4582684481249966</v>
      </c>
      <c r="K144" s="12" t="s">
        <v>4</v>
      </c>
      <c r="L144" s="29" t="s">
        <v>4</v>
      </c>
      <c r="M144" s="11" t="s">
        <v>4</v>
      </c>
      <c r="N144" s="12">
        <v>4.3708828552999996</v>
      </c>
      <c r="O144" s="29" t="s">
        <v>4</v>
      </c>
      <c r="P144" s="11">
        <f t="shared" si="11"/>
        <v>4.0375495219666666</v>
      </c>
      <c r="Q144" s="12">
        <v>58.047562516891666</v>
      </c>
      <c r="R144" s="29" t="s">
        <v>4</v>
      </c>
      <c r="S144" s="12">
        <v>54.211398216508343</v>
      </c>
      <c r="T144" s="29" t="s">
        <v>4</v>
      </c>
      <c r="U144" s="29">
        <v>4.2397566190574167</v>
      </c>
      <c r="V144" s="29">
        <v>9.1698923280574167</v>
      </c>
      <c r="W144" s="29">
        <v>24.787857313292079</v>
      </c>
      <c r="X144" s="29" t="s">
        <v>4</v>
      </c>
      <c r="Y144" s="29">
        <v>11.887321453382087</v>
      </c>
      <c r="Z144" s="29" t="s">
        <v>4</v>
      </c>
      <c r="AA144" s="29">
        <v>22.889106215491683</v>
      </c>
      <c r="AB144" s="29" t="s">
        <v>4</v>
      </c>
      <c r="AC144" s="29">
        <v>21.350959938116674</v>
      </c>
      <c r="AD144" s="29" t="s">
        <v>4</v>
      </c>
      <c r="AE144" s="29">
        <v>7.6595053703620817</v>
      </c>
      <c r="AF144" s="29" t="s">
        <v>4</v>
      </c>
      <c r="AG144" s="29">
        <v>16.114072144608329</v>
      </c>
      <c r="AH144" s="29" t="s">
        <v>4</v>
      </c>
      <c r="AI144" s="29">
        <v>41.227433273999985</v>
      </c>
      <c r="AJ144" s="11" t="s">
        <v>4</v>
      </c>
    </row>
    <row r="145" spans="1:36">
      <c r="A145" s="25">
        <v>39692</v>
      </c>
      <c r="B145" s="29">
        <v>-26.514044896666675</v>
      </c>
      <c r="C145" s="29" t="s">
        <v>4</v>
      </c>
      <c r="D145" s="11">
        <f t="shared" si="8"/>
        <v>-20.180711563333343</v>
      </c>
      <c r="E145" s="12">
        <v>-43.495869838458333</v>
      </c>
      <c r="F145" s="29" t="s">
        <v>4</v>
      </c>
      <c r="G145" s="11">
        <f t="shared" si="9"/>
        <v>-46.162536505124997</v>
      </c>
      <c r="H145" s="12">
        <v>0.54173155187500477</v>
      </c>
      <c r="I145" s="29" t="s">
        <v>4</v>
      </c>
      <c r="J145" s="11">
        <f t="shared" si="10"/>
        <v>-0.79160178145832916</v>
      </c>
      <c r="K145" s="12" t="s">
        <v>4</v>
      </c>
      <c r="L145" s="29" t="s">
        <v>4</v>
      </c>
      <c r="M145" s="11" t="s">
        <v>4</v>
      </c>
      <c r="N145" s="12">
        <v>-1.6291171447000021</v>
      </c>
      <c r="O145" s="29" t="s">
        <v>4</v>
      </c>
      <c r="P145" s="11">
        <f t="shared" si="11"/>
        <v>2.0375495219666657</v>
      </c>
      <c r="Q145" s="12">
        <v>60.047562516891666</v>
      </c>
      <c r="R145" s="29" t="s">
        <v>4</v>
      </c>
      <c r="S145" s="12">
        <v>54.211398216508343</v>
      </c>
      <c r="T145" s="29" t="s">
        <v>4</v>
      </c>
      <c r="U145" s="29">
        <v>4.2397566190574167</v>
      </c>
      <c r="V145" s="29">
        <v>8.5793501800574177</v>
      </c>
      <c r="W145" s="29">
        <v>22.787857313292079</v>
      </c>
      <c r="X145" s="29" t="s">
        <v>4</v>
      </c>
      <c r="Y145" s="29">
        <v>10.887321453382087</v>
      </c>
      <c r="Z145" s="29" t="s">
        <v>4</v>
      </c>
      <c r="AA145" s="29">
        <v>19.889106215491683</v>
      </c>
      <c r="AB145" s="29" t="s">
        <v>4</v>
      </c>
      <c r="AC145" s="29">
        <v>23.350959938116674</v>
      </c>
      <c r="AD145" s="29" t="s">
        <v>4</v>
      </c>
      <c r="AE145" s="29">
        <v>5.6595053703620817</v>
      </c>
      <c r="AF145" s="29" t="s">
        <v>4</v>
      </c>
      <c r="AG145" s="29">
        <v>18.114072144608329</v>
      </c>
      <c r="AH145" s="29" t="s">
        <v>4</v>
      </c>
      <c r="AI145" s="29">
        <v>40.227433273999985</v>
      </c>
      <c r="AJ145" s="11" t="s">
        <v>4</v>
      </c>
    </row>
    <row r="146" spans="1:36">
      <c r="A146" s="25">
        <v>39722</v>
      </c>
      <c r="B146" s="29">
        <v>-24.514044896666675</v>
      </c>
      <c r="C146" s="29" t="s">
        <v>4</v>
      </c>
      <c r="D146" s="11">
        <f t="shared" si="8"/>
        <v>-22.847378230000007</v>
      </c>
      <c r="E146" s="12">
        <v>-48.495869838458333</v>
      </c>
      <c r="F146" s="29" t="s">
        <v>4</v>
      </c>
      <c r="G146" s="11">
        <f t="shared" si="9"/>
        <v>-46.829203171791669</v>
      </c>
      <c r="H146" s="12">
        <v>-3.458268448124997</v>
      </c>
      <c r="I146" s="29" t="s">
        <v>4</v>
      </c>
      <c r="J146" s="11">
        <f t="shared" si="10"/>
        <v>-0.12493511479166249</v>
      </c>
      <c r="K146" s="12" t="s">
        <v>4</v>
      </c>
      <c r="L146" s="29" t="s">
        <v>4</v>
      </c>
      <c r="M146" s="11" t="s">
        <v>4</v>
      </c>
      <c r="N146" s="12">
        <v>3.3708828552999996</v>
      </c>
      <c r="O146" s="29" t="s">
        <v>4</v>
      </c>
      <c r="P146" s="11">
        <f t="shared" si="11"/>
        <v>2.0375495219666657</v>
      </c>
      <c r="Q146" s="12">
        <v>49.047562516891659</v>
      </c>
      <c r="R146" s="29" t="s">
        <v>4</v>
      </c>
      <c r="S146" s="12">
        <v>50.211398216508343</v>
      </c>
      <c r="T146" s="29" t="s">
        <v>4</v>
      </c>
      <c r="U146" s="29">
        <v>4.2397566190574167</v>
      </c>
      <c r="V146" s="29">
        <v>8.2741520490574167</v>
      </c>
      <c r="W146" s="29">
        <v>25.787857313292079</v>
      </c>
      <c r="X146" s="29" t="s">
        <v>4</v>
      </c>
      <c r="Y146" s="29">
        <v>10.887321453382087</v>
      </c>
      <c r="Z146" s="29" t="s">
        <v>4</v>
      </c>
      <c r="AA146" s="29">
        <v>24.889106215491683</v>
      </c>
      <c r="AB146" s="29" t="s">
        <v>4</v>
      </c>
      <c r="AC146" s="29">
        <v>24.350959938116674</v>
      </c>
      <c r="AD146" s="29" t="s">
        <v>4</v>
      </c>
      <c r="AE146" s="29">
        <v>10.659505370362082</v>
      </c>
      <c r="AF146" s="29" t="s">
        <v>4</v>
      </c>
      <c r="AG146" s="29">
        <v>18.114072144608329</v>
      </c>
      <c r="AH146" s="29" t="s">
        <v>4</v>
      </c>
      <c r="AI146" s="29">
        <v>46.227433273999985</v>
      </c>
      <c r="AJ146" s="11" t="s">
        <v>4</v>
      </c>
    </row>
    <row r="147" spans="1:36">
      <c r="A147" s="25">
        <v>39753</v>
      </c>
      <c r="B147" s="29">
        <v>-26.514044896666675</v>
      </c>
      <c r="C147" s="29" t="s">
        <v>4</v>
      </c>
      <c r="D147" s="11">
        <f t="shared" si="8"/>
        <v>-25.847378230000007</v>
      </c>
      <c r="E147" s="12">
        <v>-43.495869838458333</v>
      </c>
      <c r="F147" s="29" t="s">
        <v>4</v>
      </c>
      <c r="G147" s="11">
        <f t="shared" si="9"/>
        <v>-45.162536505124997</v>
      </c>
      <c r="H147" s="12">
        <v>-4.458268448124997</v>
      </c>
      <c r="I147" s="29" t="s">
        <v>4</v>
      </c>
      <c r="J147" s="11">
        <f t="shared" si="10"/>
        <v>-2.4582684481249966</v>
      </c>
      <c r="K147" s="12" t="s">
        <v>4</v>
      </c>
      <c r="L147" s="29" t="s">
        <v>4</v>
      </c>
      <c r="M147" s="11" t="s">
        <v>4</v>
      </c>
      <c r="N147" s="12">
        <v>-9.6291171447000039</v>
      </c>
      <c r="O147" s="29" t="s">
        <v>4</v>
      </c>
      <c r="P147" s="11">
        <f t="shared" si="11"/>
        <v>-2.6291171447000021</v>
      </c>
      <c r="Q147" s="12">
        <v>57.047562516891666</v>
      </c>
      <c r="R147" s="29" t="s">
        <v>4</v>
      </c>
      <c r="S147" s="12">
        <v>53.211398216508343</v>
      </c>
      <c r="T147" s="29" t="s">
        <v>4</v>
      </c>
      <c r="U147" s="29">
        <v>4.2397566190574167</v>
      </c>
      <c r="V147" s="29">
        <v>6.9938601090574171</v>
      </c>
      <c r="W147" s="29">
        <v>24.787857313292079</v>
      </c>
      <c r="X147" s="29" t="s">
        <v>4</v>
      </c>
      <c r="Y147" s="29">
        <v>11.887321453382087</v>
      </c>
      <c r="Z147" s="29" t="s">
        <v>4</v>
      </c>
      <c r="AA147" s="29">
        <v>29.889106215491683</v>
      </c>
      <c r="AB147" s="29" t="s">
        <v>4</v>
      </c>
      <c r="AC147" s="29">
        <v>32.350959938116674</v>
      </c>
      <c r="AD147" s="29" t="s">
        <v>4</v>
      </c>
      <c r="AE147" s="29">
        <v>17.659505370362083</v>
      </c>
      <c r="AF147" s="29" t="s">
        <v>4</v>
      </c>
      <c r="AG147" s="29">
        <v>12.114072144608331</v>
      </c>
      <c r="AH147" s="29" t="s">
        <v>4</v>
      </c>
      <c r="AI147" s="29">
        <v>40.227433273999985</v>
      </c>
      <c r="AJ147" s="11" t="s">
        <v>4</v>
      </c>
    </row>
    <row r="148" spans="1:36">
      <c r="A148" s="25">
        <v>39783</v>
      </c>
      <c r="B148" s="29">
        <v>-31.514044896666675</v>
      </c>
      <c r="C148" s="29" t="s">
        <v>4</v>
      </c>
      <c r="D148" s="11">
        <f t="shared" si="8"/>
        <v>-27.514044896666675</v>
      </c>
      <c r="E148" s="12">
        <v>-45.495869838458333</v>
      </c>
      <c r="F148" s="29" t="s">
        <v>4</v>
      </c>
      <c r="G148" s="11">
        <f t="shared" si="9"/>
        <v>-45.829203171791669</v>
      </c>
      <c r="H148" s="12">
        <v>-12.458268448124999</v>
      </c>
      <c r="I148" s="29" t="s">
        <v>4</v>
      </c>
      <c r="J148" s="11">
        <f t="shared" si="10"/>
        <v>-6.79160178145833</v>
      </c>
      <c r="K148" s="12" t="s">
        <v>4</v>
      </c>
      <c r="L148" s="29" t="s">
        <v>4</v>
      </c>
      <c r="M148" s="11" t="s">
        <v>4</v>
      </c>
      <c r="N148" s="12">
        <v>-13.629117144700004</v>
      </c>
      <c r="O148" s="29" t="s">
        <v>4</v>
      </c>
      <c r="P148" s="11">
        <f t="shared" si="11"/>
        <v>-6.629117144700003</v>
      </c>
      <c r="Q148" s="12">
        <v>63.047562516891666</v>
      </c>
      <c r="R148" s="29" t="s">
        <v>4</v>
      </c>
      <c r="S148" s="12">
        <v>56.211398216508343</v>
      </c>
      <c r="T148" s="29" t="s">
        <v>4</v>
      </c>
      <c r="U148" s="29">
        <v>8.2397566190574167</v>
      </c>
      <c r="V148" s="29">
        <v>5.9563543880574166</v>
      </c>
      <c r="W148" s="29">
        <v>24.787857313292079</v>
      </c>
      <c r="X148" s="29" t="s">
        <v>4</v>
      </c>
      <c r="Y148" s="29">
        <v>15.887321453382089</v>
      </c>
      <c r="Z148" s="29" t="s">
        <v>4</v>
      </c>
      <c r="AA148" s="29">
        <v>28.889106215491683</v>
      </c>
      <c r="AB148" s="29" t="s">
        <v>4</v>
      </c>
      <c r="AC148" s="29">
        <v>18.350959938116674</v>
      </c>
      <c r="AD148" s="29" t="s">
        <v>4</v>
      </c>
      <c r="AE148" s="29">
        <v>20.659505370362083</v>
      </c>
      <c r="AF148" s="29" t="s">
        <v>4</v>
      </c>
      <c r="AG148" s="29">
        <v>15.114072144608331</v>
      </c>
      <c r="AH148" s="29" t="s">
        <v>4</v>
      </c>
      <c r="AI148" s="29">
        <v>39.227433273999985</v>
      </c>
      <c r="AJ148" s="11" t="s">
        <v>4</v>
      </c>
    </row>
    <row r="149" spans="1:36">
      <c r="A149" s="25">
        <v>39814</v>
      </c>
      <c r="B149" s="29">
        <v>-33.514044896666675</v>
      </c>
      <c r="C149" s="29" t="s">
        <v>4</v>
      </c>
      <c r="D149" s="11">
        <f t="shared" si="8"/>
        <v>-30.514044896666675</v>
      </c>
      <c r="E149" s="12">
        <v>-44.495869838458333</v>
      </c>
      <c r="F149" s="29" t="s">
        <v>4</v>
      </c>
      <c r="G149" s="11">
        <f t="shared" si="9"/>
        <v>-44.495869838458333</v>
      </c>
      <c r="H149" s="12">
        <v>-13.458268448124999</v>
      </c>
      <c r="I149" s="29" t="s">
        <v>4</v>
      </c>
      <c r="J149" s="11">
        <f t="shared" si="10"/>
        <v>-10.124935114791663</v>
      </c>
      <c r="K149" s="12" t="s">
        <v>4</v>
      </c>
      <c r="L149" s="29" t="s">
        <v>4</v>
      </c>
      <c r="M149" s="11" t="s">
        <v>4</v>
      </c>
      <c r="N149" s="12">
        <v>-2.6291171447000021</v>
      </c>
      <c r="O149" s="29" t="s">
        <v>4</v>
      </c>
      <c r="P149" s="11">
        <f t="shared" si="11"/>
        <v>-8.6291171447000039</v>
      </c>
      <c r="Q149" s="12">
        <v>61.047562516891666</v>
      </c>
      <c r="R149" s="29" t="s">
        <v>4</v>
      </c>
      <c r="S149" s="12">
        <v>56.211398216508343</v>
      </c>
      <c r="T149" s="29" t="s">
        <v>4</v>
      </c>
      <c r="U149" s="29">
        <v>6.2397566190574159</v>
      </c>
      <c r="V149" s="29">
        <v>1.0603416370574159</v>
      </c>
      <c r="W149" s="29">
        <v>24.787857313292079</v>
      </c>
      <c r="X149" s="29" t="s">
        <v>4</v>
      </c>
      <c r="Y149" s="29">
        <v>10.887321453382087</v>
      </c>
      <c r="Z149" s="29" t="s">
        <v>4</v>
      </c>
      <c r="AA149" s="29">
        <v>22.889106215491683</v>
      </c>
      <c r="AB149" s="29" t="s">
        <v>4</v>
      </c>
      <c r="AC149" s="29">
        <v>14.350959938116674</v>
      </c>
      <c r="AD149" s="29" t="s">
        <v>4</v>
      </c>
      <c r="AE149" s="29">
        <v>19.659505370362083</v>
      </c>
      <c r="AF149" s="29" t="s">
        <v>4</v>
      </c>
      <c r="AG149" s="29">
        <v>16.114072144608329</v>
      </c>
      <c r="AH149" s="29" t="s">
        <v>4</v>
      </c>
      <c r="AI149" s="29">
        <v>37.227433273999985</v>
      </c>
      <c r="AJ149" s="11" t="s">
        <v>4</v>
      </c>
    </row>
    <row r="150" spans="1:36">
      <c r="A150" s="25">
        <v>39845</v>
      </c>
      <c r="B150" s="29">
        <v>-27.514044896666675</v>
      </c>
      <c r="C150" s="29" t="s">
        <v>4</v>
      </c>
      <c r="D150" s="11">
        <f t="shared" si="8"/>
        <v>-30.847378230000007</v>
      </c>
      <c r="E150" s="12">
        <v>-45.495869838458333</v>
      </c>
      <c r="F150" s="29" t="s">
        <v>4</v>
      </c>
      <c r="G150" s="11">
        <f t="shared" si="9"/>
        <v>-45.162536505124997</v>
      </c>
      <c r="H150" s="12">
        <v>-7.458268448124997</v>
      </c>
      <c r="I150" s="29" t="s">
        <v>4</v>
      </c>
      <c r="J150" s="11">
        <f t="shared" si="10"/>
        <v>-11.124935114791663</v>
      </c>
      <c r="K150" s="12" t="s">
        <v>4</v>
      </c>
      <c r="L150" s="29" t="s">
        <v>4</v>
      </c>
      <c r="M150" s="11" t="s">
        <v>4</v>
      </c>
      <c r="N150" s="12">
        <v>-1.6291171447000021</v>
      </c>
      <c r="O150" s="29" t="s">
        <v>4</v>
      </c>
      <c r="P150" s="11">
        <f t="shared" si="11"/>
        <v>-5.9624504780333369</v>
      </c>
      <c r="Q150" s="12">
        <v>58.047562516891666</v>
      </c>
      <c r="R150" s="29" t="s">
        <v>4</v>
      </c>
      <c r="S150" s="12">
        <v>56.211398216508343</v>
      </c>
      <c r="T150" s="29" t="s">
        <v>4</v>
      </c>
      <c r="U150" s="29">
        <v>21.23975661905742</v>
      </c>
      <c r="V150" s="29">
        <v>15.901863107057419</v>
      </c>
      <c r="W150" s="29">
        <v>21.787857313292079</v>
      </c>
      <c r="X150" s="29" t="s">
        <v>4</v>
      </c>
      <c r="Y150" s="29">
        <v>11.887321453382087</v>
      </c>
      <c r="Z150" s="29" t="s">
        <v>4</v>
      </c>
      <c r="AA150" s="29">
        <v>25.889106215491683</v>
      </c>
      <c r="AB150" s="29" t="s">
        <v>4</v>
      </c>
      <c r="AC150" s="29">
        <v>16.350959938116674</v>
      </c>
      <c r="AD150" s="29" t="s">
        <v>4</v>
      </c>
      <c r="AE150" s="29">
        <v>23.659505370362091</v>
      </c>
      <c r="AF150" s="29" t="s">
        <v>4</v>
      </c>
      <c r="AG150" s="29">
        <v>14.114072144608331</v>
      </c>
      <c r="AH150" s="29" t="s">
        <v>4</v>
      </c>
      <c r="AI150" s="29">
        <v>37.227433273999985</v>
      </c>
      <c r="AJ150" s="11" t="s">
        <v>4</v>
      </c>
    </row>
    <row r="151" spans="1:36">
      <c r="A151" s="25">
        <v>39873</v>
      </c>
      <c r="B151" s="29">
        <v>-21.514044896666675</v>
      </c>
      <c r="C151" s="29" t="s">
        <v>4</v>
      </c>
      <c r="D151" s="11">
        <f t="shared" si="8"/>
        <v>-27.514044896666675</v>
      </c>
      <c r="E151" s="12">
        <v>-48.495869838458333</v>
      </c>
      <c r="F151" s="29" t="s">
        <v>4</v>
      </c>
      <c r="G151" s="11">
        <f t="shared" si="9"/>
        <v>-46.162536505124997</v>
      </c>
      <c r="H151" s="12">
        <v>-10.458268448124999</v>
      </c>
      <c r="I151" s="29" t="s">
        <v>4</v>
      </c>
      <c r="J151" s="11">
        <f t="shared" si="10"/>
        <v>-10.458268448124997</v>
      </c>
      <c r="K151" s="12" t="s">
        <v>4</v>
      </c>
      <c r="L151" s="29" t="s">
        <v>4</v>
      </c>
      <c r="M151" s="11" t="s">
        <v>4</v>
      </c>
      <c r="N151" s="12">
        <v>-7.6291171447000021</v>
      </c>
      <c r="O151" s="29" t="s">
        <v>4</v>
      </c>
      <c r="P151" s="11">
        <f t="shared" si="11"/>
        <v>-3.9624504780333356</v>
      </c>
      <c r="Q151" s="12">
        <v>62.047562516891666</v>
      </c>
      <c r="R151" s="29" t="s">
        <v>4</v>
      </c>
      <c r="S151" s="12">
        <v>48.211398216508336</v>
      </c>
      <c r="T151" s="29" t="s">
        <v>4</v>
      </c>
      <c r="U151" s="29">
        <v>11.239756619057417</v>
      </c>
      <c r="V151" s="29">
        <v>6.6990338430574168</v>
      </c>
      <c r="W151" s="29">
        <v>22.787857313292079</v>
      </c>
      <c r="X151" s="29" t="s">
        <v>4</v>
      </c>
      <c r="Y151" s="29">
        <v>14.887321453382089</v>
      </c>
      <c r="Z151" s="29" t="s">
        <v>4</v>
      </c>
      <c r="AA151" s="29">
        <v>27.889106215491683</v>
      </c>
      <c r="AB151" s="29" t="s">
        <v>4</v>
      </c>
      <c r="AC151" s="29">
        <v>12.35095993811667</v>
      </c>
      <c r="AD151" s="29" t="s">
        <v>4</v>
      </c>
      <c r="AE151" s="29">
        <v>21.659505370362083</v>
      </c>
      <c r="AF151" s="29" t="s">
        <v>4</v>
      </c>
      <c r="AG151" s="29">
        <v>16.114072144608329</v>
      </c>
      <c r="AH151" s="29" t="s">
        <v>4</v>
      </c>
      <c r="AI151" s="29">
        <v>37.227433273999985</v>
      </c>
      <c r="AJ151" s="11" t="s">
        <v>4</v>
      </c>
    </row>
    <row r="152" spans="1:36">
      <c r="A152" s="25">
        <v>39904</v>
      </c>
      <c r="B152" s="29">
        <v>-22.514044896666675</v>
      </c>
      <c r="C152" s="29" t="s">
        <v>4</v>
      </c>
      <c r="D152" s="11">
        <f t="shared" si="8"/>
        <v>-23.847378230000007</v>
      </c>
      <c r="E152" s="12">
        <v>-39.495869838458333</v>
      </c>
      <c r="F152" s="29" t="s">
        <v>4</v>
      </c>
      <c r="G152" s="11">
        <f t="shared" si="9"/>
        <v>-44.495869838458333</v>
      </c>
      <c r="H152" s="12">
        <v>-5.458268448124997</v>
      </c>
      <c r="I152" s="29" t="s">
        <v>4</v>
      </c>
      <c r="J152" s="11">
        <f t="shared" si="10"/>
        <v>-7.79160178145833</v>
      </c>
      <c r="K152" s="12" t="s">
        <v>4</v>
      </c>
      <c r="L152" s="29" t="s">
        <v>4</v>
      </c>
      <c r="M152" s="11" t="s">
        <v>4</v>
      </c>
      <c r="N152" s="12">
        <v>-4.6291171447000021</v>
      </c>
      <c r="O152" s="29" t="s">
        <v>4</v>
      </c>
      <c r="P152" s="11">
        <f t="shared" si="11"/>
        <v>-4.6291171447000021</v>
      </c>
      <c r="Q152" s="12">
        <v>55.047562516891666</v>
      </c>
      <c r="R152" s="29" t="s">
        <v>4</v>
      </c>
      <c r="S152" s="12">
        <v>41.211398216508336</v>
      </c>
      <c r="T152" s="29" t="s">
        <v>4</v>
      </c>
      <c r="U152" s="29">
        <v>10.239756619057417</v>
      </c>
      <c r="V152" s="29">
        <v>6.4087999760574164</v>
      </c>
      <c r="W152" s="29">
        <v>23.787857313292079</v>
      </c>
      <c r="X152" s="29" t="s">
        <v>4</v>
      </c>
      <c r="Y152" s="29">
        <v>11.887321453382087</v>
      </c>
      <c r="Z152" s="29" t="s">
        <v>4</v>
      </c>
      <c r="AA152" s="29">
        <v>28.889106215491683</v>
      </c>
      <c r="AB152" s="29" t="s">
        <v>4</v>
      </c>
      <c r="AC152" s="29">
        <v>12.35095993811667</v>
      </c>
      <c r="AD152" s="29" t="s">
        <v>4</v>
      </c>
      <c r="AE152" s="29">
        <v>27.659505370362091</v>
      </c>
      <c r="AF152" s="29" t="s">
        <v>4</v>
      </c>
      <c r="AG152" s="29">
        <v>12.114072144608331</v>
      </c>
      <c r="AH152" s="29" t="s">
        <v>4</v>
      </c>
      <c r="AI152" s="29">
        <v>39.227433273999985</v>
      </c>
      <c r="AJ152" s="11" t="s">
        <v>4</v>
      </c>
    </row>
    <row r="153" spans="1:36">
      <c r="A153" s="25">
        <v>39934</v>
      </c>
      <c r="B153" s="29">
        <v>-10.566442881791675</v>
      </c>
      <c r="C153" s="29" t="s">
        <v>4</v>
      </c>
      <c r="D153" s="11">
        <f t="shared" si="8"/>
        <v>-18.198177558375008</v>
      </c>
      <c r="E153" s="12">
        <v>-26.806767110891663</v>
      </c>
      <c r="F153" s="29" t="s">
        <v>4</v>
      </c>
      <c r="G153" s="11">
        <f t="shared" si="9"/>
        <v>-38.26616892926944</v>
      </c>
      <c r="H153" s="12">
        <v>15.45566516345834</v>
      </c>
      <c r="I153" s="29" t="s">
        <v>4</v>
      </c>
      <c r="J153" s="11">
        <f t="shared" si="10"/>
        <v>-0.15362391093055194</v>
      </c>
      <c r="K153" s="12" t="s">
        <v>4</v>
      </c>
      <c r="L153" s="29" t="s">
        <v>4</v>
      </c>
      <c r="M153" s="11" t="s">
        <v>4</v>
      </c>
      <c r="N153" s="12">
        <v>-5.3391700409666676</v>
      </c>
      <c r="O153" s="29" t="s">
        <v>4</v>
      </c>
      <c r="P153" s="11">
        <f t="shared" si="11"/>
        <v>-5.865801443455557</v>
      </c>
      <c r="Q153" s="12">
        <v>61.785449962891668</v>
      </c>
      <c r="R153" s="29" t="s">
        <v>4</v>
      </c>
      <c r="S153" s="12">
        <v>51.335949790400008</v>
      </c>
      <c r="T153" s="29" t="s">
        <v>4</v>
      </c>
      <c r="U153" s="29">
        <v>6.5917691554324174</v>
      </c>
      <c r="V153" s="29">
        <v>4.5978753974324178</v>
      </c>
      <c r="W153" s="29">
        <v>21.085811587183748</v>
      </c>
      <c r="X153" s="29" t="s">
        <v>4</v>
      </c>
      <c r="Y153" s="29">
        <v>12.77070576416542</v>
      </c>
      <c r="Z153" s="29" t="s">
        <v>4</v>
      </c>
      <c r="AA153" s="29">
        <v>13.665439063741676</v>
      </c>
      <c r="AB153" s="29" t="s">
        <v>4</v>
      </c>
      <c r="AC153" s="29">
        <v>19.265560269216667</v>
      </c>
      <c r="AD153" s="29" t="s">
        <v>4</v>
      </c>
      <c r="AE153" s="29">
        <v>28.030515243078746</v>
      </c>
      <c r="AF153" s="29" t="s">
        <v>4</v>
      </c>
      <c r="AG153" s="29">
        <v>10.858863940199996</v>
      </c>
      <c r="AH153" s="29" t="s">
        <v>4</v>
      </c>
      <c r="AI153" s="29">
        <v>33.902172539858327</v>
      </c>
      <c r="AJ153" s="11" t="s">
        <v>4</v>
      </c>
    </row>
    <row r="154" spans="1:36">
      <c r="A154" s="25">
        <v>39965</v>
      </c>
      <c r="B154" s="29">
        <v>-4.2887896530916745</v>
      </c>
      <c r="C154" s="29" t="s">
        <v>4</v>
      </c>
      <c r="D154" s="11">
        <f t="shared" si="8"/>
        <v>-12.456425810516675</v>
      </c>
      <c r="E154" s="12">
        <v>-28.374698298491658</v>
      </c>
      <c r="F154" s="29" t="s">
        <v>4</v>
      </c>
      <c r="G154" s="11">
        <f t="shared" si="9"/>
        <v>-31.55911174928055</v>
      </c>
      <c r="H154" s="12">
        <v>4.3298129548583404</v>
      </c>
      <c r="I154" s="29" t="s">
        <v>4</v>
      </c>
      <c r="J154" s="11">
        <f t="shared" si="10"/>
        <v>4.7757365567305614</v>
      </c>
      <c r="K154" s="12" t="s">
        <v>4</v>
      </c>
      <c r="L154" s="29" t="s">
        <v>4</v>
      </c>
      <c r="M154" s="11" t="s">
        <v>4</v>
      </c>
      <c r="N154" s="12">
        <v>-7.3418331351666666</v>
      </c>
      <c r="O154" s="29" t="s">
        <v>4</v>
      </c>
      <c r="P154" s="11">
        <f t="shared" si="11"/>
        <v>-5.7700401069444451</v>
      </c>
      <c r="Q154" s="12">
        <v>59.496528216491669</v>
      </c>
      <c r="R154" s="29" t="s">
        <v>4</v>
      </c>
      <c r="S154" s="12">
        <v>55.09965481590001</v>
      </c>
      <c r="T154" s="29" t="s">
        <v>4</v>
      </c>
      <c r="U154" s="29">
        <v>4.3836293146324179</v>
      </c>
      <c r="V154" s="29">
        <v>5.7950618326324177</v>
      </c>
      <c r="W154" s="29">
        <v>23.844792771183748</v>
      </c>
      <c r="X154" s="29" t="s">
        <v>4</v>
      </c>
      <c r="Y154" s="29">
        <v>14.454673344065419</v>
      </c>
      <c r="Z154" s="29" t="s">
        <v>4</v>
      </c>
      <c r="AA154" s="29">
        <v>17.852846699941676</v>
      </c>
      <c r="AB154" s="29" t="s">
        <v>4</v>
      </c>
      <c r="AC154" s="29">
        <v>15.705280104416669</v>
      </c>
      <c r="AD154" s="29" t="s">
        <v>4</v>
      </c>
      <c r="AE154" s="29">
        <v>36.739081670678736</v>
      </c>
      <c r="AF154" s="29" t="s">
        <v>4</v>
      </c>
      <c r="AG154" s="29">
        <v>19.125898296299994</v>
      </c>
      <c r="AH154" s="29" t="s">
        <v>4</v>
      </c>
      <c r="AI154" s="29">
        <v>42.411215077058323</v>
      </c>
      <c r="AJ154" s="11" t="s">
        <v>4</v>
      </c>
    </row>
    <row r="155" spans="1:36">
      <c r="A155" s="25">
        <v>39995</v>
      </c>
      <c r="B155" s="29">
        <v>-4.5294329998916751</v>
      </c>
      <c r="C155" s="29" t="s">
        <v>4</v>
      </c>
      <c r="D155" s="11">
        <f t="shared" si="8"/>
        <v>-6.4615551782583411</v>
      </c>
      <c r="E155" s="12">
        <v>-28.898340463191659</v>
      </c>
      <c r="F155" s="29" t="s">
        <v>4</v>
      </c>
      <c r="G155" s="11">
        <f t="shared" si="9"/>
        <v>-28.026601957524992</v>
      </c>
      <c r="H155" s="12">
        <v>3.2460714930583405</v>
      </c>
      <c r="I155" s="29" t="s">
        <v>4</v>
      </c>
      <c r="J155" s="11">
        <f t="shared" si="10"/>
        <v>7.6771832037916745</v>
      </c>
      <c r="K155" s="12" t="s">
        <v>4</v>
      </c>
      <c r="L155" s="29" t="s">
        <v>4</v>
      </c>
      <c r="M155" s="11" t="s">
        <v>4</v>
      </c>
      <c r="N155" s="12">
        <v>-1.2875122034666671</v>
      </c>
      <c r="O155" s="29" t="s">
        <v>4</v>
      </c>
      <c r="P155" s="11">
        <f t="shared" si="11"/>
        <v>-4.6561717932000004</v>
      </c>
      <c r="Q155" s="12">
        <v>62.924471667991668</v>
      </c>
      <c r="R155" s="29" t="s">
        <v>4</v>
      </c>
      <c r="S155" s="12">
        <v>47.432157812100009</v>
      </c>
      <c r="T155" s="29" t="s">
        <v>4</v>
      </c>
      <c r="U155" s="29">
        <v>1.2369860977324172</v>
      </c>
      <c r="V155" s="29">
        <v>5.991729009732417</v>
      </c>
      <c r="W155" s="29">
        <v>26.158032493183747</v>
      </c>
      <c r="X155" s="29" t="s">
        <v>4</v>
      </c>
      <c r="Y155" s="29">
        <v>14.35797928366542</v>
      </c>
      <c r="Z155" s="29" t="s">
        <v>4</v>
      </c>
      <c r="AA155" s="29">
        <v>36.166086807541674</v>
      </c>
      <c r="AB155" s="29" t="s">
        <v>4</v>
      </c>
      <c r="AC155" s="29">
        <v>20.095663599016667</v>
      </c>
      <c r="AD155" s="29" t="s">
        <v>4</v>
      </c>
      <c r="AE155" s="29">
        <v>39.876416061778748</v>
      </c>
      <c r="AF155" s="29" t="s">
        <v>4</v>
      </c>
      <c r="AG155" s="29">
        <v>15.350521591999994</v>
      </c>
      <c r="AH155" s="29" t="s">
        <v>4</v>
      </c>
      <c r="AI155" s="29">
        <v>38.971865185258324</v>
      </c>
      <c r="AJ155" s="11" t="s">
        <v>4</v>
      </c>
    </row>
    <row r="156" spans="1:36">
      <c r="A156" s="25">
        <v>40026</v>
      </c>
      <c r="B156" s="29">
        <v>0.19877424960832535</v>
      </c>
      <c r="C156" s="29" t="s">
        <v>4</v>
      </c>
      <c r="D156" s="11">
        <f t="shared" si="8"/>
        <v>-2.8731494677916749</v>
      </c>
      <c r="E156" s="12">
        <v>-27.957335133691657</v>
      </c>
      <c r="F156" s="29" t="s">
        <v>4</v>
      </c>
      <c r="G156" s="11">
        <f t="shared" si="9"/>
        <v>-28.41012463179166</v>
      </c>
      <c r="H156" s="12">
        <v>6.0308010352583405</v>
      </c>
      <c r="I156" s="29" t="s">
        <v>4</v>
      </c>
      <c r="J156" s="11">
        <f t="shared" si="10"/>
        <v>4.5355618277250072</v>
      </c>
      <c r="K156" s="12" t="s">
        <v>4</v>
      </c>
      <c r="L156" s="29" t="s">
        <v>4</v>
      </c>
      <c r="M156" s="11" t="s">
        <v>4</v>
      </c>
      <c r="N156" s="12">
        <v>-1.2573142229666665</v>
      </c>
      <c r="O156" s="29" t="s">
        <v>4</v>
      </c>
      <c r="P156" s="11">
        <f t="shared" si="11"/>
        <v>-3.2955531871999999</v>
      </c>
      <c r="Q156" s="12">
        <v>55.55674851589167</v>
      </c>
      <c r="R156" s="29" t="s">
        <v>4</v>
      </c>
      <c r="S156" s="12">
        <v>46.948777298100019</v>
      </c>
      <c r="T156" s="29" t="s">
        <v>4</v>
      </c>
      <c r="U156" s="29">
        <v>1.1113001872324171</v>
      </c>
      <c r="V156" s="29">
        <v>6.4412270672324174</v>
      </c>
      <c r="W156" s="29">
        <v>26.212439417783745</v>
      </c>
      <c r="X156" s="29" t="s">
        <v>4</v>
      </c>
      <c r="Y156" s="29">
        <v>13.99969550896542</v>
      </c>
      <c r="Z156" s="29" t="s">
        <v>4</v>
      </c>
      <c r="AA156" s="29">
        <v>37.027551732341678</v>
      </c>
      <c r="AB156" s="29" t="s">
        <v>4</v>
      </c>
      <c r="AC156" s="29">
        <v>16.46609920391667</v>
      </c>
      <c r="AD156" s="29" t="s">
        <v>4</v>
      </c>
      <c r="AE156" s="29">
        <v>34.529305055078744</v>
      </c>
      <c r="AF156" s="29" t="s">
        <v>4</v>
      </c>
      <c r="AG156" s="29">
        <v>20.439006747999997</v>
      </c>
      <c r="AH156" s="29" t="s">
        <v>4</v>
      </c>
      <c r="AI156" s="29">
        <v>36.043662990358328</v>
      </c>
      <c r="AJ156" s="11" t="s">
        <v>4</v>
      </c>
    </row>
    <row r="157" spans="1:36">
      <c r="A157" s="25">
        <v>40057</v>
      </c>
      <c r="B157" s="29">
        <v>-21.931738098091675</v>
      </c>
      <c r="C157" s="29" t="s">
        <v>4</v>
      </c>
      <c r="D157" s="11">
        <f t="shared" si="8"/>
        <v>-8.7541322827916748</v>
      </c>
      <c r="E157" s="12">
        <v>-43.936561606291662</v>
      </c>
      <c r="F157" s="29" t="s">
        <v>4</v>
      </c>
      <c r="G157" s="11">
        <f t="shared" si="9"/>
        <v>-33.597412401058328</v>
      </c>
      <c r="H157" s="12">
        <v>-6.1723158890416592</v>
      </c>
      <c r="I157" s="29" t="s">
        <v>4</v>
      </c>
      <c r="J157" s="11">
        <f t="shared" si="10"/>
        <v>1.0348522130916737</v>
      </c>
      <c r="K157" s="12" t="s">
        <v>4</v>
      </c>
      <c r="L157" s="29" t="s">
        <v>4</v>
      </c>
      <c r="M157" s="11" t="s">
        <v>4</v>
      </c>
      <c r="N157" s="12">
        <v>-5.9431615366666968E-2</v>
      </c>
      <c r="O157" s="29" t="s">
        <v>4</v>
      </c>
      <c r="P157" s="11">
        <f t="shared" si="11"/>
        <v>-0.86808601393333351</v>
      </c>
      <c r="Q157" s="12">
        <v>53.222123666091662</v>
      </c>
      <c r="R157" s="29" t="s">
        <v>4</v>
      </c>
      <c r="S157" s="12">
        <v>52.974987377200023</v>
      </c>
      <c r="T157" s="29" t="s">
        <v>4</v>
      </c>
      <c r="U157" s="29">
        <v>3.099947139732417</v>
      </c>
      <c r="V157" s="29">
        <v>7.3603474137324172</v>
      </c>
      <c r="W157" s="29">
        <v>21.801834780983746</v>
      </c>
      <c r="X157" s="29" t="s">
        <v>4</v>
      </c>
      <c r="Y157" s="29">
        <v>12.87546376066542</v>
      </c>
      <c r="Z157" s="29" t="s">
        <v>4</v>
      </c>
      <c r="AA157" s="29">
        <v>19.15042930264168</v>
      </c>
      <c r="AB157" s="29" t="s">
        <v>4</v>
      </c>
      <c r="AC157" s="29">
        <v>13.579575467316669</v>
      </c>
      <c r="AD157" s="29" t="s">
        <v>4</v>
      </c>
      <c r="AE157" s="29">
        <v>44.447786586478749</v>
      </c>
      <c r="AF157" s="29" t="s">
        <v>4</v>
      </c>
      <c r="AG157" s="29">
        <v>20.550270898099996</v>
      </c>
      <c r="AH157" s="29" t="s">
        <v>4</v>
      </c>
      <c r="AI157" s="29">
        <v>38.639634223758328</v>
      </c>
      <c r="AJ157" s="11" t="s">
        <v>4</v>
      </c>
    </row>
    <row r="158" spans="1:36">
      <c r="A158" s="25">
        <v>40087</v>
      </c>
      <c r="B158" s="29">
        <v>-3.2515366165916744</v>
      </c>
      <c r="C158" s="29" t="s">
        <v>4</v>
      </c>
      <c r="D158" s="11">
        <f t="shared" si="8"/>
        <v>-8.328166821691676</v>
      </c>
      <c r="E158" s="12">
        <v>-21.893218068991658</v>
      </c>
      <c r="F158" s="29" t="s">
        <v>4</v>
      </c>
      <c r="G158" s="11">
        <f t="shared" si="9"/>
        <v>-31.26237160299166</v>
      </c>
      <c r="H158" s="12">
        <v>-3.0972038720416588</v>
      </c>
      <c r="I158" s="29" t="s">
        <v>4</v>
      </c>
      <c r="J158" s="11">
        <f t="shared" si="10"/>
        <v>-1.0795729086083259</v>
      </c>
      <c r="K158" s="12" t="s">
        <v>4</v>
      </c>
      <c r="L158" s="29" t="s">
        <v>4</v>
      </c>
      <c r="M158" s="11" t="s">
        <v>4</v>
      </c>
      <c r="N158" s="12">
        <v>-9.5596587312666657</v>
      </c>
      <c r="O158" s="29" t="s">
        <v>4</v>
      </c>
      <c r="P158" s="11">
        <f t="shared" si="11"/>
        <v>-3.6254681898666661</v>
      </c>
      <c r="Q158" s="12">
        <v>57.172279066891669</v>
      </c>
      <c r="R158" s="29" t="s">
        <v>4</v>
      </c>
      <c r="S158" s="12">
        <v>54.174005985800022</v>
      </c>
      <c r="T158" s="29" t="s">
        <v>4</v>
      </c>
      <c r="U158" s="29">
        <v>2.4658505628324172</v>
      </c>
      <c r="V158" s="29">
        <v>7.0365945588324177</v>
      </c>
      <c r="W158" s="29">
        <v>23.558451891883745</v>
      </c>
      <c r="X158" s="29" t="s">
        <v>4</v>
      </c>
      <c r="Y158" s="29">
        <v>13.56789557836542</v>
      </c>
      <c r="Z158" s="29" t="s">
        <v>4</v>
      </c>
      <c r="AA158" s="29">
        <v>19.475704739641674</v>
      </c>
      <c r="AB158" s="29" t="s">
        <v>4</v>
      </c>
      <c r="AC158" s="29">
        <v>12.624176142616669</v>
      </c>
      <c r="AD158" s="29" t="s">
        <v>4</v>
      </c>
      <c r="AE158" s="29">
        <v>36.115670382778738</v>
      </c>
      <c r="AF158" s="29" t="s">
        <v>4</v>
      </c>
      <c r="AG158" s="29">
        <v>14.658944097999997</v>
      </c>
      <c r="AH158" s="29" t="s">
        <v>4</v>
      </c>
      <c r="AI158" s="29">
        <v>36.114879146658325</v>
      </c>
      <c r="AJ158" s="11" t="s">
        <v>4</v>
      </c>
    </row>
    <row r="159" spans="1:36">
      <c r="A159" s="25">
        <v>40118</v>
      </c>
      <c r="B159" s="29">
        <v>-10.800517089291674</v>
      </c>
      <c r="C159" s="29" t="s">
        <v>4</v>
      </c>
      <c r="D159" s="11">
        <f t="shared" si="8"/>
        <v>-11.994597267991674</v>
      </c>
      <c r="E159" s="12">
        <v>-39.02988415959166</v>
      </c>
      <c r="F159" s="29" t="s">
        <v>4</v>
      </c>
      <c r="G159" s="11">
        <f t="shared" si="9"/>
        <v>-34.953221278291657</v>
      </c>
      <c r="H159" s="12">
        <v>-0.29287291704165952</v>
      </c>
      <c r="I159" s="29" t="s">
        <v>4</v>
      </c>
      <c r="J159" s="11">
        <f t="shared" si="10"/>
        <v>-3.187464226041659</v>
      </c>
      <c r="K159" s="12" t="s">
        <v>4</v>
      </c>
      <c r="L159" s="29" t="s">
        <v>4</v>
      </c>
      <c r="M159" s="11" t="s">
        <v>4</v>
      </c>
      <c r="N159" s="12">
        <v>-6.3950654179666664</v>
      </c>
      <c r="O159" s="29" t="s">
        <v>4</v>
      </c>
      <c r="P159" s="11">
        <f t="shared" si="11"/>
        <v>-5.3380519215333324</v>
      </c>
      <c r="Q159" s="12">
        <v>58.208200888491668</v>
      </c>
      <c r="R159" s="29" t="s">
        <v>4</v>
      </c>
      <c r="S159" s="12">
        <v>52.432051573600006</v>
      </c>
      <c r="T159" s="29" t="s">
        <v>4</v>
      </c>
      <c r="U159" s="29">
        <v>2.3426252872324169</v>
      </c>
      <c r="V159" s="29">
        <v>5.7830233002324167</v>
      </c>
      <c r="W159" s="29">
        <v>20.964157232383748</v>
      </c>
      <c r="X159" s="29" t="s">
        <v>4</v>
      </c>
      <c r="Y159" s="29">
        <v>12.074928640665421</v>
      </c>
      <c r="Z159" s="29" t="s">
        <v>4</v>
      </c>
      <c r="AA159" s="29">
        <v>21.814461093041675</v>
      </c>
      <c r="AB159" s="29" t="s">
        <v>4</v>
      </c>
      <c r="AC159" s="29">
        <v>13.522814461616669</v>
      </c>
      <c r="AD159" s="29" t="s">
        <v>4</v>
      </c>
      <c r="AE159" s="29">
        <v>32.942122061478749</v>
      </c>
      <c r="AF159" s="29" t="s">
        <v>4</v>
      </c>
      <c r="AG159" s="29">
        <v>20.938614414599996</v>
      </c>
      <c r="AH159" s="29" t="s">
        <v>4</v>
      </c>
      <c r="AI159" s="29">
        <v>36.362497025758323</v>
      </c>
      <c r="AJ159" s="11" t="s">
        <v>4</v>
      </c>
    </row>
    <row r="160" spans="1:36">
      <c r="A160" s="25">
        <v>40148</v>
      </c>
      <c r="B160" s="29">
        <v>-15.092242803891672</v>
      </c>
      <c r="C160" s="29" t="s">
        <v>4</v>
      </c>
      <c r="D160" s="11">
        <f t="shared" si="8"/>
        <v>-9.7147655032583398</v>
      </c>
      <c r="E160" s="12">
        <v>-44.041591330791661</v>
      </c>
      <c r="F160" s="29" t="s">
        <v>4</v>
      </c>
      <c r="G160" s="11">
        <f t="shared" si="9"/>
        <v>-34.988231186458329</v>
      </c>
      <c r="H160" s="12">
        <v>-11.48417142044166</v>
      </c>
      <c r="I160" s="29" t="s">
        <v>4</v>
      </c>
      <c r="J160" s="11">
        <f t="shared" si="10"/>
        <v>-4.9580827365083264</v>
      </c>
      <c r="K160" s="12" t="s">
        <v>4</v>
      </c>
      <c r="L160" s="29" t="s">
        <v>4</v>
      </c>
      <c r="M160" s="11" t="s">
        <v>4</v>
      </c>
      <c r="N160" s="12">
        <v>-15.604114086866666</v>
      </c>
      <c r="O160" s="29" t="s">
        <v>4</v>
      </c>
      <c r="P160" s="11">
        <f t="shared" si="11"/>
        <v>-10.519612745366667</v>
      </c>
      <c r="Q160" s="12">
        <v>66.061886406391665</v>
      </c>
      <c r="R160" s="29" t="s">
        <v>4</v>
      </c>
      <c r="S160" s="12">
        <v>50.807775109800019</v>
      </c>
      <c r="T160" s="29" t="s">
        <v>4</v>
      </c>
      <c r="U160" s="29">
        <v>12.453403070732417</v>
      </c>
      <c r="V160" s="29">
        <v>10.378956793732417</v>
      </c>
      <c r="W160" s="29">
        <v>22.566810478383744</v>
      </c>
      <c r="X160" s="29" t="s">
        <v>4</v>
      </c>
      <c r="Y160" s="29">
        <v>10.79158734906542</v>
      </c>
      <c r="Z160" s="29" t="s">
        <v>4</v>
      </c>
      <c r="AA160" s="29">
        <v>21.35236870304168</v>
      </c>
      <c r="AB160" s="29" t="s">
        <v>4</v>
      </c>
      <c r="AC160" s="29">
        <v>16.15184822531667</v>
      </c>
      <c r="AD160" s="29" t="s">
        <v>4</v>
      </c>
      <c r="AE160" s="29">
        <v>33.697935890678743</v>
      </c>
      <c r="AF160" s="29" t="s">
        <v>4</v>
      </c>
      <c r="AG160" s="29">
        <v>18.839232558899994</v>
      </c>
      <c r="AH160" s="29" t="s">
        <v>4</v>
      </c>
      <c r="AI160" s="29">
        <v>36.061602336758327</v>
      </c>
      <c r="AJ160" s="11" t="s">
        <v>4</v>
      </c>
    </row>
    <row r="161" spans="1:36">
      <c r="A161" s="25">
        <v>40179</v>
      </c>
      <c r="B161" s="29">
        <v>-4.1759600397916739</v>
      </c>
      <c r="C161" s="29" t="s">
        <v>4</v>
      </c>
      <c r="D161" s="11">
        <f t="shared" si="8"/>
        <v>-10.022906644325007</v>
      </c>
      <c r="E161" s="12">
        <v>-50.329740915591657</v>
      </c>
      <c r="F161" s="29" t="s">
        <v>4</v>
      </c>
      <c r="G161" s="11">
        <f t="shared" si="9"/>
        <v>-44.467072135324997</v>
      </c>
      <c r="H161" s="12">
        <v>-18.90749732024166</v>
      </c>
      <c r="I161" s="29" t="s">
        <v>4</v>
      </c>
      <c r="J161" s="11">
        <f t="shared" si="10"/>
        <v>-10.228180552574992</v>
      </c>
      <c r="K161" s="12" t="s">
        <v>4</v>
      </c>
      <c r="L161" s="29" t="s">
        <v>4</v>
      </c>
      <c r="M161" s="11" t="s">
        <v>4</v>
      </c>
      <c r="N161" s="12">
        <v>-8.7120145724666678</v>
      </c>
      <c r="O161" s="29" t="s">
        <v>4</v>
      </c>
      <c r="P161" s="11">
        <f t="shared" si="11"/>
        <v>-10.237064692433334</v>
      </c>
      <c r="Q161" s="12">
        <v>64.272295355391662</v>
      </c>
      <c r="R161" s="29" t="s">
        <v>4</v>
      </c>
      <c r="S161" s="12">
        <v>55.226358304300021</v>
      </c>
      <c r="T161" s="29" t="s">
        <v>4</v>
      </c>
      <c r="U161" s="29">
        <v>16.678195820832418</v>
      </c>
      <c r="V161" s="29">
        <v>11.948149893832419</v>
      </c>
      <c r="W161" s="29">
        <v>24.039875877483745</v>
      </c>
      <c r="X161" s="29" t="s">
        <v>4</v>
      </c>
      <c r="Y161" s="29">
        <v>11.319877126065421</v>
      </c>
      <c r="Z161" s="29" t="s">
        <v>4</v>
      </c>
      <c r="AA161" s="29">
        <v>21.130893877641679</v>
      </c>
      <c r="AB161" s="29" t="s">
        <v>4</v>
      </c>
      <c r="AC161" s="29">
        <v>15.91053750041667</v>
      </c>
      <c r="AD161" s="29" t="s">
        <v>4</v>
      </c>
      <c r="AE161" s="29">
        <v>29.919023667578749</v>
      </c>
      <c r="AF161" s="29" t="s">
        <v>4</v>
      </c>
      <c r="AG161" s="29">
        <v>15.071834194299997</v>
      </c>
      <c r="AH161" s="29" t="s">
        <v>4</v>
      </c>
      <c r="AI161" s="29">
        <v>37.143062767658328</v>
      </c>
      <c r="AJ161" s="11" t="s">
        <v>4</v>
      </c>
    </row>
    <row r="162" spans="1:36">
      <c r="A162" s="25">
        <v>40210</v>
      </c>
      <c r="B162" s="29">
        <v>-25.485935820691676</v>
      </c>
      <c r="C162" s="29" t="s">
        <v>4</v>
      </c>
      <c r="D162" s="11">
        <f t="shared" si="8"/>
        <v>-14.91804622145834</v>
      </c>
      <c r="E162" s="12">
        <v>-45.895262535591662</v>
      </c>
      <c r="F162" s="29" t="s">
        <v>4</v>
      </c>
      <c r="G162" s="11">
        <f t="shared" si="9"/>
        <v>-46.755531593991662</v>
      </c>
      <c r="H162" s="12">
        <v>-17.422465248341659</v>
      </c>
      <c r="I162" s="29" t="s">
        <v>4</v>
      </c>
      <c r="J162" s="11">
        <f t="shared" si="10"/>
        <v>-15.938044663008327</v>
      </c>
      <c r="K162" s="12" t="s">
        <v>4</v>
      </c>
      <c r="L162" s="29" t="s">
        <v>4</v>
      </c>
      <c r="M162" s="11" t="s">
        <v>4</v>
      </c>
      <c r="N162" s="12">
        <v>-3.1924574167666666</v>
      </c>
      <c r="O162" s="29" t="s">
        <v>4</v>
      </c>
      <c r="P162" s="11">
        <f t="shared" si="11"/>
        <v>-9.1695286920333334</v>
      </c>
      <c r="Q162" s="12">
        <v>61.537510129291675</v>
      </c>
      <c r="R162" s="29" t="s">
        <v>4</v>
      </c>
      <c r="S162" s="12">
        <v>54.361565006900008</v>
      </c>
      <c r="T162" s="29" t="s">
        <v>4</v>
      </c>
      <c r="U162" s="29">
        <v>25.276861007832419</v>
      </c>
      <c r="V162" s="29">
        <v>19.40014035783242</v>
      </c>
      <c r="W162" s="29">
        <v>27.020865493883747</v>
      </c>
      <c r="X162" s="29" t="s">
        <v>4</v>
      </c>
      <c r="Y162" s="29">
        <v>11.070250534165421</v>
      </c>
      <c r="Z162" s="29" t="s">
        <v>4</v>
      </c>
      <c r="AA162" s="29">
        <v>23.944064676341679</v>
      </c>
      <c r="AB162" s="29" t="s">
        <v>4</v>
      </c>
      <c r="AC162" s="29">
        <v>17.189186867816669</v>
      </c>
      <c r="AD162" s="29" t="s">
        <v>4</v>
      </c>
      <c r="AE162" s="29">
        <v>35.822755321778736</v>
      </c>
      <c r="AF162" s="29" t="s">
        <v>4</v>
      </c>
      <c r="AG162" s="29">
        <v>18.761725091099997</v>
      </c>
      <c r="AH162" s="29" t="s">
        <v>4</v>
      </c>
      <c r="AI162" s="29">
        <v>39.838708769558323</v>
      </c>
      <c r="AJ162" s="11" t="s">
        <v>4</v>
      </c>
    </row>
    <row r="163" spans="1:36">
      <c r="A163" s="25">
        <v>40238</v>
      </c>
      <c r="B163" s="29">
        <v>-16.931011700791675</v>
      </c>
      <c r="C163" s="29" t="s">
        <v>4</v>
      </c>
      <c r="D163" s="11">
        <f t="shared" si="8"/>
        <v>-15.530969187091676</v>
      </c>
      <c r="E163" s="12">
        <v>-41.84991296699166</v>
      </c>
      <c r="F163" s="29" t="s">
        <v>4</v>
      </c>
      <c r="G163" s="11">
        <f t="shared" si="9"/>
        <v>-46.024972139391657</v>
      </c>
      <c r="H163" s="12">
        <v>-4.7914884234416597</v>
      </c>
      <c r="I163" s="29" t="s">
        <v>4</v>
      </c>
      <c r="J163" s="11">
        <f t="shared" si="10"/>
        <v>-13.707150330674992</v>
      </c>
      <c r="K163" s="12" t="s">
        <v>4</v>
      </c>
      <c r="L163" s="29" t="s">
        <v>4</v>
      </c>
      <c r="M163" s="11" t="s">
        <v>4</v>
      </c>
      <c r="N163" s="12">
        <v>-10.729601896166667</v>
      </c>
      <c r="O163" s="29" t="s">
        <v>4</v>
      </c>
      <c r="P163" s="11">
        <f t="shared" si="11"/>
        <v>-7.5446912951333331</v>
      </c>
      <c r="Q163" s="12">
        <v>62.36570017839167</v>
      </c>
      <c r="R163" s="29" t="s">
        <v>4</v>
      </c>
      <c r="S163" s="12">
        <v>54.045557058100002</v>
      </c>
      <c r="T163" s="29" t="s">
        <v>4</v>
      </c>
      <c r="U163" s="29">
        <v>30.81368923283242</v>
      </c>
      <c r="V163" s="29">
        <v>25.85848293183242</v>
      </c>
      <c r="W163" s="29">
        <v>25.196126921383744</v>
      </c>
      <c r="X163" s="29" t="s">
        <v>4</v>
      </c>
      <c r="Y163" s="29">
        <v>12.18590631796542</v>
      </c>
      <c r="Z163" s="29" t="s">
        <v>4</v>
      </c>
      <c r="AA163" s="29">
        <v>18.390632601241681</v>
      </c>
      <c r="AB163" s="29" t="s">
        <v>4</v>
      </c>
      <c r="AC163" s="29">
        <v>18.53116645261667</v>
      </c>
      <c r="AD163" s="29" t="s">
        <v>4</v>
      </c>
      <c r="AE163" s="29">
        <v>33.707139139478748</v>
      </c>
      <c r="AF163" s="29" t="s">
        <v>4</v>
      </c>
      <c r="AG163" s="29">
        <v>18.151601996099998</v>
      </c>
      <c r="AH163" s="29" t="s">
        <v>4</v>
      </c>
      <c r="AI163" s="29">
        <v>34.575185503658325</v>
      </c>
      <c r="AJ163" s="11" t="s">
        <v>4</v>
      </c>
    </row>
    <row r="164" spans="1:36">
      <c r="A164" s="25">
        <v>40269</v>
      </c>
      <c r="B164" s="29">
        <v>-27.313705305691673</v>
      </c>
      <c r="C164" s="29" t="s">
        <v>4</v>
      </c>
      <c r="D164" s="11">
        <f t="shared" si="8"/>
        <v>-23.243550942391675</v>
      </c>
      <c r="E164" s="12">
        <v>-54.93712547139166</v>
      </c>
      <c r="F164" s="29" t="s">
        <v>4</v>
      </c>
      <c r="G164" s="11">
        <f t="shared" si="9"/>
        <v>-47.560766991324989</v>
      </c>
      <c r="H164" s="12">
        <v>1.6064430664583407</v>
      </c>
      <c r="I164" s="29" t="s">
        <v>4</v>
      </c>
      <c r="J164" s="11">
        <f t="shared" si="10"/>
        <v>-6.8691702017749927</v>
      </c>
      <c r="K164" s="12" t="s">
        <v>4</v>
      </c>
      <c r="L164" s="29" t="s">
        <v>4</v>
      </c>
      <c r="M164" s="11" t="s">
        <v>4</v>
      </c>
      <c r="N164" s="12">
        <v>-1.0712323969666677</v>
      </c>
      <c r="O164" s="29" t="s">
        <v>4</v>
      </c>
      <c r="P164" s="11">
        <f t="shared" si="11"/>
        <v>-4.9977639033000001</v>
      </c>
      <c r="Q164" s="12">
        <v>62.967556148491667</v>
      </c>
      <c r="R164" s="29" t="s">
        <v>4</v>
      </c>
      <c r="S164" s="12">
        <v>51.697938465900023</v>
      </c>
      <c r="T164" s="29" t="s">
        <v>4</v>
      </c>
      <c r="U164" s="29">
        <v>27.422822551632418</v>
      </c>
      <c r="V164" s="29">
        <v>23.577078090632419</v>
      </c>
      <c r="W164" s="29">
        <v>21.005088813783743</v>
      </c>
      <c r="X164" s="29" t="s">
        <v>4</v>
      </c>
      <c r="Y164" s="29">
        <v>11.178894232765421</v>
      </c>
      <c r="Z164" s="29" t="s">
        <v>4</v>
      </c>
      <c r="AA164" s="29">
        <v>48.698795288741678</v>
      </c>
      <c r="AB164" s="29" t="s">
        <v>4</v>
      </c>
      <c r="AC164" s="29">
        <v>16.169610963116668</v>
      </c>
      <c r="AD164" s="29" t="s">
        <v>4</v>
      </c>
      <c r="AE164" s="29">
        <v>16.086313363478745</v>
      </c>
      <c r="AF164" s="29" t="s">
        <v>4</v>
      </c>
      <c r="AG164" s="29">
        <v>21.622351907699993</v>
      </c>
      <c r="AH164" s="29" t="s">
        <v>4</v>
      </c>
      <c r="AI164" s="29">
        <v>24.664713721658323</v>
      </c>
      <c r="AJ164" s="11" t="s">
        <v>4</v>
      </c>
    </row>
    <row r="165" spans="1:36">
      <c r="A165" s="25">
        <v>40299</v>
      </c>
      <c r="B165" s="29">
        <v>-6.5492460712916731</v>
      </c>
      <c r="C165" s="29" t="s">
        <v>4</v>
      </c>
      <c r="D165" s="11">
        <f t="shared" si="8"/>
        <v>-16.931321025925005</v>
      </c>
      <c r="E165" s="12">
        <v>-45.02591131179166</v>
      </c>
      <c r="F165" s="29" t="s">
        <v>4</v>
      </c>
      <c r="G165" s="11">
        <f t="shared" si="9"/>
        <v>-47.270983250058329</v>
      </c>
      <c r="H165" s="12">
        <v>-7.7237734952416588</v>
      </c>
      <c r="I165" s="29" t="s">
        <v>4</v>
      </c>
      <c r="J165" s="11">
        <f t="shared" si="10"/>
        <v>-3.6362729507416596</v>
      </c>
      <c r="K165" s="12" t="s">
        <v>4</v>
      </c>
      <c r="L165" s="29" t="s">
        <v>4</v>
      </c>
      <c r="M165" s="11" t="s">
        <v>4</v>
      </c>
      <c r="N165" s="12">
        <v>-5.0749608832666677</v>
      </c>
      <c r="O165" s="29" t="s">
        <v>4</v>
      </c>
      <c r="P165" s="11">
        <f t="shared" si="11"/>
        <v>-5.6252650588000011</v>
      </c>
      <c r="Q165" s="12">
        <v>61.368951585791663</v>
      </c>
      <c r="R165" s="29" t="s">
        <v>4</v>
      </c>
      <c r="S165" s="12">
        <v>50.835058320500025</v>
      </c>
      <c r="T165" s="29" t="s">
        <v>4</v>
      </c>
      <c r="U165" s="29">
        <v>19.310702531532421</v>
      </c>
      <c r="V165" s="29">
        <v>16.485269119532422</v>
      </c>
      <c r="W165" s="29">
        <v>23.431400139383747</v>
      </c>
      <c r="X165" s="29" t="s">
        <v>4</v>
      </c>
      <c r="Y165" s="29">
        <v>12.10524592436542</v>
      </c>
      <c r="Z165" s="29" t="s">
        <v>4</v>
      </c>
      <c r="AA165" s="29">
        <v>9.362783136141676</v>
      </c>
      <c r="AB165" s="29" t="s">
        <v>4</v>
      </c>
      <c r="AC165" s="29">
        <v>13.675834095616668</v>
      </c>
      <c r="AD165" s="29" t="s">
        <v>4</v>
      </c>
      <c r="AE165" s="29">
        <v>24.598424616378743</v>
      </c>
      <c r="AF165" s="29" t="s">
        <v>4</v>
      </c>
      <c r="AG165" s="29">
        <v>19.911267640999995</v>
      </c>
      <c r="AH165" s="29" t="s">
        <v>4</v>
      </c>
      <c r="AI165" s="29">
        <v>36.587318437458322</v>
      </c>
      <c r="AJ165" s="11" t="s">
        <v>4</v>
      </c>
    </row>
    <row r="166" spans="1:36">
      <c r="A166" s="25">
        <v>40330</v>
      </c>
      <c r="B166" s="29">
        <v>-10.250167368491674</v>
      </c>
      <c r="C166" s="29" t="s">
        <v>4</v>
      </c>
      <c r="D166" s="11">
        <f t="shared" si="8"/>
        <v>-14.70437291515834</v>
      </c>
      <c r="E166" s="12">
        <v>-27.138860746091659</v>
      </c>
      <c r="F166" s="29" t="s">
        <v>4</v>
      </c>
      <c r="G166" s="11">
        <f t="shared" si="9"/>
        <v>-42.367299176425</v>
      </c>
      <c r="H166" s="12">
        <v>-6.5197802441416588</v>
      </c>
      <c r="I166" s="29" t="s">
        <v>4</v>
      </c>
      <c r="J166" s="11">
        <f t="shared" si="10"/>
        <v>-4.2123702243083256</v>
      </c>
      <c r="K166" s="12" t="s">
        <v>4</v>
      </c>
      <c r="L166" s="29" t="s">
        <v>4</v>
      </c>
      <c r="M166" s="11" t="s">
        <v>4</v>
      </c>
      <c r="N166" s="12">
        <v>-2.9406747233666657</v>
      </c>
      <c r="O166" s="29" t="s">
        <v>4</v>
      </c>
      <c r="P166" s="11">
        <f t="shared" si="11"/>
        <v>-3.0289560012000005</v>
      </c>
      <c r="Q166" s="12">
        <v>63.807721804991672</v>
      </c>
      <c r="R166" s="29" t="s">
        <v>4</v>
      </c>
      <c r="S166" s="12">
        <v>54.038416315600017</v>
      </c>
      <c r="T166" s="29" t="s">
        <v>4</v>
      </c>
      <c r="U166" s="29">
        <v>9.206378069032418</v>
      </c>
      <c r="V166" s="29">
        <v>10.465623659032417</v>
      </c>
      <c r="W166" s="29">
        <v>22.081423238083744</v>
      </c>
      <c r="X166" s="29" t="s">
        <v>4</v>
      </c>
      <c r="Y166" s="29">
        <v>11.972078495065421</v>
      </c>
      <c r="Z166" s="29" t="s">
        <v>4</v>
      </c>
      <c r="AA166" s="29">
        <v>26.955431725241677</v>
      </c>
      <c r="AB166" s="29" t="s">
        <v>4</v>
      </c>
      <c r="AC166" s="29">
        <v>25.196216601316667</v>
      </c>
      <c r="AD166" s="29" t="s">
        <v>4</v>
      </c>
      <c r="AE166" s="29">
        <v>27.554913104578745</v>
      </c>
      <c r="AF166" s="29" t="s">
        <v>4</v>
      </c>
      <c r="AG166" s="29">
        <v>19.263892454199997</v>
      </c>
      <c r="AH166" s="29" t="s">
        <v>4</v>
      </c>
      <c r="AI166" s="29">
        <v>37.978533053658325</v>
      </c>
      <c r="AJ166" s="11" t="s">
        <v>4</v>
      </c>
    </row>
    <row r="167" spans="1:36">
      <c r="A167" s="26">
        <v>40360</v>
      </c>
      <c r="B167" s="29">
        <v>-15.155867256491675</v>
      </c>
      <c r="C167" s="29" t="s">
        <v>4</v>
      </c>
      <c r="D167" s="11">
        <f t="shared" si="8"/>
        <v>-10.651760232091673</v>
      </c>
      <c r="E167" s="12">
        <v>-41.143970851591661</v>
      </c>
      <c r="F167" s="29" t="s">
        <v>4</v>
      </c>
      <c r="G167" s="11">
        <f t="shared" si="9"/>
        <v>-37.769580969824993</v>
      </c>
      <c r="H167" s="12">
        <v>-10.274504962141661</v>
      </c>
      <c r="I167" s="29" t="s">
        <v>4</v>
      </c>
      <c r="J167" s="11">
        <f t="shared" si="10"/>
        <v>-8.1726862338416595</v>
      </c>
      <c r="K167" s="12" t="s">
        <v>4</v>
      </c>
      <c r="L167" s="29" t="s">
        <v>4</v>
      </c>
      <c r="M167" s="11" t="s">
        <v>4</v>
      </c>
      <c r="N167" s="12">
        <v>-4.0013816801666664</v>
      </c>
      <c r="O167" s="29" t="s">
        <v>4</v>
      </c>
      <c r="P167" s="11">
        <f t="shared" si="11"/>
        <v>-4.005672428933333</v>
      </c>
      <c r="Q167" s="12">
        <v>60.512427201891668</v>
      </c>
      <c r="R167" s="29" t="s">
        <v>4</v>
      </c>
      <c r="S167" s="12">
        <v>53.181949073500022</v>
      </c>
      <c r="T167" s="29" t="s">
        <v>4</v>
      </c>
      <c r="U167" s="29">
        <v>2.0170209703324171</v>
      </c>
      <c r="V167" s="29">
        <v>6.9280275313324164</v>
      </c>
      <c r="W167" s="29">
        <v>24.280196999683746</v>
      </c>
      <c r="X167" s="29" t="s">
        <v>4</v>
      </c>
      <c r="Y167" s="29">
        <v>12.73810140696542</v>
      </c>
      <c r="Z167" s="29" t="s">
        <v>4</v>
      </c>
      <c r="AA167" s="29">
        <v>25.469878129641675</v>
      </c>
      <c r="AB167" s="29" t="s">
        <v>4</v>
      </c>
      <c r="AC167" s="29">
        <v>22.171171109816669</v>
      </c>
      <c r="AD167" s="29" t="s">
        <v>4</v>
      </c>
      <c r="AE167" s="29">
        <v>22.278971344178743</v>
      </c>
      <c r="AF167" s="29" t="s">
        <v>4</v>
      </c>
      <c r="AG167" s="29">
        <v>20.139941952299999</v>
      </c>
      <c r="AH167" s="29" t="s">
        <v>4</v>
      </c>
      <c r="AI167" s="29">
        <v>35.625234210258327</v>
      </c>
      <c r="AJ167" s="11" t="s">
        <v>4</v>
      </c>
    </row>
    <row r="168" spans="1:36">
      <c r="A168" s="25">
        <v>40391</v>
      </c>
      <c r="B168" s="29">
        <v>-13.611622486691672</v>
      </c>
      <c r="C168" s="29" t="s">
        <v>4</v>
      </c>
      <c r="D168" s="11">
        <f t="shared" si="8"/>
        <v>-13.005885703891673</v>
      </c>
      <c r="E168" s="12">
        <v>-39.435727843691659</v>
      </c>
      <c r="F168" s="29" t="s">
        <v>4</v>
      </c>
      <c r="G168" s="11">
        <f t="shared" si="9"/>
        <v>-35.906186480458331</v>
      </c>
      <c r="H168" s="12">
        <v>-19.127574051041663</v>
      </c>
      <c r="I168" s="29" t="s">
        <v>4</v>
      </c>
      <c r="J168" s="11">
        <f t="shared" si="10"/>
        <v>-11.973953085774994</v>
      </c>
      <c r="K168" s="12" t="s">
        <v>4</v>
      </c>
      <c r="L168" s="29" t="s">
        <v>4</v>
      </c>
      <c r="M168" s="11" t="s">
        <v>4</v>
      </c>
      <c r="N168" s="12">
        <v>-5.4450590995666666</v>
      </c>
      <c r="O168" s="29" t="s">
        <v>4</v>
      </c>
      <c r="P168" s="11">
        <f t="shared" si="11"/>
        <v>-4.1290385010333326</v>
      </c>
      <c r="Q168" s="12">
        <v>57.978539493091674</v>
      </c>
      <c r="R168" s="29" t="s">
        <v>4</v>
      </c>
      <c r="S168" s="12">
        <v>48.998209242200012</v>
      </c>
      <c r="T168" s="29" t="s">
        <v>4</v>
      </c>
      <c r="U168" s="29">
        <v>0.61975927273241704</v>
      </c>
      <c r="V168" s="29">
        <v>6.1093055697324177</v>
      </c>
      <c r="W168" s="29">
        <v>18.703504257283747</v>
      </c>
      <c r="X168" s="29" t="s">
        <v>4</v>
      </c>
      <c r="Y168" s="29">
        <v>10.42619665276542</v>
      </c>
      <c r="Z168" s="29" t="s">
        <v>4</v>
      </c>
      <c r="AA168" s="29">
        <v>20.785205572741678</v>
      </c>
      <c r="AB168" s="29" t="s">
        <v>4</v>
      </c>
      <c r="AC168" s="29">
        <v>23.014604640716669</v>
      </c>
      <c r="AD168" s="29" t="s">
        <v>4</v>
      </c>
      <c r="AE168" s="29">
        <v>33.570998409578742</v>
      </c>
      <c r="AF168" s="29" t="s">
        <v>4</v>
      </c>
      <c r="AG168" s="29">
        <v>21.974497454399994</v>
      </c>
      <c r="AH168" s="29" t="s">
        <v>4</v>
      </c>
      <c r="AI168" s="29">
        <v>31.716549658058327</v>
      </c>
      <c r="AJ168" s="11" t="s">
        <v>4</v>
      </c>
    </row>
    <row r="169" spans="1:36">
      <c r="A169" s="25">
        <v>40422</v>
      </c>
      <c r="B169" s="29">
        <v>-14.373217104091673</v>
      </c>
      <c r="C169" s="29" t="s">
        <v>4</v>
      </c>
      <c r="D169" s="11">
        <f t="shared" si="8"/>
        <v>-14.380235615758339</v>
      </c>
      <c r="E169" s="12">
        <v>-39.437630059791658</v>
      </c>
      <c r="F169" s="29" t="s">
        <v>4</v>
      </c>
      <c r="G169" s="11">
        <f t="shared" si="9"/>
        <v>-40.005776251691664</v>
      </c>
      <c r="H169" s="12">
        <v>-9.1380714302416592</v>
      </c>
      <c r="I169" s="29" t="s">
        <v>4</v>
      </c>
      <c r="J169" s="11">
        <f t="shared" si="10"/>
        <v>-12.846716814474995</v>
      </c>
      <c r="K169" s="12" t="s">
        <v>4</v>
      </c>
      <c r="L169" s="29" t="s">
        <v>4</v>
      </c>
      <c r="M169" s="11" t="s">
        <v>4</v>
      </c>
      <c r="N169" s="12">
        <v>-10.159419010066667</v>
      </c>
      <c r="O169" s="29" t="s">
        <v>4</v>
      </c>
      <c r="P169" s="11">
        <f t="shared" si="11"/>
        <v>-6.5352865965999998</v>
      </c>
      <c r="Q169" s="12">
        <v>61.562541169191675</v>
      </c>
      <c r="R169" s="29" t="s">
        <v>4</v>
      </c>
      <c r="S169" s="12">
        <v>54.726656403700019</v>
      </c>
      <c r="T169" s="29" t="s">
        <v>4</v>
      </c>
      <c r="U169" s="29">
        <v>1.8770281929324171</v>
      </c>
      <c r="V169" s="29">
        <v>5.9043213089324169</v>
      </c>
      <c r="W169" s="29">
        <v>22.662049936083747</v>
      </c>
      <c r="X169" s="29" t="s">
        <v>4</v>
      </c>
      <c r="Y169" s="29">
        <v>13.933148735865419</v>
      </c>
      <c r="Z169" s="29" t="s">
        <v>4</v>
      </c>
      <c r="AA169" s="29">
        <v>29.28714093224168</v>
      </c>
      <c r="AB169" s="29" t="s">
        <v>4</v>
      </c>
      <c r="AC169" s="29">
        <v>32.624091214516667</v>
      </c>
      <c r="AD169" s="29" t="s">
        <v>4</v>
      </c>
      <c r="AE169" s="29">
        <v>34.722914087678738</v>
      </c>
      <c r="AF169" s="29" t="s">
        <v>4</v>
      </c>
      <c r="AG169" s="29">
        <v>23.420158211499995</v>
      </c>
      <c r="AH169" s="29" t="s">
        <v>4</v>
      </c>
      <c r="AI169" s="29">
        <v>33.041229303458323</v>
      </c>
      <c r="AJ169" s="11" t="s">
        <v>4</v>
      </c>
    </row>
    <row r="170" spans="1:36">
      <c r="A170" s="25">
        <v>40452</v>
      </c>
      <c r="B170" s="29">
        <v>-26.010905352891676</v>
      </c>
      <c r="C170" s="29" t="s">
        <v>4</v>
      </c>
      <c r="D170" s="11">
        <f t="shared" si="8"/>
        <v>-17.998581647891672</v>
      </c>
      <c r="E170" s="12">
        <v>-43.373026514691659</v>
      </c>
      <c r="F170" s="29" t="s">
        <v>4</v>
      </c>
      <c r="G170" s="11">
        <f t="shared" si="9"/>
        <v>-40.748794806058321</v>
      </c>
      <c r="H170" s="12">
        <v>-24.173738531241661</v>
      </c>
      <c r="I170" s="29" t="s">
        <v>4</v>
      </c>
      <c r="J170" s="11">
        <f t="shared" si="10"/>
        <v>-17.47979467084166</v>
      </c>
      <c r="K170" s="12" t="s">
        <v>4</v>
      </c>
      <c r="L170" s="29" t="s">
        <v>4</v>
      </c>
      <c r="M170" s="11" t="s">
        <v>4</v>
      </c>
      <c r="N170" s="12">
        <v>-8.7635256059666666</v>
      </c>
      <c r="O170" s="29" t="s">
        <v>4</v>
      </c>
      <c r="P170" s="11">
        <f t="shared" si="11"/>
        <v>-8.1226679052000001</v>
      </c>
      <c r="Q170" s="12">
        <v>63.748102667091672</v>
      </c>
      <c r="R170" s="29" t="s">
        <v>4</v>
      </c>
      <c r="S170" s="12">
        <v>52.283252428800012</v>
      </c>
      <c r="T170" s="29" t="s">
        <v>4</v>
      </c>
      <c r="U170" s="29">
        <v>0.61975927273241704</v>
      </c>
      <c r="V170" s="29">
        <v>5.3999827227324175</v>
      </c>
      <c r="W170" s="29">
        <v>22.716887883783748</v>
      </c>
      <c r="X170" s="29" t="s">
        <v>4</v>
      </c>
      <c r="Y170" s="29">
        <v>11.599654821165419</v>
      </c>
      <c r="Z170" s="29" t="s">
        <v>4</v>
      </c>
      <c r="AA170" s="29">
        <v>32.508461692341683</v>
      </c>
      <c r="AB170" s="29" t="s">
        <v>4</v>
      </c>
      <c r="AC170" s="29">
        <v>26.789948572216669</v>
      </c>
      <c r="AD170" s="29" t="s">
        <v>4</v>
      </c>
      <c r="AE170" s="29">
        <v>28.986583064878744</v>
      </c>
      <c r="AF170" s="29" t="s">
        <v>4</v>
      </c>
      <c r="AG170" s="29">
        <v>24.978608537099994</v>
      </c>
      <c r="AH170" s="29" t="s">
        <v>4</v>
      </c>
      <c r="AI170" s="29">
        <v>31.82258026875833</v>
      </c>
      <c r="AJ170" s="11" t="s">
        <v>4</v>
      </c>
    </row>
    <row r="171" spans="1:36">
      <c r="A171" s="25">
        <v>40483</v>
      </c>
      <c r="B171" s="29">
        <v>-17.696948179591676</v>
      </c>
      <c r="C171" s="29" t="s">
        <v>4</v>
      </c>
      <c r="D171" s="11">
        <f t="shared" si="8"/>
        <v>-19.36035687885834</v>
      </c>
      <c r="E171" s="12">
        <v>-43.62702214839166</v>
      </c>
      <c r="F171" s="29" t="s">
        <v>4</v>
      </c>
      <c r="G171" s="11">
        <f t="shared" si="9"/>
        <v>-42.14589290762499</v>
      </c>
      <c r="H171" s="12">
        <v>-25.988001099141655</v>
      </c>
      <c r="I171" s="29" t="s">
        <v>4</v>
      </c>
      <c r="J171" s="11">
        <f t="shared" si="10"/>
        <v>-19.766603686874991</v>
      </c>
      <c r="K171" s="12" t="s">
        <v>4</v>
      </c>
      <c r="L171" s="29" t="s">
        <v>4</v>
      </c>
      <c r="M171" s="11" t="s">
        <v>4</v>
      </c>
      <c r="N171" s="12">
        <v>-14.465127186766665</v>
      </c>
      <c r="O171" s="29" t="s">
        <v>4</v>
      </c>
      <c r="P171" s="11">
        <f t="shared" si="11"/>
        <v>-11.1293572676</v>
      </c>
      <c r="Q171" s="12">
        <v>63.891422480291666</v>
      </c>
      <c r="R171" s="29" t="s">
        <v>4</v>
      </c>
      <c r="S171" s="12">
        <v>55.332654498600021</v>
      </c>
      <c r="T171" s="29" t="s">
        <v>4</v>
      </c>
      <c r="U171" s="29">
        <v>4.8107117116324174</v>
      </c>
      <c r="V171" s="29">
        <v>8.5789208746324164</v>
      </c>
      <c r="W171" s="29">
        <v>21.950382403783745</v>
      </c>
      <c r="X171" s="29" t="s">
        <v>4</v>
      </c>
      <c r="Y171" s="29">
        <v>11.87691858966542</v>
      </c>
      <c r="Z171" s="29" t="s">
        <v>4</v>
      </c>
      <c r="AA171" s="29">
        <v>23.38270965844168</v>
      </c>
      <c r="AB171" s="29" t="s">
        <v>4</v>
      </c>
      <c r="AC171" s="29">
        <v>27.62371742371667</v>
      </c>
      <c r="AD171" s="29" t="s">
        <v>4</v>
      </c>
      <c r="AE171" s="29">
        <v>29.146173803578748</v>
      </c>
      <c r="AF171" s="29" t="s">
        <v>4</v>
      </c>
      <c r="AG171" s="29">
        <v>21.851501134399996</v>
      </c>
      <c r="AH171" s="29" t="s">
        <v>4</v>
      </c>
      <c r="AI171" s="29">
        <v>46.177392963058324</v>
      </c>
      <c r="AJ171" s="11" t="s">
        <v>4</v>
      </c>
    </row>
    <row r="172" spans="1:36">
      <c r="A172" s="25">
        <v>40513</v>
      </c>
      <c r="B172" s="29">
        <v>-34.140644339791677</v>
      </c>
      <c r="C172" s="29" t="s">
        <v>4</v>
      </c>
      <c r="D172" s="11">
        <f t="shared" si="8"/>
        <v>-25.949499290758343</v>
      </c>
      <c r="E172" s="12">
        <v>-46.158224890391658</v>
      </c>
      <c r="F172" s="29" t="s">
        <v>4</v>
      </c>
      <c r="G172" s="11">
        <f t="shared" si="9"/>
        <v>-44.386091184491654</v>
      </c>
      <c r="H172" s="12">
        <v>-28.164821740441667</v>
      </c>
      <c r="I172" s="29" t="s">
        <v>4</v>
      </c>
      <c r="J172" s="11">
        <f t="shared" si="10"/>
        <v>-26.108853790274992</v>
      </c>
      <c r="K172" s="12" t="s">
        <v>4</v>
      </c>
      <c r="L172" s="29" t="s">
        <v>4</v>
      </c>
      <c r="M172" s="11" t="s">
        <v>4</v>
      </c>
      <c r="N172" s="12">
        <v>-10.017426608566666</v>
      </c>
      <c r="O172" s="29" t="s">
        <v>4</v>
      </c>
      <c r="P172" s="11">
        <f t="shared" si="11"/>
        <v>-11.082026467099999</v>
      </c>
      <c r="Q172" s="12">
        <v>65.730167916391665</v>
      </c>
      <c r="R172" s="29" t="s">
        <v>4</v>
      </c>
      <c r="S172" s="12">
        <v>53.645975410400013</v>
      </c>
      <c r="T172" s="29" t="s">
        <v>4</v>
      </c>
      <c r="U172" s="29">
        <v>17.72458064453242</v>
      </c>
      <c r="V172" s="29">
        <v>15.822861207532419</v>
      </c>
      <c r="W172" s="29">
        <v>22.379198382383748</v>
      </c>
      <c r="X172" s="29" t="s">
        <v>4</v>
      </c>
      <c r="Y172" s="29">
        <v>17.997237275565418</v>
      </c>
      <c r="Z172" s="29" t="s">
        <v>4</v>
      </c>
      <c r="AA172" s="29">
        <v>28.387031713141678</v>
      </c>
      <c r="AB172" s="29" t="s">
        <v>4</v>
      </c>
      <c r="AC172" s="29">
        <v>33.254879668616667</v>
      </c>
      <c r="AD172" s="29" t="s">
        <v>4</v>
      </c>
      <c r="AE172" s="29">
        <v>28.621822270978747</v>
      </c>
      <c r="AF172" s="29" t="s">
        <v>4</v>
      </c>
      <c r="AG172" s="29">
        <v>15.341463669999994</v>
      </c>
      <c r="AH172" s="29" t="s">
        <v>4</v>
      </c>
      <c r="AI172" s="29">
        <v>40.759697317358324</v>
      </c>
      <c r="AJ172" s="11" t="s">
        <v>4</v>
      </c>
    </row>
    <row r="173" spans="1:36">
      <c r="A173" s="25">
        <v>40544</v>
      </c>
      <c r="B173" s="29">
        <v>-40.104656078291676</v>
      </c>
      <c r="C173" s="29" t="s">
        <v>4</v>
      </c>
      <c r="D173" s="11">
        <f t="shared" si="8"/>
        <v>-30.647416199225006</v>
      </c>
      <c r="E173" s="12">
        <v>-51.748113983991665</v>
      </c>
      <c r="F173" s="29" t="s">
        <v>4</v>
      </c>
      <c r="G173" s="11">
        <f t="shared" si="9"/>
        <v>-47.177787007591661</v>
      </c>
      <c r="H173" s="12">
        <v>-31.971855538041666</v>
      </c>
      <c r="I173" s="29" t="s">
        <v>4</v>
      </c>
      <c r="J173" s="11">
        <f t="shared" si="10"/>
        <v>-28.708226125874997</v>
      </c>
      <c r="K173" s="12" t="s">
        <v>4</v>
      </c>
      <c r="L173" s="29" t="s">
        <v>4</v>
      </c>
      <c r="M173" s="11" t="s">
        <v>4</v>
      </c>
      <c r="N173" s="12">
        <v>-12.426333699966669</v>
      </c>
      <c r="O173" s="29" t="s">
        <v>4</v>
      </c>
      <c r="P173" s="11">
        <f t="shared" si="11"/>
        <v>-12.302962498433333</v>
      </c>
      <c r="Q173" s="12">
        <v>62.768603939491669</v>
      </c>
      <c r="R173" s="29" t="s">
        <v>4</v>
      </c>
      <c r="S173" s="12">
        <v>60.154842764700021</v>
      </c>
      <c r="T173" s="29" t="s">
        <v>4</v>
      </c>
      <c r="U173" s="29">
        <v>18.12997149453242</v>
      </c>
      <c r="V173" s="29">
        <v>14.036949478532421</v>
      </c>
      <c r="W173" s="29">
        <v>19.478240164883744</v>
      </c>
      <c r="X173" s="29" t="s">
        <v>4</v>
      </c>
      <c r="Y173" s="29">
        <v>11.60036788456542</v>
      </c>
      <c r="Z173" s="29" t="s">
        <v>4</v>
      </c>
      <c r="AA173" s="29">
        <v>23.856087203241675</v>
      </c>
      <c r="AB173" s="29" t="s">
        <v>4</v>
      </c>
      <c r="AC173" s="29">
        <v>36.136680282616666</v>
      </c>
      <c r="AD173" s="29" t="s">
        <v>4</v>
      </c>
      <c r="AE173" s="29">
        <v>28.501600955478743</v>
      </c>
      <c r="AF173" s="29" t="s">
        <v>4</v>
      </c>
      <c r="AG173" s="29">
        <v>24.560123095199998</v>
      </c>
      <c r="AH173" s="29" t="s">
        <v>4</v>
      </c>
      <c r="AI173" s="29">
        <v>29.841841986958329</v>
      </c>
      <c r="AJ173" s="11" t="s">
        <v>4</v>
      </c>
    </row>
    <row r="174" spans="1:36">
      <c r="A174" s="25">
        <v>40575</v>
      </c>
      <c r="B174" s="29">
        <v>-35.504233640691673</v>
      </c>
      <c r="C174" s="29" t="s">
        <v>4</v>
      </c>
      <c r="D174" s="11">
        <f t="shared" si="8"/>
        <v>-36.583178019591678</v>
      </c>
      <c r="E174" s="12">
        <v>-50.857681399391659</v>
      </c>
      <c r="F174" s="29" t="s">
        <v>4</v>
      </c>
      <c r="G174" s="11">
        <f t="shared" si="9"/>
        <v>-49.588006757924994</v>
      </c>
      <c r="H174" s="12">
        <v>-31.163567803441666</v>
      </c>
      <c r="I174" s="29" t="s">
        <v>4</v>
      </c>
      <c r="J174" s="11">
        <f t="shared" si="10"/>
        <v>-30.433415027308332</v>
      </c>
      <c r="K174" s="12" t="s">
        <v>4</v>
      </c>
      <c r="L174" s="29" t="s">
        <v>4</v>
      </c>
      <c r="M174" s="11" t="s">
        <v>4</v>
      </c>
      <c r="N174" s="12">
        <v>-11.713040553666666</v>
      </c>
      <c r="O174" s="29" t="s">
        <v>4</v>
      </c>
      <c r="P174" s="11">
        <f t="shared" si="11"/>
        <v>-11.385600287400001</v>
      </c>
      <c r="Q174" s="12">
        <v>62.195868741791671</v>
      </c>
      <c r="R174" s="29" t="s">
        <v>4</v>
      </c>
      <c r="S174" s="12">
        <v>54.148381562300017</v>
      </c>
      <c r="T174" s="29" t="s">
        <v>4</v>
      </c>
      <c r="U174" s="29">
        <v>18.897135214632421</v>
      </c>
      <c r="V174" s="29">
        <v>12.937267628632421</v>
      </c>
      <c r="W174" s="29">
        <v>19.703760068983748</v>
      </c>
      <c r="X174" s="29" t="s">
        <v>4</v>
      </c>
      <c r="Y174" s="29">
        <v>11.88928657986542</v>
      </c>
      <c r="Z174" s="29" t="s">
        <v>4</v>
      </c>
      <c r="AA174" s="29">
        <v>24.863074559641678</v>
      </c>
      <c r="AB174" s="29" t="s">
        <v>4</v>
      </c>
      <c r="AC174" s="29">
        <v>34.768552826316665</v>
      </c>
      <c r="AD174" s="29" t="s">
        <v>4</v>
      </c>
      <c r="AE174" s="29">
        <v>35.281130062378743</v>
      </c>
      <c r="AF174" s="29" t="s">
        <v>4</v>
      </c>
      <c r="AG174" s="29">
        <v>18.941298159699997</v>
      </c>
      <c r="AH174" s="29" t="s">
        <v>4</v>
      </c>
      <c r="AI174" s="29">
        <v>24.636939398958326</v>
      </c>
      <c r="AJ174" s="11" t="s">
        <v>4</v>
      </c>
    </row>
    <row r="175" spans="1:36">
      <c r="A175" s="25">
        <v>40603</v>
      </c>
      <c r="B175" s="29">
        <v>-38.609821829691676</v>
      </c>
      <c r="C175" s="29" t="s">
        <v>4</v>
      </c>
      <c r="D175" s="11">
        <f t="shared" si="8"/>
        <v>-38.072903849558344</v>
      </c>
      <c r="E175" s="12">
        <v>-54.203132734691657</v>
      </c>
      <c r="F175" s="29" t="s">
        <v>4</v>
      </c>
      <c r="G175" s="11">
        <f t="shared" si="9"/>
        <v>-52.269642706024996</v>
      </c>
      <c r="H175" s="12">
        <v>-29.38125620074166</v>
      </c>
      <c r="I175" s="29" t="s">
        <v>4</v>
      </c>
      <c r="J175" s="11">
        <f t="shared" si="10"/>
        <v>-30.838893180741664</v>
      </c>
      <c r="K175" s="12" t="s">
        <v>4</v>
      </c>
      <c r="L175" s="29" t="s">
        <v>4</v>
      </c>
      <c r="M175" s="11" t="s">
        <v>4</v>
      </c>
      <c r="N175" s="12">
        <v>-7.0191050466666667</v>
      </c>
      <c r="O175" s="29" t="s">
        <v>4</v>
      </c>
      <c r="P175" s="11">
        <f t="shared" si="11"/>
        <v>-10.386159766766667</v>
      </c>
      <c r="Q175" s="12">
        <v>64.792023863691668</v>
      </c>
      <c r="R175" s="29" t="s">
        <v>4</v>
      </c>
      <c r="S175" s="12">
        <v>55.899130475500016</v>
      </c>
      <c r="T175" s="29" t="s">
        <v>4</v>
      </c>
      <c r="U175" s="29">
        <v>16.855292259932419</v>
      </c>
      <c r="V175" s="29">
        <v>11.978086718932419</v>
      </c>
      <c r="W175" s="29">
        <v>21.136186254583748</v>
      </c>
      <c r="X175" s="29" t="s">
        <v>4</v>
      </c>
      <c r="Y175" s="29">
        <v>11.035844718365421</v>
      </c>
      <c r="Z175" s="29" t="s">
        <v>4</v>
      </c>
      <c r="AA175" s="29">
        <v>30.442715370641675</v>
      </c>
      <c r="AB175" s="29" t="s">
        <v>4</v>
      </c>
      <c r="AC175" s="29">
        <v>35.763799096316674</v>
      </c>
      <c r="AD175" s="29" t="s">
        <v>4</v>
      </c>
      <c r="AE175" s="29">
        <v>41.699307055578736</v>
      </c>
      <c r="AF175" s="29" t="s">
        <v>4</v>
      </c>
      <c r="AG175" s="29">
        <v>19.593139727799993</v>
      </c>
      <c r="AH175" s="29" t="s">
        <v>4</v>
      </c>
      <c r="AI175" s="29">
        <v>27.592247378158326</v>
      </c>
      <c r="AJ175" s="11" t="s">
        <v>4</v>
      </c>
    </row>
    <row r="176" spans="1:36">
      <c r="A176" s="25">
        <v>40634</v>
      </c>
      <c r="B176" s="29">
        <v>-32.796167185091676</v>
      </c>
      <c r="C176" s="29" t="s">
        <v>4</v>
      </c>
      <c r="D176" s="11">
        <f t="shared" si="8"/>
        <v>-35.636740885158339</v>
      </c>
      <c r="E176" s="12">
        <v>-51.236266298691653</v>
      </c>
      <c r="F176" s="29" t="s">
        <v>4</v>
      </c>
      <c r="G176" s="11">
        <f t="shared" si="9"/>
        <v>-52.09902681092499</v>
      </c>
      <c r="H176" s="12">
        <v>-40.407240816241668</v>
      </c>
      <c r="I176" s="29" t="s">
        <v>4</v>
      </c>
      <c r="J176" s="11">
        <f t="shared" si="10"/>
        <v>-33.650688273474998</v>
      </c>
      <c r="K176" s="12" t="s">
        <v>4</v>
      </c>
      <c r="L176" s="29" t="s">
        <v>4</v>
      </c>
      <c r="M176" s="11" t="s">
        <v>4</v>
      </c>
      <c r="N176" s="12">
        <v>-10.860885020466668</v>
      </c>
      <c r="O176" s="29" t="s">
        <v>4</v>
      </c>
      <c r="P176" s="11">
        <f t="shared" si="11"/>
        <v>-9.8643435402666668</v>
      </c>
      <c r="Q176" s="12">
        <v>63.656506847391668</v>
      </c>
      <c r="R176" s="29" t="s">
        <v>4</v>
      </c>
      <c r="S176" s="12">
        <v>58.361251053800004</v>
      </c>
      <c r="T176" s="29" t="s">
        <v>4</v>
      </c>
      <c r="U176" s="29">
        <v>9.8554166162324179</v>
      </c>
      <c r="V176" s="29">
        <v>5.6619427002324176</v>
      </c>
      <c r="W176" s="29">
        <v>20.378185052083744</v>
      </c>
      <c r="X176" s="29" t="s">
        <v>4</v>
      </c>
      <c r="Y176" s="29">
        <v>12.552924691765421</v>
      </c>
      <c r="Z176" s="29" t="s">
        <v>4</v>
      </c>
      <c r="AA176" s="29">
        <v>30.603505554841679</v>
      </c>
      <c r="AB176" s="29" t="s">
        <v>4</v>
      </c>
      <c r="AC176" s="29">
        <v>40.173645970916667</v>
      </c>
      <c r="AD176" s="29" t="s">
        <v>4</v>
      </c>
      <c r="AE176" s="29">
        <v>47.812475834778745</v>
      </c>
      <c r="AF176" s="29" t="s">
        <v>4</v>
      </c>
      <c r="AG176" s="29">
        <v>21.411466775499996</v>
      </c>
      <c r="AH176" s="29" t="s">
        <v>4</v>
      </c>
      <c r="AI176" s="29">
        <v>21.739126583958324</v>
      </c>
      <c r="AJ176" s="11" t="s">
        <v>4</v>
      </c>
    </row>
    <row r="177" spans="1:36">
      <c r="A177" s="25">
        <v>40664</v>
      </c>
      <c r="B177" s="29">
        <v>-35.011983480691676</v>
      </c>
      <c r="C177" s="29" t="s">
        <v>4</v>
      </c>
      <c r="D177" s="11">
        <f t="shared" si="8"/>
        <v>-35.472657498491678</v>
      </c>
      <c r="E177" s="12">
        <v>-46.907531608691663</v>
      </c>
      <c r="F177" s="29" t="s">
        <v>4</v>
      </c>
      <c r="G177" s="11">
        <f t="shared" si="9"/>
        <v>-50.782310214024989</v>
      </c>
      <c r="H177" s="12">
        <v>-36.205599265041656</v>
      </c>
      <c r="I177" s="29" t="s">
        <v>4</v>
      </c>
      <c r="J177" s="11">
        <f t="shared" si="10"/>
        <v>-35.331365427341659</v>
      </c>
      <c r="K177" s="12" t="s">
        <v>4</v>
      </c>
      <c r="L177" s="29" t="s">
        <v>4</v>
      </c>
      <c r="M177" s="11" t="s">
        <v>4</v>
      </c>
      <c r="N177" s="12">
        <v>-8.6694009203666695</v>
      </c>
      <c r="O177" s="29" t="s">
        <v>4</v>
      </c>
      <c r="P177" s="11">
        <f t="shared" si="11"/>
        <v>-8.8497969958333353</v>
      </c>
      <c r="Q177" s="12">
        <v>59.039826401891673</v>
      </c>
      <c r="R177" s="29" t="s">
        <v>4</v>
      </c>
      <c r="S177" s="12">
        <v>57.955742938900016</v>
      </c>
      <c r="T177" s="29" t="s">
        <v>4</v>
      </c>
      <c r="U177" s="29">
        <v>2.8785806292324172</v>
      </c>
      <c r="V177" s="29">
        <v>-0.65805828276758271</v>
      </c>
      <c r="W177" s="29">
        <v>20.978558569483745</v>
      </c>
      <c r="X177" s="29" t="s">
        <v>4</v>
      </c>
      <c r="Y177" s="29">
        <v>13.340576634565421</v>
      </c>
      <c r="Z177" s="29" t="s">
        <v>4</v>
      </c>
      <c r="AA177" s="29">
        <v>35.889852950341677</v>
      </c>
      <c r="AB177" s="29" t="s">
        <v>4</v>
      </c>
      <c r="AC177" s="29">
        <v>36.218531725916662</v>
      </c>
      <c r="AD177" s="29" t="s">
        <v>4</v>
      </c>
      <c r="AE177" s="29">
        <v>57.971569523478742</v>
      </c>
      <c r="AF177" s="29" t="s">
        <v>4</v>
      </c>
      <c r="AG177" s="29">
        <v>21.920612403899995</v>
      </c>
      <c r="AH177" s="29" t="s">
        <v>4</v>
      </c>
      <c r="AI177" s="29">
        <v>42.265284969958323</v>
      </c>
      <c r="AJ177" s="11" t="s">
        <v>4</v>
      </c>
    </row>
    <row r="178" spans="1:36">
      <c r="A178" s="25">
        <v>40695</v>
      </c>
      <c r="B178" s="29">
        <v>-39.018156387091672</v>
      </c>
      <c r="C178" s="29" t="s">
        <v>4</v>
      </c>
      <c r="D178" s="11">
        <f t="shared" si="8"/>
        <v>-35.608769017625008</v>
      </c>
      <c r="E178" s="12">
        <v>-47.502185103691659</v>
      </c>
      <c r="F178" s="29" t="s">
        <v>4</v>
      </c>
      <c r="G178" s="11">
        <f t="shared" si="9"/>
        <v>-48.548661003691656</v>
      </c>
      <c r="H178" s="12">
        <v>-35.736997224341664</v>
      </c>
      <c r="I178" s="29" t="s">
        <v>4</v>
      </c>
      <c r="J178" s="11">
        <f t="shared" si="10"/>
        <v>-37.44994576854166</v>
      </c>
      <c r="K178" s="12" t="s">
        <v>4</v>
      </c>
      <c r="L178" s="29" t="s">
        <v>4</v>
      </c>
      <c r="M178" s="11" t="s">
        <v>4</v>
      </c>
      <c r="N178" s="12">
        <v>-12.381932111866668</v>
      </c>
      <c r="O178" s="29" t="s">
        <v>4</v>
      </c>
      <c r="P178" s="11">
        <f t="shared" si="11"/>
        <v>-10.637406017566668</v>
      </c>
      <c r="Q178" s="12">
        <v>60.631080812391673</v>
      </c>
      <c r="R178" s="29" t="s">
        <v>4</v>
      </c>
      <c r="S178" s="12">
        <v>45.31956532680001</v>
      </c>
      <c r="T178" s="29" t="s">
        <v>4</v>
      </c>
      <c r="U178" s="29">
        <v>4.3270782139324169</v>
      </c>
      <c r="V178" s="29">
        <v>5.6192529499324166</v>
      </c>
      <c r="W178" s="29">
        <v>19.731193526483747</v>
      </c>
      <c r="X178" s="29" t="s">
        <v>4</v>
      </c>
      <c r="Y178" s="29">
        <v>11.667521930265421</v>
      </c>
      <c r="Z178" s="29" t="s">
        <v>4</v>
      </c>
      <c r="AA178" s="29">
        <v>32.171916142741679</v>
      </c>
      <c r="AB178" s="29" t="s">
        <v>4</v>
      </c>
      <c r="AC178" s="29">
        <v>32.984872436516667</v>
      </c>
      <c r="AD178" s="29" t="s">
        <v>4</v>
      </c>
      <c r="AE178" s="29">
        <v>50.937944932178745</v>
      </c>
      <c r="AF178" s="29" t="s">
        <v>4</v>
      </c>
      <c r="AG178" s="29">
        <v>18.332707815799999</v>
      </c>
      <c r="AH178" s="29" t="s">
        <v>4</v>
      </c>
      <c r="AI178" s="29">
        <v>44.221939626958324</v>
      </c>
      <c r="AJ178" s="11" t="s">
        <v>4</v>
      </c>
    </row>
    <row r="179" spans="1:36">
      <c r="A179" s="25">
        <v>40725</v>
      </c>
      <c r="B179" s="29">
        <v>-34.292161125091674</v>
      </c>
      <c r="C179" s="29" t="s">
        <v>4</v>
      </c>
      <c r="D179" s="11">
        <f t="shared" si="8"/>
        <v>-36.107433664291676</v>
      </c>
      <c r="E179" s="12">
        <v>-55.339822826291659</v>
      </c>
      <c r="F179" s="29" t="s">
        <v>4</v>
      </c>
      <c r="G179" s="11">
        <f t="shared" si="9"/>
        <v>-49.916513179558329</v>
      </c>
      <c r="H179" s="12">
        <v>-36.722148575741656</v>
      </c>
      <c r="I179" s="29" t="s">
        <v>4</v>
      </c>
      <c r="J179" s="11">
        <f t="shared" si="10"/>
        <v>-36.221581688374989</v>
      </c>
      <c r="K179" s="12" t="s">
        <v>4</v>
      </c>
      <c r="L179" s="29" t="s">
        <v>4</v>
      </c>
      <c r="M179" s="11" t="s">
        <v>4</v>
      </c>
      <c r="N179" s="12">
        <v>-21.243235150966669</v>
      </c>
      <c r="O179" s="29" t="s">
        <v>4</v>
      </c>
      <c r="P179" s="11">
        <f t="shared" si="11"/>
        <v>-14.098189394400002</v>
      </c>
      <c r="Q179" s="12">
        <v>61.297562421191671</v>
      </c>
      <c r="R179" s="29" t="s">
        <v>4</v>
      </c>
      <c r="S179" s="12">
        <v>51.985978145100006</v>
      </c>
      <c r="T179" s="29" t="s">
        <v>4</v>
      </c>
      <c r="U179" s="29">
        <v>1.934302072932417</v>
      </c>
      <c r="V179" s="29">
        <v>6.9750254539324175</v>
      </c>
      <c r="W179" s="29">
        <v>16.756045575483746</v>
      </c>
      <c r="X179" s="29" t="s">
        <v>4</v>
      </c>
      <c r="Y179" s="29">
        <v>11.650021288365421</v>
      </c>
      <c r="Z179" s="29" t="s">
        <v>4</v>
      </c>
      <c r="AA179" s="29">
        <v>30.003918735441676</v>
      </c>
      <c r="AB179" s="29" t="s">
        <v>4</v>
      </c>
      <c r="AC179" s="29">
        <v>39.181197800416669</v>
      </c>
      <c r="AD179" s="29" t="s">
        <v>4</v>
      </c>
      <c r="AE179" s="29">
        <v>40.305923465578736</v>
      </c>
      <c r="AF179" s="29" t="s">
        <v>4</v>
      </c>
      <c r="AG179" s="29">
        <v>22.122509570799998</v>
      </c>
      <c r="AH179" s="29" t="s">
        <v>4</v>
      </c>
      <c r="AI179" s="29">
        <v>27.852493484258325</v>
      </c>
      <c r="AJ179" s="11" t="s">
        <v>4</v>
      </c>
    </row>
    <row r="180" spans="1:36">
      <c r="A180" s="25">
        <v>40756</v>
      </c>
      <c r="B180" s="29">
        <v>-41.879357756991674</v>
      </c>
      <c r="C180" s="29" t="s">
        <v>4</v>
      </c>
      <c r="D180" s="11">
        <f t="shared" si="8"/>
        <v>-38.396558423058337</v>
      </c>
      <c r="E180" s="12">
        <v>-55.797345603891664</v>
      </c>
      <c r="F180" s="29" t="s">
        <v>4</v>
      </c>
      <c r="G180" s="11">
        <f t="shared" si="9"/>
        <v>-52.87978451129166</v>
      </c>
      <c r="H180" s="12">
        <v>-41.423636984741663</v>
      </c>
      <c r="I180" s="29" t="s">
        <v>4</v>
      </c>
      <c r="J180" s="11">
        <f t="shared" si="10"/>
        <v>-37.960927594941658</v>
      </c>
      <c r="K180" s="12" t="s">
        <v>4</v>
      </c>
      <c r="L180" s="29" t="s">
        <v>4</v>
      </c>
      <c r="M180" s="11" t="s">
        <v>4</v>
      </c>
      <c r="N180" s="12">
        <v>-16.634225379966665</v>
      </c>
      <c r="O180" s="29" t="s">
        <v>4</v>
      </c>
      <c r="P180" s="11">
        <f t="shared" si="11"/>
        <v>-16.753130880933334</v>
      </c>
      <c r="Q180" s="12">
        <v>63.908792018191669</v>
      </c>
      <c r="R180" s="29" t="s">
        <v>4</v>
      </c>
      <c r="S180" s="12">
        <v>53.731745713200013</v>
      </c>
      <c r="T180" s="29" t="s">
        <v>4</v>
      </c>
      <c r="U180" s="29">
        <v>0.35360943213241702</v>
      </c>
      <c r="V180" s="29">
        <v>5.9041159181324172</v>
      </c>
      <c r="W180" s="29">
        <v>19.995096084283745</v>
      </c>
      <c r="X180" s="29" t="s">
        <v>4</v>
      </c>
      <c r="Y180" s="29">
        <v>11.66108145676542</v>
      </c>
      <c r="Z180" s="29" t="s">
        <v>4</v>
      </c>
      <c r="AA180" s="29">
        <v>35.659843193141683</v>
      </c>
      <c r="AB180" s="29" t="s">
        <v>4</v>
      </c>
      <c r="AC180" s="29">
        <v>41.476823483216663</v>
      </c>
      <c r="AD180" s="29" t="s">
        <v>4</v>
      </c>
      <c r="AE180" s="29">
        <v>62.315312426278744</v>
      </c>
      <c r="AF180" s="29" t="s">
        <v>4</v>
      </c>
      <c r="AG180" s="29">
        <v>20.404297181699995</v>
      </c>
      <c r="AH180" s="29" t="s">
        <v>4</v>
      </c>
      <c r="AI180" s="29">
        <v>30.912672570558328</v>
      </c>
      <c r="AJ180" s="11" t="s">
        <v>4</v>
      </c>
    </row>
    <row r="181" spans="1:36">
      <c r="A181" s="25">
        <v>40787</v>
      </c>
      <c r="B181" s="29">
        <v>-27.258122829491676</v>
      </c>
      <c r="C181" s="29" t="s">
        <v>4</v>
      </c>
      <c r="D181" s="11">
        <f t="shared" si="8"/>
        <v>-34.476547237191674</v>
      </c>
      <c r="E181" s="12">
        <v>-53.708461811491667</v>
      </c>
      <c r="F181" s="29" t="s">
        <v>4</v>
      </c>
      <c r="G181" s="11">
        <f t="shared" si="9"/>
        <v>-54.948543413891663</v>
      </c>
      <c r="H181" s="12">
        <v>-37.067748285941661</v>
      </c>
      <c r="I181" s="29" t="s">
        <v>4</v>
      </c>
      <c r="J181" s="11">
        <f t="shared" si="10"/>
        <v>-38.404511282141662</v>
      </c>
      <c r="K181" s="12" t="s">
        <v>4</v>
      </c>
      <c r="L181" s="29" t="s">
        <v>4</v>
      </c>
      <c r="M181" s="11" t="s">
        <v>4</v>
      </c>
      <c r="N181" s="12">
        <v>-15.623725661566667</v>
      </c>
      <c r="O181" s="29" t="s">
        <v>4</v>
      </c>
      <c r="P181" s="11">
        <f t="shared" si="11"/>
        <v>-17.833728730833332</v>
      </c>
      <c r="Q181" s="12">
        <v>61.68716777489167</v>
      </c>
      <c r="R181" s="29" t="s">
        <v>4</v>
      </c>
      <c r="S181" s="12">
        <v>54.3451335906</v>
      </c>
      <c r="T181" s="29" t="s">
        <v>4</v>
      </c>
      <c r="U181" s="29">
        <v>3.1969660241324172</v>
      </c>
      <c r="V181" s="29">
        <v>7.4200594271324167</v>
      </c>
      <c r="W181" s="29">
        <v>18.317904594083746</v>
      </c>
      <c r="X181" s="29" t="s">
        <v>4</v>
      </c>
      <c r="Y181" s="29">
        <v>14.37635758126542</v>
      </c>
      <c r="Z181" s="29" t="s">
        <v>4</v>
      </c>
      <c r="AA181" s="29">
        <v>29.200764738641677</v>
      </c>
      <c r="AB181" s="29" t="s">
        <v>4</v>
      </c>
      <c r="AC181" s="29">
        <v>44.543416551116664</v>
      </c>
      <c r="AD181" s="29" t="s">
        <v>4</v>
      </c>
      <c r="AE181" s="29">
        <v>62.466781199378737</v>
      </c>
      <c r="AF181" s="29" t="s">
        <v>4</v>
      </c>
      <c r="AG181" s="29">
        <v>20.270503685099996</v>
      </c>
      <c r="AH181" s="29" t="s">
        <v>4</v>
      </c>
      <c r="AI181" s="29">
        <v>45.839050786658326</v>
      </c>
      <c r="AJ181" s="11" t="s">
        <v>4</v>
      </c>
    </row>
    <row r="182" spans="1:36">
      <c r="A182" s="25">
        <v>40817</v>
      </c>
      <c r="B182" s="29">
        <v>-44.456748583391672</v>
      </c>
      <c r="C182" s="29" t="s">
        <v>4</v>
      </c>
      <c r="D182" s="11">
        <f t="shared" si="8"/>
        <v>-37.864743056625009</v>
      </c>
      <c r="E182" s="12">
        <v>-66.581927432791673</v>
      </c>
      <c r="F182" s="29" t="s">
        <v>4</v>
      </c>
      <c r="G182" s="11">
        <f t="shared" si="9"/>
        <v>-58.695911616058332</v>
      </c>
      <c r="H182" s="12">
        <v>-45.035739357741662</v>
      </c>
      <c r="I182" s="29" t="s">
        <v>4</v>
      </c>
      <c r="J182" s="11">
        <f t="shared" si="10"/>
        <v>-41.175708209474998</v>
      </c>
      <c r="K182" s="12" t="s">
        <v>4</v>
      </c>
      <c r="L182" s="29" t="s">
        <v>4</v>
      </c>
      <c r="M182" s="11" t="s">
        <v>4</v>
      </c>
      <c r="N182" s="12">
        <v>-16.38437978346667</v>
      </c>
      <c r="O182" s="29" t="s">
        <v>4</v>
      </c>
      <c r="P182" s="11">
        <f t="shared" si="11"/>
        <v>-16.214110274999999</v>
      </c>
      <c r="Q182" s="12">
        <v>64.285553450591664</v>
      </c>
      <c r="R182" s="29" t="s">
        <v>4</v>
      </c>
      <c r="S182" s="12">
        <v>58.63207399480001</v>
      </c>
      <c r="T182" s="29" t="s">
        <v>4</v>
      </c>
      <c r="U182" s="29">
        <v>0.41054710363241703</v>
      </c>
      <c r="V182" s="29">
        <v>4.945659561632417</v>
      </c>
      <c r="W182" s="29">
        <v>18.203441037183744</v>
      </c>
      <c r="X182" s="29" t="s">
        <v>4</v>
      </c>
      <c r="Y182" s="29">
        <v>13.00540861186542</v>
      </c>
      <c r="Z182" s="29" t="s">
        <v>4</v>
      </c>
      <c r="AA182" s="29">
        <v>26.867487407941677</v>
      </c>
      <c r="AB182" s="29" t="s">
        <v>4</v>
      </c>
      <c r="AC182" s="29">
        <v>46.944750061616674</v>
      </c>
      <c r="AD182" s="29" t="s">
        <v>4</v>
      </c>
      <c r="AE182" s="29">
        <v>46.652815321378746</v>
      </c>
      <c r="AF182" s="29" t="s">
        <v>4</v>
      </c>
      <c r="AG182" s="29">
        <v>22.070631554899997</v>
      </c>
      <c r="AH182" s="29" t="s">
        <v>4</v>
      </c>
      <c r="AI182" s="29">
        <v>32.735545667558327</v>
      </c>
      <c r="AJ182" s="11" t="s">
        <v>4</v>
      </c>
    </row>
    <row r="183" spans="1:36">
      <c r="A183" s="25">
        <v>40848</v>
      </c>
      <c r="B183" s="29">
        <v>-30.477546380791679</v>
      </c>
      <c r="C183" s="29" t="s">
        <v>4</v>
      </c>
      <c r="D183" s="11">
        <f t="shared" si="8"/>
        <v>-34.064139264558342</v>
      </c>
      <c r="E183" s="12">
        <v>-66.475073126891658</v>
      </c>
      <c r="F183" s="29" t="s">
        <v>4</v>
      </c>
      <c r="G183" s="11">
        <f t="shared" si="9"/>
        <v>-62.255154123724999</v>
      </c>
      <c r="H183" s="12">
        <v>-51.344289614941658</v>
      </c>
      <c r="I183" s="29" t="s">
        <v>4</v>
      </c>
      <c r="J183" s="11">
        <f t="shared" si="10"/>
        <v>-44.482592419541653</v>
      </c>
      <c r="K183" s="12" t="s">
        <v>4</v>
      </c>
      <c r="L183" s="29" t="s">
        <v>4</v>
      </c>
      <c r="M183" s="11" t="s">
        <v>4</v>
      </c>
      <c r="N183" s="12">
        <v>-14.070223615766665</v>
      </c>
      <c r="O183" s="29" t="s">
        <v>4</v>
      </c>
      <c r="P183" s="11">
        <f t="shared" si="11"/>
        <v>-15.359443020266667</v>
      </c>
      <c r="Q183" s="12">
        <v>65.076330717191667</v>
      </c>
      <c r="R183" s="29" t="s">
        <v>4</v>
      </c>
      <c r="S183" s="12">
        <v>59.536928644400007</v>
      </c>
      <c r="T183" s="29" t="s">
        <v>4</v>
      </c>
      <c r="U183" s="29">
        <v>10.026793908632417</v>
      </c>
      <c r="V183" s="29">
        <v>13.227267346632416</v>
      </c>
      <c r="W183" s="29">
        <v>18.148785317083746</v>
      </c>
      <c r="X183" s="29" t="s">
        <v>4</v>
      </c>
      <c r="Y183" s="29">
        <v>12.780770312665421</v>
      </c>
      <c r="Z183" s="29" t="s">
        <v>4</v>
      </c>
      <c r="AA183" s="29">
        <v>32.406588413241678</v>
      </c>
      <c r="AB183" s="29" t="s">
        <v>4</v>
      </c>
      <c r="AC183" s="29">
        <v>41.670063570716664</v>
      </c>
      <c r="AD183" s="29" t="s">
        <v>4</v>
      </c>
      <c r="AE183" s="29">
        <v>62.976114312178744</v>
      </c>
      <c r="AF183" s="29" t="s">
        <v>4</v>
      </c>
      <c r="AG183" s="29">
        <v>19.132639503799993</v>
      </c>
      <c r="AH183" s="29" t="s">
        <v>4</v>
      </c>
      <c r="AI183" s="29">
        <v>41.027782457558324</v>
      </c>
      <c r="AJ183" s="11" t="s">
        <v>4</v>
      </c>
    </row>
    <row r="184" spans="1:36">
      <c r="A184" s="25">
        <v>40878</v>
      </c>
      <c r="B184" s="29">
        <v>-39.183616602991677</v>
      </c>
      <c r="C184" s="29" t="s">
        <v>4</v>
      </c>
      <c r="D184" s="11">
        <f t="shared" si="8"/>
        <v>-38.039303855725009</v>
      </c>
      <c r="E184" s="12">
        <v>-57.421751123291664</v>
      </c>
      <c r="F184" s="29" t="s">
        <v>4</v>
      </c>
      <c r="G184" s="11">
        <f t="shared" si="9"/>
        <v>-63.492917227658332</v>
      </c>
      <c r="H184" s="12">
        <v>-41.887681839641658</v>
      </c>
      <c r="I184" s="29" t="s">
        <v>4</v>
      </c>
      <c r="J184" s="11">
        <f t="shared" si="10"/>
        <v>-46.089236937441662</v>
      </c>
      <c r="K184" s="12" t="s">
        <v>4</v>
      </c>
      <c r="L184" s="29" t="s">
        <v>4</v>
      </c>
      <c r="M184" s="11" t="s">
        <v>4</v>
      </c>
      <c r="N184" s="12">
        <v>-15.339991378966666</v>
      </c>
      <c r="O184" s="29" t="s">
        <v>4</v>
      </c>
      <c r="P184" s="11">
        <f t="shared" si="11"/>
        <v>-15.264864926066666</v>
      </c>
      <c r="Q184" s="12">
        <v>61.166407215691663</v>
      </c>
      <c r="R184" s="29" t="s">
        <v>4</v>
      </c>
      <c r="S184" s="12">
        <v>58.090101891000018</v>
      </c>
      <c r="T184" s="29" t="s">
        <v>4</v>
      </c>
      <c r="U184" s="29">
        <v>5.0859249999324172</v>
      </c>
      <c r="V184" s="29">
        <v>3.2383957409324173</v>
      </c>
      <c r="W184" s="29">
        <v>18.023750870283745</v>
      </c>
      <c r="X184" s="29" t="s">
        <v>4</v>
      </c>
      <c r="Y184" s="29">
        <v>11.45670475836542</v>
      </c>
      <c r="Z184" s="29" t="s">
        <v>4</v>
      </c>
      <c r="AA184" s="29">
        <v>25.998506552141674</v>
      </c>
      <c r="AB184" s="29" t="s">
        <v>4</v>
      </c>
      <c r="AC184" s="29">
        <v>36.938994605316665</v>
      </c>
      <c r="AD184" s="29" t="s">
        <v>4</v>
      </c>
      <c r="AE184" s="29">
        <v>61.895472394878745</v>
      </c>
      <c r="AF184" s="29" t="s">
        <v>4</v>
      </c>
      <c r="AG184" s="29">
        <v>18.126504597899995</v>
      </c>
      <c r="AH184" s="29" t="s">
        <v>4</v>
      </c>
      <c r="AI184" s="29">
        <v>36.672851301258326</v>
      </c>
      <c r="AJ184" s="11" t="s">
        <v>4</v>
      </c>
    </row>
    <row r="185" spans="1:36">
      <c r="A185" s="25">
        <v>40909</v>
      </c>
      <c r="B185" s="29">
        <v>-49.805942357991675</v>
      </c>
      <c r="C185" s="29" t="s">
        <v>4</v>
      </c>
      <c r="D185" s="11">
        <f t="shared" si="8"/>
        <v>-39.822368447258349</v>
      </c>
      <c r="E185" s="12">
        <v>-62.06835621499166</v>
      </c>
      <c r="F185" s="29" t="s">
        <v>4</v>
      </c>
      <c r="G185" s="11">
        <f t="shared" si="9"/>
        <v>-61.988393488391665</v>
      </c>
      <c r="H185" s="12">
        <v>-57.377204027341662</v>
      </c>
      <c r="I185" s="29" t="s">
        <v>4</v>
      </c>
      <c r="J185" s="11">
        <f t="shared" si="10"/>
        <v>-50.203058493974993</v>
      </c>
      <c r="K185" s="12" t="s">
        <v>4</v>
      </c>
      <c r="L185" s="29" t="s">
        <v>4</v>
      </c>
      <c r="M185" s="11" t="s">
        <v>4</v>
      </c>
      <c r="N185" s="12">
        <v>-14.548097870166664</v>
      </c>
      <c r="O185" s="29" t="s">
        <v>4</v>
      </c>
      <c r="P185" s="11">
        <f t="shared" si="11"/>
        <v>-14.652770954966664</v>
      </c>
      <c r="Q185" s="12">
        <v>66.777693115091665</v>
      </c>
      <c r="R185" s="29" t="s">
        <v>4</v>
      </c>
      <c r="S185" s="12">
        <v>55.917722842500012</v>
      </c>
      <c r="T185" s="29" t="s">
        <v>4</v>
      </c>
      <c r="U185" s="29">
        <v>2.2025200882324167</v>
      </c>
      <c r="V185" s="29">
        <v>-1.5284460067675831</v>
      </c>
      <c r="W185" s="29">
        <v>12.880730481183745</v>
      </c>
      <c r="X185" s="29" t="s">
        <v>4</v>
      </c>
      <c r="Y185" s="29">
        <v>12.04819459496542</v>
      </c>
      <c r="Z185" s="29" t="s">
        <v>4</v>
      </c>
      <c r="AA185" s="29">
        <v>29.733630707141675</v>
      </c>
      <c r="AB185" s="29" t="s">
        <v>4</v>
      </c>
      <c r="AC185" s="29">
        <v>30.189301421616669</v>
      </c>
      <c r="AD185" s="29" t="s">
        <v>4</v>
      </c>
      <c r="AE185" s="29">
        <v>60.260321223778739</v>
      </c>
      <c r="AF185" s="29" t="s">
        <v>4</v>
      </c>
      <c r="AG185" s="29">
        <v>17.814389851499996</v>
      </c>
      <c r="AH185" s="29" t="s">
        <v>4</v>
      </c>
      <c r="AI185" s="29">
        <v>34.849864469458325</v>
      </c>
      <c r="AJ185" s="11" t="s">
        <v>4</v>
      </c>
    </row>
    <row r="186" spans="1:36">
      <c r="A186" s="25">
        <v>40940</v>
      </c>
      <c r="B186" s="29">
        <v>-58.469951028691675</v>
      </c>
      <c r="C186" s="29" t="s">
        <v>4</v>
      </c>
      <c r="D186" s="11">
        <f t="shared" si="8"/>
        <v>-49.15316999655834</v>
      </c>
      <c r="E186" s="12">
        <v>-61.068492847691665</v>
      </c>
      <c r="F186" s="29" t="s">
        <v>4</v>
      </c>
      <c r="G186" s="11">
        <f t="shared" si="9"/>
        <v>-60.186200061991663</v>
      </c>
      <c r="H186" s="12">
        <v>-57.543971965341655</v>
      </c>
      <c r="I186" s="29" t="s">
        <v>4</v>
      </c>
      <c r="J186" s="11">
        <f t="shared" si="10"/>
        <v>-52.269619277441656</v>
      </c>
      <c r="K186" s="12" t="s">
        <v>4</v>
      </c>
      <c r="L186" s="29" t="s">
        <v>4</v>
      </c>
      <c r="M186" s="11" t="s">
        <v>4</v>
      </c>
      <c r="N186" s="12">
        <v>-24.775191624266668</v>
      </c>
      <c r="O186" s="29" t="s">
        <v>4</v>
      </c>
      <c r="P186" s="11">
        <f t="shared" si="11"/>
        <v>-18.221093624466665</v>
      </c>
      <c r="Q186" s="12">
        <v>64.777501714191672</v>
      </c>
      <c r="R186" s="29" t="s">
        <v>4</v>
      </c>
      <c r="S186" s="12">
        <v>55.730796143600003</v>
      </c>
      <c r="T186" s="29" t="s">
        <v>4</v>
      </c>
      <c r="U186" s="29">
        <v>2.0941723231324172</v>
      </c>
      <c r="V186" s="29">
        <v>-3.4027809948675829</v>
      </c>
      <c r="W186" s="29">
        <v>12.127974900483746</v>
      </c>
      <c r="X186" s="29" t="s">
        <v>4</v>
      </c>
      <c r="Y186" s="29">
        <v>14.197633016165421</v>
      </c>
      <c r="Z186" s="29" t="s">
        <v>4</v>
      </c>
      <c r="AA186" s="29">
        <v>32.923895275741671</v>
      </c>
      <c r="AB186" s="29" t="s">
        <v>4</v>
      </c>
      <c r="AC186" s="29">
        <v>36.119565363516671</v>
      </c>
      <c r="AD186" s="29" t="s">
        <v>4</v>
      </c>
      <c r="AE186" s="29">
        <v>46.790598604378737</v>
      </c>
      <c r="AF186" s="29" t="s">
        <v>4</v>
      </c>
      <c r="AG186" s="29">
        <v>5.1499849096999952</v>
      </c>
      <c r="AH186" s="29" t="s">
        <v>4</v>
      </c>
      <c r="AI186" s="29">
        <v>41.332710982458323</v>
      </c>
      <c r="AJ186" s="11" t="s">
        <v>4</v>
      </c>
    </row>
    <row r="187" spans="1:36">
      <c r="A187" s="25">
        <v>40969</v>
      </c>
      <c r="B187" s="29">
        <v>-67.146165676491677</v>
      </c>
      <c r="C187" s="29" t="s">
        <v>4</v>
      </c>
      <c r="D187" s="11">
        <f t="shared" si="8"/>
        <v>-58.474019687725011</v>
      </c>
      <c r="E187" s="12">
        <v>-60.497231011991666</v>
      </c>
      <c r="F187" s="29" t="s">
        <v>4</v>
      </c>
      <c r="G187" s="11">
        <f t="shared" si="9"/>
        <v>-61.211360024891661</v>
      </c>
      <c r="H187" s="12">
        <v>-53.209794633741666</v>
      </c>
      <c r="I187" s="29" t="s">
        <v>4</v>
      </c>
      <c r="J187" s="11">
        <f t="shared" si="10"/>
        <v>-56.043656875474994</v>
      </c>
      <c r="K187" s="12" t="s">
        <v>4</v>
      </c>
      <c r="L187" s="29" t="s">
        <v>4</v>
      </c>
      <c r="M187" s="11" t="s">
        <v>4</v>
      </c>
      <c r="N187" s="12">
        <v>-12.337438793466667</v>
      </c>
      <c r="O187" s="29" t="s">
        <v>4</v>
      </c>
      <c r="P187" s="11">
        <f t="shared" si="11"/>
        <v>-17.220242762633333</v>
      </c>
      <c r="Q187" s="12">
        <v>63.619465153091667</v>
      </c>
      <c r="R187" s="29" t="s">
        <v>4</v>
      </c>
      <c r="S187" s="12">
        <v>57.894071631000003</v>
      </c>
      <c r="T187" s="29" t="s">
        <v>4</v>
      </c>
      <c r="U187" s="29">
        <v>1.550868403932417</v>
      </c>
      <c r="V187" s="29">
        <v>-2.9665164870675831</v>
      </c>
      <c r="W187" s="29">
        <v>13.062591288183745</v>
      </c>
      <c r="X187" s="29" t="s">
        <v>4</v>
      </c>
      <c r="Y187" s="29">
        <v>11.894356331165421</v>
      </c>
      <c r="Z187" s="29" t="s">
        <v>4</v>
      </c>
      <c r="AA187" s="29">
        <v>36.026722527241674</v>
      </c>
      <c r="AB187" s="29" t="s">
        <v>4</v>
      </c>
      <c r="AC187" s="29">
        <v>27.71812042791667</v>
      </c>
      <c r="AD187" s="29" t="s">
        <v>4</v>
      </c>
      <c r="AE187" s="29">
        <v>39.427529767978747</v>
      </c>
      <c r="AF187" s="29" t="s">
        <v>4</v>
      </c>
      <c r="AG187" s="29">
        <v>16.639453364199994</v>
      </c>
      <c r="AH187" s="29" t="s">
        <v>4</v>
      </c>
      <c r="AI187" s="29">
        <v>43.542416681558322</v>
      </c>
      <c r="AJ187" s="11" t="s">
        <v>4</v>
      </c>
    </row>
    <row r="188" spans="1:36">
      <c r="A188" s="25">
        <v>41000</v>
      </c>
      <c r="B188" s="29">
        <v>-73.363600739991682</v>
      </c>
      <c r="C188" s="29" t="s">
        <v>4</v>
      </c>
      <c r="D188" s="11">
        <f t="shared" si="8"/>
        <v>-66.326572481725009</v>
      </c>
      <c r="E188" s="12">
        <v>-63.501997839091665</v>
      </c>
      <c r="F188" s="29" t="s">
        <v>4</v>
      </c>
      <c r="G188" s="11">
        <f t="shared" si="9"/>
        <v>-61.689240566258327</v>
      </c>
      <c r="H188" s="12">
        <v>-51.230946329441664</v>
      </c>
      <c r="I188" s="29" t="s">
        <v>4</v>
      </c>
      <c r="J188" s="11">
        <f t="shared" si="10"/>
        <v>-53.994904309508321</v>
      </c>
      <c r="K188" s="12" t="s">
        <v>4</v>
      </c>
      <c r="L188" s="29" t="s">
        <v>4</v>
      </c>
      <c r="M188" s="11" t="s">
        <v>4</v>
      </c>
      <c r="N188" s="12">
        <v>-15.706623961766667</v>
      </c>
      <c r="O188" s="29" t="s">
        <v>4</v>
      </c>
      <c r="P188" s="11">
        <f t="shared" si="11"/>
        <v>-17.606418126499999</v>
      </c>
      <c r="Q188" s="12">
        <v>66.025346733091666</v>
      </c>
      <c r="R188" s="29" t="s">
        <v>4</v>
      </c>
      <c r="S188" s="12">
        <v>60.26187709780001</v>
      </c>
      <c r="T188" s="29" t="s">
        <v>4</v>
      </c>
      <c r="U188" s="29">
        <v>2.005724949332417</v>
      </c>
      <c r="V188" s="29">
        <v>-2.0960331016675831</v>
      </c>
      <c r="W188" s="29">
        <v>16.581029812783747</v>
      </c>
      <c r="X188" s="29" t="s">
        <v>4</v>
      </c>
      <c r="Y188" s="29">
        <v>15.269926745565421</v>
      </c>
      <c r="Z188" s="29" t="s">
        <v>4</v>
      </c>
      <c r="AA188" s="29">
        <v>36.958204809641671</v>
      </c>
      <c r="AB188" s="29" t="s">
        <v>4</v>
      </c>
      <c r="AC188" s="29">
        <v>39.537586882216672</v>
      </c>
      <c r="AD188" s="29" t="s">
        <v>4</v>
      </c>
      <c r="AE188" s="29">
        <v>43.734243467778747</v>
      </c>
      <c r="AF188" s="29" t="s">
        <v>4</v>
      </c>
      <c r="AG188" s="29">
        <v>13.036921197399996</v>
      </c>
      <c r="AH188" s="29" t="s">
        <v>4</v>
      </c>
      <c r="AI188" s="29">
        <v>26.054925414858324</v>
      </c>
      <c r="AJ188" s="11" t="s">
        <v>4</v>
      </c>
    </row>
    <row r="189" spans="1:36">
      <c r="A189" s="25">
        <v>41030</v>
      </c>
      <c r="B189" s="29">
        <v>-71.097568120191681</v>
      </c>
      <c r="C189" s="29" t="s">
        <v>4</v>
      </c>
      <c r="D189" s="11">
        <f t="shared" si="8"/>
        <v>-70.535778178891675</v>
      </c>
      <c r="E189" s="12">
        <v>-66.977081933491661</v>
      </c>
      <c r="F189" s="29" t="s">
        <v>4</v>
      </c>
      <c r="G189" s="11">
        <f t="shared" si="9"/>
        <v>-63.658770261525</v>
      </c>
      <c r="H189" s="12">
        <v>-61.692268626541662</v>
      </c>
      <c r="I189" s="29" t="s">
        <v>4</v>
      </c>
      <c r="J189" s="11">
        <f t="shared" si="10"/>
        <v>-55.377669863241664</v>
      </c>
      <c r="K189" s="12" t="s">
        <v>4</v>
      </c>
      <c r="L189" s="29" t="s">
        <v>4</v>
      </c>
      <c r="M189" s="11" t="s">
        <v>4</v>
      </c>
      <c r="N189" s="12">
        <v>-26.259491757066669</v>
      </c>
      <c r="O189" s="29" t="s">
        <v>4</v>
      </c>
      <c r="P189" s="11">
        <f t="shared" si="11"/>
        <v>-18.101184837433333</v>
      </c>
      <c r="Q189" s="12">
        <v>66.293567539291672</v>
      </c>
      <c r="R189" s="29" t="s">
        <v>4</v>
      </c>
      <c r="S189" s="12">
        <v>57.843032457300012</v>
      </c>
      <c r="T189" s="29" t="s">
        <v>4</v>
      </c>
      <c r="U189" s="29">
        <v>5.4555469115324167</v>
      </c>
      <c r="V189" s="29">
        <v>1.8573319935324166</v>
      </c>
      <c r="W189" s="29">
        <v>16.948408133283746</v>
      </c>
      <c r="X189" s="29" t="s">
        <v>4</v>
      </c>
      <c r="Y189" s="29">
        <v>12.859911718365421</v>
      </c>
      <c r="Z189" s="29" t="s">
        <v>4</v>
      </c>
      <c r="AA189" s="29">
        <v>38.032952858041682</v>
      </c>
      <c r="AB189" s="29" t="s">
        <v>4</v>
      </c>
      <c r="AC189" s="29">
        <v>27.471850222516668</v>
      </c>
      <c r="AD189" s="29" t="s">
        <v>4</v>
      </c>
      <c r="AE189" s="29">
        <v>49.473020336278744</v>
      </c>
      <c r="AF189" s="29" t="s">
        <v>4</v>
      </c>
      <c r="AG189" s="29">
        <v>13.091928793399996</v>
      </c>
      <c r="AH189" s="29" t="s">
        <v>4</v>
      </c>
      <c r="AI189" s="29">
        <v>29.125611139158323</v>
      </c>
      <c r="AJ189" s="11" t="s">
        <v>4</v>
      </c>
    </row>
    <row r="190" spans="1:36">
      <c r="A190" s="25">
        <v>41061</v>
      </c>
      <c r="B190" s="29">
        <v>-49.696754269691674</v>
      </c>
      <c r="C190" s="29" t="s">
        <v>4</v>
      </c>
      <c r="D190" s="11">
        <f t="shared" si="8"/>
        <v>-64.719307709958343</v>
      </c>
      <c r="E190" s="12">
        <v>-65.503535155691651</v>
      </c>
      <c r="F190" s="29" t="s">
        <v>4</v>
      </c>
      <c r="G190" s="11">
        <f t="shared" si="9"/>
        <v>-65.327538309424995</v>
      </c>
      <c r="H190" s="12">
        <v>-52.16041696094166</v>
      </c>
      <c r="I190" s="29" t="s">
        <v>4</v>
      </c>
      <c r="J190" s="11">
        <f t="shared" si="10"/>
        <v>-55.02787730564166</v>
      </c>
      <c r="K190" s="12" t="s">
        <v>4</v>
      </c>
      <c r="L190" s="29" t="s">
        <v>4</v>
      </c>
      <c r="M190" s="11" t="s">
        <v>4</v>
      </c>
      <c r="N190" s="12">
        <v>-20.723441916866669</v>
      </c>
      <c r="O190" s="29" t="s">
        <v>4</v>
      </c>
      <c r="P190" s="11">
        <f t="shared" si="11"/>
        <v>-20.896519211900003</v>
      </c>
      <c r="Q190" s="12">
        <v>67.457549068091666</v>
      </c>
      <c r="R190" s="29" t="s">
        <v>4</v>
      </c>
      <c r="S190" s="12">
        <v>60.666965498100012</v>
      </c>
      <c r="T190" s="29" t="s">
        <v>4</v>
      </c>
      <c r="U190" s="29">
        <v>0.96664765863241697</v>
      </c>
      <c r="V190" s="29">
        <v>2.2818540386324169</v>
      </c>
      <c r="W190" s="29">
        <v>15.940822797583746</v>
      </c>
      <c r="X190" s="29" t="s">
        <v>4</v>
      </c>
      <c r="Y190" s="29">
        <v>11.656388980765421</v>
      </c>
      <c r="Z190" s="29" t="s">
        <v>4</v>
      </c>
      <c r="AA190" s="29">
        <v>35.328835506441678</v>
      </c>
      <c r="AB190" s="29" t="s">
        <v>4</v>
      </c>
      <c r="AC190" s="29">
        <v>35.765388705216665</v>
      </c>
      <c r="AD190" s="29" t="s">
        <v>4</v>
      </c>
      <c r="AE190" s="29">
        <v>42.277229911678738</v>
      </c>
      <c r="AF190" s="29" t="s">
        <v>4</v>
      </c>
      <c r="AG190" s="29">
        <v>14.509720961099996</v>
      </c>
      <c r="AH190" s="29" t="s">
        <v>4</v>
      </c>
      <c r="AI190" s="29">
        <v>43.064535014358327</v>
      </c>
      <c r="AJ190" s="11" t="s">
        <v>4</v>
      </c>
    </row>
    <row r="191" spans="1:36">
      <c r="A191" s="25">
        <v>41091</v>
      </c>
      <c r="B191" s="29">
        <v>-55.605589903491676</v>
      </c>
      <c r="C191" s="29" t="s">
        <v>4</v>
      </c>
      <c r="D191" s="11">
        <f t="shared" si="8"/>
        <v>-58.799970764458344</v>
      </c>
      <c r="E191" s="12">
        <v>-71.48368537389166</v>
      </c>
      <c r="F191" s="29" t="s">
        <v>4</v>
      </c>
      <c r="G191" s="11">
        <f t="shared" si="9"/>
        <v>-67.988100821024986</v>
      </c>
      <c r="H191" s="12">
        <v>-53.543313004141666</v>
      </c>
      <c r="I191" s="29" t="s">
        <v>4</v>
      </c>
      <c r="J191" s="11">
        <f t="shared" si="10"/>
        <v>-55.798666197208327</v>
      </c>
      <c r="K191" s="12" t="s">
        <v>4</v>
      </c>
      <c r="L191" s="29" t="s">
        <v>4</v>
      </c>
      <c r="M191" s="11" t="s">
        <v>4</v>
      </c>
      <c r="N191" s="12">
        <v>-20.244668460666666</v>
      </c>
      <c r="O191" s="29" t="s">
        <v>4</v>
      </c>
      <c r="P191" s="11">
        <f t="shared" si="11"/>
        <v>-22.409200711533334</v>
      </c>
      <c r="Q191" s="12">
        <v>73.663954644391666</v>
      </c>
      <c r="R191" s="29" t="s">
        <v>4</v>
      </c>
      <c r="S191" s="12">
        <v>60.214694985500017</v>
      </c>
      <c r="T191" s="29" t="s">
        <v>4</v>
      </c>
      <c r="U191" s="29">
        <v>0.35360943213241702</v>
      </c>
      <c r="V191" s="29">
        <v>5.1336328881324178</v>
      </c>
      <c r="W191" s="29">
        <v>14.999331944183744</v>
      </c>
      <c r="X191" s="29" t="s">
        <v>4</v>
      </c>
      <c r="Y191" s="29">
        <v>14.10982643476542</v>
      </c>
      <c r="Z191" s="29" t="s">
        <v>4</v>
      </c>
      <c r="AA191" s="29">
        <v>39.169882955241675</v>
      </c>
      <c r="AB191" s="29" t="s">
        <v>4</v>
      </c>
      <c r="AC191" s="29">
        <v>47.546889597016673</v>
      </c>
      <c r="AD191" s="29" t="s">
        <v>4</v>
      </c>
      <c r="AE191" s="29">
        <v>43.170982437678738</v>
      </c>
      <c r="AF191" s="29" t="s">
        <v>4</v>
      </c>
      <c r="AG191" s="29">
        <v>11.915640238099996</v>
      </c>
      <c r="AH191" s="29" t="s">
        <v>4</v>
      </c>
      <c r="AI191" s="29">
        <v>31.45520230975832</v>
      </c>
      <c r="AJ191" s="11" t="s">
        <v>4</v>
      </c>
    </row>
    <row r="192" spans="1:36">
      <c r="A192" s="25">
        <v>41122</v>
      </c>
      <c r="B192" s="29">
        <v>-56.522469770291671</v>
      </c>
      <c r="C192" s="29" t="s">
        <v>4</v>
      </c>
      <c r="D192" s="11">
        <f t="shared" si="8"/>
        <v>-53.94160464782501</v>
      </c>
      <c r="E192" s="12">
        <v>-67.213269932691674</v>
      </c>
      <c r="F192" s="29" t="s">
        <v>4</v>
      </c>
      <c r="G192" s="11">
        <f t="shared" si="9"/>
        <v>-68.066830154091662</v>
      </c>
      <c r="H192" s="12">
        <v>-48.065185544441661</v>
      </c>
      <c r="I192" s="29" t="s">
        <v>4</v>
      </c>
      <c r="J192" s="11">
        <f t="shared" si="10"/>
        <v>-51.25630516984166</v>
      </c>
      <c r="K192" s="12" t="s">
        <v>4</v>
      </c>
      <c r="L192" s="29" t="s">
        <v>4</v>
      </c>
      <c r="M192" s="11" t="s">
        <v>4</v>
      </c>
      <c r="N192" s="12">
        <v>-26.339721218966666</v>
      </c>
      <c r="O192" s="29" t="s">
        <v>4</v>
      </c>
      <c r="P192" s="11">
        <f t="shared" si="11"/>
        <v>-22.435943865499997</v>
      </c>
      <c r="Q192" s="12">
        <v>67.829925623291672</v>
      </c>
      <c r="R192" s="29" t="s">
        <v>4</v>
      </c>
      <c r="S192" s="12">
        <v>52.733142318600017</v>
      </c>
      <c r="T192" s="29" t="s">
        <v>4</v>
      </c>
      <c r="U192" s="29">
        <v>0.35360943213241702</v>
      </c>
      <c r="V192" s="29">
        <v>5.7649176601324168</v>
      </c>
      <c r="W192" s="29">
        <v>11.269978686383745</v>
      </c>
      <c r="X192" s="29" t="s">
        <v>4</v>
      </c>
      <c r="Y192" s="29">
        <v>15.175215703965421</v>
      </c>
      <c r="Z192" s="29" t="s">
        <v>4</v>
      </c>
      <c r="AA192" s="29">
        <v>30.981058067841676</v>
      </c>
      <c r="AB192" s="29" t="s">
        <v>4</v>
      </c>
      <c r="AC192" s="29">
        <v>34.664316379416675</v>
      </c>
      <c r="AD192" s="29" t="s">
        <v>4</v>
      </c>
      <c r="AE192" s="29">
        <v>41.487464592578739</v>
      </c>
      <c r="AF192" s="29" t="s">
        <v>4</v>
      </c>
      <c r="AG192" s="29">
        <v>11.606275939199996</v>
      </c>
      <c r="AH192" s="29" t="s">
        <v>4</v>
      </c>
      <c r="AI192" s="29">
        <v>29.07442283115833</v>
      </c>
      <c r="AJ192" s="11" t="s">
        <v>4</v>
      </c>
    </row>
    <row r="193" spans="1:36">
      <c r="A193" s="25">
        <v>41153</v>
      </c>
      <c r="B193" s="29">
        <v>-60.348659772891665</v>
      </c>
      <c r="C193" s="29" t="s">
        <v>4</v>
      </c>
      <c r="D193" s="11">
        <f t="shared" si="8"/>
        <v>-57.492239815558342</v>
      </c>
      <c r="E193" s="12">
        <v>-65.484468264391666</v>
      </c>
      <c r="F193" s="29" t="s">
        <v>4</v>
      </c>
      <c r="G193" s="11">
        <f t="shared" si="9"/>
        <v>-68.060474523658328</v>
      </c>
      <c r="H193" s="12">
        <v>-52.281038882041656</v>
      </c>
      <c r="I193" s="29" t="s">
        <v>4</v>
      </c>
      <c r="J193" s="11">
        <f t="shared" si="10"/>
        <v>-51.296512476874994</v>
      </c>
      <c r="K193" s="12" t="s">
        <v>4</v>
      </c>
      <c r="L193" s="29" t="s">
        <v>4</v>
      </c>
      <c r="M193" s="11" t="s">
        <v>4</v>
      </c>
      <c r="N193" s="12">
        <v>-21.459154708566665</v>
      </c>
      <c r="O193" s="29" t="s">
        <v>4</v>
      </c>
      <c r="P193" s="11">
        <f t="shared" si="11"/>
        <v>-22.681181462733331</v>
      </c>
      <c r="Q193" s="12">
        <v>68.077161883391668</v>
      </c>
      <c r="R193" s="29" t="s">
        <v>4</v>
      </c>
      <c r="S193" s="12">
        <v>57.476061024300009</v>
      </c>
      <c r="T193" s="29" t="s">
        <v>4</v>
      </c>
      <c r="U193" s="29">
        <v>0.52141064323241704</v>
      </c>
      <c r="V193" s="29">
        <v>4.8319018562324167</v>
      </c>
      <c r="W193" s="29">
        <v>13.049843587483746</v>
      </c>
      <c r="X193" s="29" t="s">
        <v>4</v>
      </c>
      <c r="Y193" s="29">
        <v>12.68219056236542</v>
      </c>
      <c r="Z193" s="29" t="s">
        <v>4</v>
      </c>
      <c r="AA193" s="29">
        <v>34.807258447741674</v>
      </c>
      <c r="AB193" s="29" t="s">
        <v>4</v>
      </c>
      <c r="AC193" s="29">
        <v>35.447717312416671</v>
      </c>
      <c r="AD193" s="29" t="s">
        <v>4</v>
      </c>
      <c r="AE193" s="29">
        <v>41.986926466978737</v>
      </c>
      <c r="AF193" s="29" t="s">
        <v>4</v>
      </c>
      <c r="AG193" s="29">
        <v>11.828936119099996</v>
      </c>
      <c r="AH193" s="29" t="s">
        <v>4</v>
      </c>
      <c r="AI193" s="29">
        <v>27.136382228658324</v>
      </c>
      <c r="AJ193" s="11" t="s">
        <v>4</v>
      </c>
    </row>
    <row r="194" spans="1:36">
      <c r="A194" s="25">
        <v>41183</v>
      </c>
      <c r="B194" s="29">
        <v>-55.650689503691673</v>
      </c>
      <c r="C194" s="29" t="s">
        <v>4</v>
      </c>
      <c r="D194" s="11">
        <f t="shared" si="8"/>
        <v>-57.507273015625003</v>
      </c>
      <c r="E194" s="12">
        <v>-69.865050927091659</v>
      </c>
      <c r="F194" s="29" t="s">
        <v>4</v>
      </c>
      <c r="G194" s="11">
        <f t="shared" si="9"/>
        <v>-67.520929708058333</v>
      </c>
      <c r="H194" s="12">
        <v>-54.587963558141666</v>
      </c>
      <c r="I194" s="29" t="s">
        <v>4</v>
      </c>
      <c r="J194" s="11">
        <f t="shared" si="10"/>
        <v>-51.644729328208335</v>
      </c>
      <c r="K194" s="12" t="s">
        <v>4</v>
      </c>
      <c r="L194" s="29" t="s">
        <v>4</v>
      </c>
      <c r="M194" s="11" t="s">
        <v>4</v>
      </c>
      <c r="N194" s="12">
        <v>-25.521837788466669</v>
      </c>
      <c r="O194" s="29" t="s">
        <v>4</v>
      </c>
      <c r="P194" s="11">
        <f t="shared" si="11"/>
        <v>-24.440237905333333</v>
      </c>
      <c r="Q194" s="12">
        <v>71.298850241191673</v>
      </c>
      <c r="R194" s="29" t="s">
        <v>4</v>
      </c>
      <c r="S194" s="12">
        <v>60.146926491300007</v>
      </c>
      <c r="T194" s="29" t="s">
        <v>4</v>
      </c>
      <c r="U194" s="29">
        <v>0.52141064323241704</v>
      </c>
      <c r="V194" s="29">
        <v>4.1835284462324172</v>
      </c>
      <c r="W194" s="29">
        <v>12.185080007583746</v>
      </c>
      <c r="X194" s="29" t="s">
        <v>4</v>
      </c>
      <c r="Y194" s="29">
        <v>13.641526031765419</v>
      </c>
      <c r="Z194" s="29" t="s">
        <v>4</v>
      </c>
      <c r="AA194" s="29">
        <v>33.455888229141678</v>
      </c>
      <c r="AB194" s="29" t="s">
        <v>4</v>
      </c>
      <c r="AC194" s="29">
        <v>32.940176206516668</v>
      </c>
      <c r="AD194" s="29" t="s">
        <v>4</v>
      </c>
      <c r="AE194" s="29">
        <v>41.835373114878742</v>
      </c>
      <c r="AF194" s="29" t="s">
        <v>4</v>
      </c>
      <c r="AG194" s="29">
        <v>11.171201407399996</v>
      </c>
      <c r="AH194" s="29" t="s">
        <v>4</v>
      </c>
      <c r="AI194" s="29">
        <v>23.709559735858324</v>
      </c>
      <c r="AJ194" s="11" t="s">
        <v>4</v>
      </c>
    </row>
    <row r="195" spans="1:36">
      <c r="A195" s="25">
        <v>41214</v>
      </c>
      <c r="B195" s="29">
        <v>-62.121169593191667</v>
      </c>
      <c r="C195" s="29" t="s">
        <v>4</v>
      </c>
      <c r="D195" s="11">
        <f t="shared" si="8"/>
        <v>-59.373506289924997</v>
      </c>
      <c r="E195" s="12">
        <v>-68.945078512091669</v>
      </c>
      <c r="F195" s="29" t="s">
        <v>4</v>
      </c>
      <c r="G195" s="11">
        <f t="shared" si="9"/>
        <v>-68.098199234524998</v>
      </c>
      <c r="H195" s="12">
        <v>-58.34833219804166</v>
      </c>
      <c r="I195" s="29" t="s">
        <v>4</v>
      </c>
      <c r="J195" s="11">
        <f t="shared" si="10"/>
        <v>-55.07244487940833</v>
      </c>
      <c r="K195" s="12" t="s">
        <v>4</v>
      </c>
      <c r="L195" s="29" t="s">
        <v>4</v>
      </c>
      <c r="M195" s="11" t="s">
        <v>4</v>
      </c>
      <c r="N195" s="12">
        <v>-30.58888884546667</v>
      </c>
      <c r="O195" s="29" t="s">
        <v>4</v>
      </c>
      <c r="P195" s="11">
        <f t="shared" si="11"/>
        <v>-25.856627114166667</v>
      </c>
      <c r="Q195" s="12">
        <v>72.66611296029167</v>
      </c>
      <c r="R195" s="29" t="s">
        <v>4</v>
      </c>
      <c r="S195" s="12">
        <v>62.06301618400002</v>
      </c>
      <c r="T195" s="29" t="s">
        <v>4</v>
      </c>
      <c r="U195" s="29">
        <v>1.5285834654324171</v>
      </c>
      <c r="V195" s="29">
        <v>3.7569298634324166</v>
      </c>
      <c r="W195" s="29">
        <v>12.847782032183744</v>
      </c>
      <c r="X195" s="29" t="s">
        <v>4</v>
      </c>
      <c r="Y195" s="29">
        <v>13.402141416565421</v>
      </c>
      <c r="Z195" s="29" t="s">
        <v>4</v>
      </c>
      <c r="AA195" s="29">
        <v>37.558346510741671</v>
      </c>
      <c r="AB195" s="29" t="s">
        <v>4</v>
      </c>
      <c r="AC195" s="29">
        <v>36.231114258316666</v>
      </c>
      <c r="AD195" s="29" t="s">
        <v>4</v>
      </c>
      <c r="AE195" s="29">
        <v>38.102026809478737</v>
      </c>
      <c r="AF195" s="29" t="s">
        <v>4</v>
      </c>
      <c r="AG195" s="29">
        <v>12.355238969999997</v>
      </c>
      <c r="AH195" s="29" t="s">
        <v>4</v>
      </c>
      <c r="AI195" s="29">
        <v>27.609003419058325</v>
      </c>
      <c r="AJ195" s="11" t="s">
        <v>4</v>
      </c>
    </row>
    <row r="196" spans="1:36">
      <c r="A196" s="25">
        <v>41244</v>
      </c>
      <c r="B196" s="29">
        <v>-63.987184848791685</v>
      </c>
      <c r="C196" s="29" t="s">
        <v>4</v>
      </c>
      <c r="D196" s="11">
        <f t="shared" si="8"/>
        <v>-60.58634798189167</v>
      </c>
      <c r="E196" s="12">
        <v>-66.517794180791668</v>
      </c>
      <c r="F196" s="29" t="s">
        <v>4</v>
      </c>
      <c r="G196" s="11">
        <f t="shared" si="9"/>
        <v>-68.442641206658337</v>
      </c>
      <c r="H196" s="12">
        <v>-48.763996761441661</v>
      </c>
      <c r="I196" s="29" t="s">
        <v>4</v>
      </c>
      <c r="J196" s="11">
        <f t="shared" si="10"/>
        <v>-53.900097505874989</v>
      </c>
      <c r="K196" s="12" t="s">
        <v>4</v>
      </c>
      <c r="L196" s="29" t="s">
        <v>4</v>
      </c>
      <c r="M196" s="11" t="s">
        <v>4</v>
      </c>
      <c r="N196" s="12">
        <v>-25.87083142196667</v>
      </c>
      <c r="O196" s="29" t="s">
        <v>4</v>
      </c>
      <c r="P196" s="11">
        <f t="shared" si="11"/>
        <v>-27.327186018633338</v>
      </c>
      <c r="Q196" s="12">
        <v>70.843634610791668</v>
      </c>
      <c r="R196" s="29" t="s">
        <v>4</v>
      </c>
      <c r="S196" s="12">
        <v>58.628822913900024</v>
      </c>
      <c r="T196" s="29" t="s">
        <v>4</v>
      </c>
      <c r="U196" s="29">
        <v>1.3993814045324171</v>
      </c>
      <c r="V196" s="29">
        <v>1.8164270532417204E-2</v>
      </c>
      <c r="W196" s="29">
        <v>16.353380457983747</v>
      </c>
      <c r="X196" s="29" t="s">
        <v>4</v>
      </c>
      <c r="Y196" s="29">
        <v>12.436608401265421</v>
      </c>
      <c r="Z196" s="29" t="s">
        <v>4</v>
      </c>
      <c r="AA196" s="29">
        <v>33.636252081141677</v>
      </c>
      <c r="AB196" s="29" t="s">
        <v>4</v>
      </c>
      <c r="AC196" s="29">
        <v>34.486046235916675</v>
      </c>
      <c r="AD196" s="29" t="s">
        <v>4</v>
      </c>
      <c r="AE196" s="29">
        <v>44.188006097478741</v>
      </c>
      <c r="AF196" s="29" t="s">
        <v>4</v>
      </c>
      <c r="AG196" s="29">
        <v>10.823481105799996</v>
      </c>
      <c r="AH196" s="29" t="s">
        <v>4</v>
      </c>
      <c r="AI196" s="29">
        <v>36.565715119058325</v>
      </c>
      <c r="AJ196" s="11" t="s">
        <v>4</v>
      </c>
    </row>
    <row r="197" spans="1:36">
      <c r="A197" s="25">
        <v>41275</v>
      </c>
      <c r="B197" s="29">
        <v>-49.765300717491677</v>
      </c>
      <c r="C197" s="29" t="s">
        <v>4</v>
      </c>
      <c r="D197" s="11">
        <f t="shared" si="8"/>
        <v>-58.624551719825007</v>
      </c>
      <c r="E197" s="12">
        <v>-60.478917861591661</v>
      </c>
      <c r="F197" s="29" t="s">
        <v>4</v>
      </c>
      <c r="G197" s="11">
        <f t="shared" si="9"/>
        <v>-65.313930184824997</v>
      </c>
      <c r="H197" s="12">
        <v>-48.263043683741657</v>
      </c>
      <c r="I197" s="29" t="s">
        <v>4</v>
      </c>
      <c r="J197" s="11">
        <f t="shared" si="10"/>
        <v>-51.791790881074995</v>
      </c>
      <c r="K197" s="12" t="s">
        <v>4</v>
      </c>
      <c r="L197" s="29" t="s">
        <v>4</v>
      </c>
      <c r="M197" s="11" t="s">
        <v>4</v>
      </c>
      <c r="N197" s="12">
        <v>-22.054676487266669</v>
      </c>
      <c r="O197" s="29" t="s">
        <v>4</v>
      </c>
      <c r="P197" s="11">
        <f t="shared" si="11"/>
        <v>-26.171465584900005</v>
      </c>
      <c r="Q197" s="12">
        <v>59.27305171479167</v>
      </c>
      <c r="R197" s="29" t="s">
        <v>4</v>
      </c>
      <c r="S197" s="12">
        <v>61.553143619000025</v>
      </c>
      <c r="T197" s="29" t="s">
        <v>4</v>
      </c>
      <c r="U197" s="29">
        <v>5.6092599232324174</v>
      </c>
      <c r="V197" s="29">
        <v>2.2282910182324174</v>
      </c>
      <c r="W197" s="29">
        <v>11.010676932483745</v>
      </c>
      <c r="X197" s="29" t="s">
        <v>4</v>
      </c>
      <c r="Y197" s="29">
        <v>18.13818539386542</v>
      </c>
      <c r="Z197" s="29" t="s">
        <v>4</v>
      </c>
      <c r="AA197" s="29">
        <v>32.024110672741671</v>
      </c>
      <c r="AB197" s="29" t="s">
        <v>4</v>
      </c>
      <c r="AC197" s="29">
        <v>27.792079504916668</v>
      </c>
      <c r="AD197" s="29" t="s">
        <v>4</v>
      </c>
      <c r="AE197" s="29">
        <v>56.495193971678738</v>
      </c>
      <c r="AF197" s="29" t="s">
        <v>4</v>
      </c>
      <c r="AG197" s="29">
        <v>16.238962556799997</v>
      </c>
      <c r="AH197" s="29" t="s">
        <v>4</v>
      </c>
      <c r="AI197" s="29">
        <v>29.474612206758323</v>
      </c>
      <c r="AJ197" s="11" t="s">
        <v>4</v>
      </c>
    </row>
    <row r="198" spans="1:36">
      <c r="A198" s="25">
        <v>41306</v>
      </c>
      <c r="B198" s="29">
        <v>-57.505624778491672</v>
      </c>
      <c r="C198" s="29" t="s">
        <v>4</v>
      </c>
      <c r="D198" s="11">
        <f t="shared" si="8"/>
        <v>-57.086036781591673</v>
      </c>
      <c r="E198" s="12">
        <v>-60.280010965391661</v>
      </c>
      <c r="F198" s="29" t="s">
        <v>4</v>
      </c>
      <c r="G198" s="11">
        <f t="shared" si="9"/>
        <v>-62.425574335924999</v>
      </c>
      <c r="H198" s="12">
        <v>-48.016107329141661</v>
      </c>
      <c r="I198" s="29" t="s">
        <v>4</v>
      </c>
      <c r="J198" s="11">
        <f t="shared" si="10"/>
        <v>-48.347715924774995</v>
      </c>
      <c r="K198" s="12" t="s">
        <v>4</v>
      </c>
      <c r="L198" s="29" t="s">
        <v>4</v>
      </c>
      <c r="M198" s="11" t="s">
        <v>4</v>
      </c>
      <c r="N198" s="12">
        <v>-28.538751136166667</v>
      </c>
      <c r="O198" s="29" t="s">
        <v>4</v>
      </c>
      <c r="P198" s="11">
        <f t="shared" si="11"/>
        <v>-25.48808634846667</v>
      </c>
      <c r="Q198" s="12">
        <v>64.819184789091665</v>
      </c>
      <c r="R198" s="29" t="s">
        <v>4</v>
      </c>
      <c r="S198" s="12">
        <v>49.09279204460001</v>
      </c>
      <c r="T198" s="29" t="s">
        <v>4</v>
      </c>
      <c r="U198" s="29">
        <v>5.9698348594324164</v>
      </c>
      <c r="V198" s="29">
        <v>1.3062871344324165</v>
      </c>
      <c r="W198" s="29">
        <v>15.525524655183744</v>
      </c>
      <c r="X198" s="29" t="s">
        <v>4</v>
      </c>
      <c r="Y198" s="29">
        <v>11.761512628265422</v>
      </c>
      <c r="Z198" s="29" t="s">
        <v>4</v>
      </c>
      <c r="AA198" s="29">
        <v>30.487469211941676</v>
      </c>
      <c r="AB198" s="29" t="s">
        <v>4</v>
      </c>
      <c r="AC198" s="29">
        <v>29.585664701416668</v>
      </c>
      <c r="AD198" s="29" t="s">
        <v>4</v>
      </c>
      <c r="AE198" s="29">
        <v>32.148197118178736</v>
      </c>
      <c r="AF198" s="29" t="s">
        <v>4</v>
      </c>
      <c r="AG198" s="29">
        <v>12.774091000199995</v>
      </c>
      <c r="AH198" s="29" t="s">
        <v>4</v>
      </c>
      <c r="AI198" s="29">
        <v>41.032039363858324</v>
      </c>
      <c r="AJ198" s="11" t="s">
        <v>4</v>
      </c>
    </row>
    <row r="199" spans="1:36">
      <c r="A199" s="25">
        <v>41334</v>
      </c>
      <c r="B199" s="29">
        <v>-45.577454713791674</v>
      </c>
      <c r="C199" s="29" t="s">
        <v>4</v>
      </c>
      <c r="D199" s="11">
        <f t="shared" si="8"/>
        <v>-50.94946006992501</v>
      </c>
      <c r="E199" s="12">
        <v>-57.766629839991658</v>
      </c>
      <c r="F199" s="29" t="s">
        <v>4</v>
      </c>
      <c r="G199" s="11">
        <f t="shared" si="9"/>
        <v>-59.508519555658324</v>
      </c>
      <c r="H199" s="12">
        <v>-48.702362904341655</v>
      </c>
      <c r="I199" s="29" t="s">
        <v>4</v>
      </c>
      <c r="J199" s="11">
        <f t="shared" si="10"/>
        <v>-48.327171305741651</v>
      </c>
      <c r="K199" s="12" t="s">
        <v>4</v>
      </c>
      <c r="L199" s="29" t="s">
        <v>4</v>
      </c>
      <c r="M199" s="11" t="s">
        <v>4</v>
      </c>
      <c r="N199" s="12">
        <v>-29.640935137766668</v>
      </c>
      <c r="O199" s="29" t="s">
        <v>4</v>
      </c>
      <c r="P199" s="11">
        <f t="shared" si="11"/>
        <v>-26.744787587066668</v>
      </c>
      <c r="Q199" s="12">
        <v>64.557070616491671</v>
      </c>
      <c r="R199" s="29" t="s">
        <v>4</v>
      </c>
      <c r="S199" s="12">
        <v>60.404253454300004</v>
      </c>
      <c r="T199" s="29" t="s">
        <v>4</v>
      </c>
      <c r="U199" s="29">
        <v>7.3067434313324169</v>
      </c>
      <c r="V199" s="29">
        <v>3.6375800463324168</v>
      </c>
      <c r="W199" s="29">
        <v>12.057421955283745</v>
      </c>
      <c r="X199" s="29" t="s">
        <v>4</v>
      </c>
      <c r="Y199" s="29">
        <v>12.995325963465421</v>
      </c>
      <c r="Z199" s="29" t="s">
        <v>4</v>
      </c>
      <c r="AA199" s="29">
        <v>32.521189810941678</v>
      </c>
      <c r="AB199" s="29" t="s">
        <v>4</v>
      </c>
      <c r="AC199" s="29">
        <v>37.307559960716674</v>
      </c>
      <c r="AD199" s="29" t="s">
        <v>4</v>
      </c>
      <c r="AE199" s="29">
        <v>54.553233654178747</v>
      </c>
      <c r="AF199" s="29" t="s">
        <v>4</v>
      </c>
      <c r="AG199" s="29">
        <v>10.778437614299996</v>
      </c>
      <c r="AH199" s="29" t="s">
        <v>4</v>
      </c>
      <c r="AI199" s="29">
        <v>38.419729008958328</v>
      </c>
      <c r="AJ199" s="11" t="s">
        <v>4</v>
      </c>
    </row>
    <row r="200" spans="1:36">
      <c r="A200" s="25">
        <v>41365</v>
      </c>
      <c r="B200" s="29">
        <v>-47.859649695191678</v>
      </c>
      <c r="C200" s="29" t="s">
        <v>4</v>
      </c>
      <c r="D200" s="11">
        <f t="shared" si="8"/>
        <v>-50.314243062491677</v>
      </c>
      <c r="E200" s="12">
        <v>-66.183300490591648</v>
      </c>
      <c r="F200" s="29" t="s">
        <v>4</v>
      </c>
      <c r="G200" s="11">
        <f t="shared" si="9"/>
        <v>-61.409980431991663</v>
      </c>
      <c r="H200" s="12">
        <v>-49.949253425541656</v>
      </c>
      <c r="I200" s="29" t="s">
        <v>4</v>
      </c>
      <c r="J200" s="11">
        <f t="shared" si="10"/>
        <v>-48.889241219674993</v>
      </c>
      <c r="K200" s="12" t="s">
        <v>4</v>
      </c>
      <c r="L200" s="29" t="s">
        <v>4</v>
      </c>
      <c r="M200" s="11" t="s">
        <v>4</v>
      </c>
      <c r="N200" s="12">
        <v>-26.269493628666666</v>
      </c>
      <c r="O200" s="29" t="s">
        <v>4</v>
      </c>
      <c r="P200" s="11">
        <f t="shared" si="11"/>
        <v>-28.149726634200004</v>
      </c>
      <c r="Q200" s="12">
        <v>68.439594735591669</v>
      </c>
      <c r="R200" s="29" t="s">
        <v>4</v>
      </c>
      <c r="S200" s="12">
        <v>50.930400884900024</v>
      </c>
      <c r="T200" s="29" t="s">
        <v>4</v>
      </c>
      <c r="U200" s="29">
        <v>11.797623422132418</v>
      </c>
      <c r="V200" s="29">
        <v>7.882423871132417</v>
      </c>
      <c r="W200" s="29">
        <v>11.382184222783746</v>
      </c>
      <c r="X200" s="29" t="s">
        <v>4</v>
      </c>
      <c r="Y200" s="29">
        <v>12.721030114565421</v>
      </c>
      <c r="Z200" s="29" t="s">
        <v>4</v>
      </c>
      <c r="AA200" s="29">
        <v>37.659798564341671</v>
      </c>
      <c r="AB200" s="29" t="s">
        <v>4</v>
      </c>
      <c r="AC200" s="29">
        <v>34.533905573416675</v>
      </c>
      <c r="AD200" s="29" t="s">
        <v>4</v>
      </c>
      <c r="AE200" s="29">
        <v>45.079625300178741</v>
      </c>
      <c r="AF200" s="29" t="s">
        <v>4</v>
      </c>
      <c r="AG200" s="29">
        <v>10.027583793099996</v>
      </c>
      <c r="AH200" s="29" t="s">
        <v>4</v>
      </c>
      <c r="AI200" s="29">
        <v>23.160360333658325</v>
      </c>
      <c r="AJ200" s="11" t="s">
        <v>4</v>
      </c>
    </row>
    <row r="201" spans="1:36">
      <c r="A201" s="25">
        <v>41395</v>
      </c>
      <c r="B201" s="29">
        <v>-39.346116991191671</v>
      </c>
      <c r="C201" s="29" t="s">
        <v>4</v>
      </c>
      <c r="D201" s="11">
        <f t="shared" si="8"/>
        <v>-44.261073800058341</v>
      </c>
      <c r="E201" s="12">
        <v>-65.828034835091671</v>
      </c>
      <c r="F201" s="29" t="s">
        <v>4</v>
      </c>
      <c r="G201" s="11">
        <f t="shared" si="9"/>
        <v>-63.259321721891659</v>
      </c>
      <c r="H201" s="12">
        <v>-46.546226806541668</v>
      </c>
      <c r="I201" s="29" t="s">
        <v>4</v>
      </c>
      <c r="J201" s="11">
        <f t="shared" si="10"/>
        <v>-48.399281045474993</v>
      </c>
      <c r="K201" s="12" t="s">
        <v>4</v>
      </c>
      <c r="L201" s="29" t="s">
        <v>4</v>
      </c>
      <c r="M201" s="11" t="s">
        <v>4</v>
      </c>
      <c r="N201" s="12">
        <v>-28.841782969466671</v>
      </c>
      <c r="O201" s="29" t="s">
        <v>4</v>
      </c>
      <c r="P201" s="11">
        <f t="shared" si="11"/>
        <v>-28.250737245300002</v>
      </c>
      <c r="Q201" s="12">
        <v>68.99781832659167</v>
      </c>
      <c r="R201" s="29" t="s">
        <v>4</v>
      </c>
      <c r="S201" s="12">
        <v>45.90714272570002</v>
      </c>
      <c r="T201" s="29" t="s">
        <v>4</v>
      </c>
      <c r="U201" s="29">
        <v>10.023390708732418</v>
      </c>
      <c r="V201" s="29">
        <v>6.256579762732418</v>
      </c>
      <c r="W201" s="29">
        <v>13.447988146783745</v>
      </c>
      <c r="X201" s="29" t="s">
        <v>4</v>
      </c>
      <c r="Y201" s="29">
        <v>15.111081568465421</v>
      </c>
      <c r="Z201" s="29" t="s">
        <v>4</v>
      </c>
      <c r="AA201" s="29">
        <v>40.203217474541674</v>
      </c>
      <c r="AB201" s="29" t="s">
        <v>4</v>
      </c>
      <c r="AC201" s="29">
        <v>33.394802636516673</v>
      </c>
      <c r="AD201" s="29" t="s">
        <v>4</v>
      </c>
      <c r="AE201" s="29">
        <v>36.516206873178739</v>
      </c>
      <c r="AF201" s="29" t="s">
        <v>4</v>
      </c>
      <c r="AG201" s="29">
        <v>20.470998660399999</v>
      </c>
      <c r="AH201" s="29" t="s">
        <v>4</v>
      </c>
      <c r="AI201" s="29">
        <v>36.240441988558324</v>
      </c>
      <c r="AJ201" s="11" t="s">
        <v>4</v>
      </c>
    </row>
    <row r="202" spans="1:36">
      <c r="A202" s="25">
        <v>41426</v>
      </c>
      <c r="B202" s="29">
        <v>-44.104330517691672</v>
      </c>
      <c r="C202" s="29" t="s">
        <v>4</v>
      </c>
      <c r="D202" s="11">
        <f t="shared" si="8"/>
        <v>-43.770032401358343</v>
      </c>
      <c r="E202" s="12">
        <v>-53.904301996091654</v>
      </c>
      <c r="F202" s="29" t="s">
        <v>4</v>
      </c>
      <c r="G202" s="11">
        <f t="shared" si="9"/>
        <v>-61.971879107258324</v>
      </c>
      <c r="H202" s="12">
        <v>-44.766300045641657</v>
      </c>
      <c r="I202" s="29" t="s">
        <v>4</v>
      </c>
      <c r="J202" s="11">
        <f t="shared" si="10"/>
        <v>-47.087260092575001</v>
      </c>
      <c r="K202" s="12" t="s">
        <v>4</v>
      </c>
      <c r="L202" s="29" t="s">
        <v>4</v>
      </c>
      <c r="M202" s="11" t="s">
        <v>4</v>
      </c>
      <c r="N202" s="12">
        <v>-25.413390270766669</v>
      </c>
      <c r="O202" s="29" t="s">
        <v>4</v>
      </c>
      <c r="P202" s="11">
        <f t="shared" si="11"/>
        <v>-26.841555622966666</v>
      </c>
      <c r="Q202" s="12">
        <v>62.44369039779167</v>
      </c>
      <c r="R202" s="29" t="s">
        <v>4</v>
      </c>
      <c r="S202" s="12">
        <v>58.547696503800012</v>
      </c>
      <c r="T202" s="29" t="s">
        <v>4</v>
      </c>
      <c r="U202" s="29">
        <v>8.113072153632416</v>
      </c>
      <c r="V202" s="29">
        <v>9.1420120816324157</v>
      </c>
      <c r="W202" s="29">
        <v>14.440624938783746</v>
      </c>
      <c r="X202" s="29" t="s">
        <v>4</v>
      </c>
      <c r="Y202" s="29">
        <v>15.399699553865421</v>
      </c>
      <c r="Z202" s="29" t="s">
        <v>4</v>
      </c>
      <c r="AA202" s="29">
        <v>33.455347035541678</v>
      </c>
      <c r="AB202" s="29" t="s">
        <v>4</v>
      </c>
      <c r="AC202" s="29">
        <v>35.108928863916674</v>
      </c>
      <c r="AD202" s="29" t="s">
        <v>4</v>
      </c>
      <c r="AE202" s="29">
        <v>43.405354484778748</v>
      </c>
      <c r="AF202" s="29" t="s">
        <v>4</v>
      </c>
      <c r="AG202" s="29">
        <v>13.650200721499997</v>
      </c>
      <c r="AH202" s="29" t="s">
        <v>4</v>
      </c>
      <c r="AI202" s="29">
        <v>35.008012390658322</v>
      </c>
      <c r="AJ202" s="11" t="s">
        <v>4</v>
      </c>
    </row>
    <row r="203" spans="1:36">
      <c r="A203" s="25">
        <v>41456</v>
      </c>
      <c r="B203" s="29">
        <v>-42.313449807091672</v>
      </c>
      <c r="C203" s="29" t="s">
        <v>4</v>
      </c>
      <c r="D203" s="11">
        <f t="shared" ref="D203:D266" si="12">AVERAGE(B201:B203)</f>
        <v>-41.921299105325005</v>
      </c>
      <c r="E203" s="12">
        <v>-66.402632386291657</v>
      </c>
      <c r="F203" s="29" t="s">
        <v>4</v>
      </c>
      <c r="G203" s="11">
        <f t="shared" ref="G203:G266" si="13">AVERAGE(E201:E203)</f>
        <v>-62.044989739158325</v>
      </c>
      <c r="H203" s="12">
        <v>-47.160598096041667</v>
      </c>
      <c r="I203" s="29" t="s">
        <v>4</v>
      </c>
      <c r="J203" s="11">
        <f t="shared" ref="J203:J266" si="14">AVERAGE(H201:H203)</f>
        <v>-46.157708316075002</v>
      </c>
      <c r="K203" s="12" t="s">
        <v>4</v>
      </c>
      <c r="L203" s="29" t="s">
        <v>4</v>
      </c>
      <c r="M203" s="11" t="s">
        <v>4</v>
      </c>
      <c r="N203" s="12">
        <v>-26.583158328466666</v>
      </c>
      <c r="O203" s="29" t="s">
        <v>4</v>
      </c>
      <c r="P203" s="11">
        <f t="shared" ref="P203:P266" si="15">AVERAGE(N201:N203)</f>
        <v>-26.9461105229</v>
      </c>
      <c r="Q203" s="12">
        <v>68.212596431491676</v>
      </c>
      <c r="R203" s="29" t="s">
        <v>4</v>
      </c>
      <c r="S203" s="12">
        <v>60.749282675100005</v>
      </c>
      <c r="T203" s="29" t="s">
        <v>4</v>
      </c>
      <c r="U203" s="29">
        <v>1.2150005517324169</v>
      </c>
      <c r="V203" s="29">
        <v>5.6645216867324173</v>
      </c>
      <c r="W203" s="29">
        <v>12.905351951583745</v>
      </c>
      <c r="X203" s="29" t="s">
        <v>4</v>
      </c>
      <c r="Y203" s="29">
        <v>14.49493754296542</v>
      </c>
      <c r="Z203" s="29" t="s">
        <v>4</v>
      </c>
      <c r="AA203" s="29">
        <v>33.737064897941679</v>
      </c>
      <c r="AB203" s="29" t="s">
        <v>4</v>
      </c>
      <c r="AC203" s="29">
        <v>35.108502686716662</v>
      </c>
      <c r="AD203" s="29" t="s">
        <v>4</v>
      </c>
      <c r="AE203" s="29">
        <v>45.196624362378749</v>
      </c>
      <c r="AF203" s="29" t="s">
        <v>4</v>
      </c>
      <c r="AG203" s="29">
        <v>12.071003293599995</v>
      </c>
      <c r="AH203" s="29" t="s">
        <v>4</v>
      </c>
      <c r="AI203" s="29">
        <v>24.210842565858325</v>
      </c>
      <c r="AJ203" s="11" t="s">
        <v>4</v>
      </c>
    </row>
    <row r="204" spans="1:36">
      <c r="A204" s="25">
        <v>41487</v>
      </c>
      <c r="B204" s="29">
        <v>-29.258293458691675</v>
      </c>
      <c r="C204" s="29" t="s">
        <v>4</v>
      </c>
      <c r="D204" s="11">
        <f t="shared" si="12"/>
        <v>-38.558691261158337</v>
      </c>
      <c r="E204" s="12">
        <v>-52.809926254891657</v>
      </c>
      <c r="F204" s="29" t="s">
        <v>4</v>
      </c>
      <c r="G204" s="11">
        <f t="shared" si="13"/>
        <v>-57.705620212424982</v>
      </c>
      <c r="H204" s="12">
        <v>-38.559236034541655</v>
      </c>
      <c r="I204" s="29" t="s">
        <v>4</v>
      </c>
      <c r="J204" s="11">
        <f t="shared" si="14"/>
        <v>-43.495378058741665</v>
      </c>
      <c r="K204" s="12" t="s">
        <v>4</v>
      </c>
      <c r="L204" s="29" t="s">
        <v>4</v>
      </c>
      <c r="M204" s="11" t="s">
        <v>4</v>
      </c>
      <c r="N204" s="12">
        <v>-24.805150986866664</v>
      </c>
      <c r="O204" s="29" t="s">
        <v>4</v>
      </c>
      <c r="P204" s="11">
        <f t="shared" si="15"/>
        <v>-25.6005665287</v>
      </c>
      <c r="Q204" s="12">
        <v>65.551106692091665</v>
      </c>
      <c r="R204" s="29" t="s">
        <v>4</v>
      </c>
      <c r="S204" s="12">
        <v>55.01360572210001</v>
      </c>
      <c r="T204" s="29" t="s">
        <v>4</v>
      </c>
      <c r="U204" s="29">
        <v>0.784681431732417</v>
      </c>
      <c r="V204" s="29">
        <v>6.063164716732417</v>
      </c>
      <c r="W204" s="29">
        <v>13.350123045683745</v>
      </c>
      <c r="X204" s="29" t="s">
        <v>4</v>
      </c>
      <c r="Y204" s="29">
        <v>14.20148625116542</v>
      </c>
      <c r="Z204" s="29" t="s">
        <v>4</v>
      </c>
      <c r="AA204" s="29">
        <v>35.761693934041674</v>
      </c>
      <c r="AB204" s="29" t="s">
        <v>4</v>
      </c>
      <c r="AC204" s="29">
        <v>36.042372142916662</v>
      </c>
      <c r="AD204" s="29" t="s">
        <v>4</v>
      </c>
      <c r="AE204" s="29">
        <v>47.530007331178744</v>
      </c>
      <c r="AF204" s="29" t="s">
        <v>4</v>
      </c>
      <c r="AG204" s="29">
        <v>12.519754480199996</v>
      </c>
      <c r="AH204" s="29" t="s">
        <v>4</v>
      </c>
      <c r="AI204" s="29">
        <v>23.264189944658327</v>
      </c>
      <c r="AJ204" s="11" t="s">
        <v>4</v>
      </c>
    </row>
    <row r="205" spans="1:36">
      <c r="A205" s="25">
        <v>41518</v>
      </c>
      <c r="B205" s="29">
        <v>-37.313418385191675</v>
      </c>
      <c r="C205" s="29" t="s">
        <v>4</v>
      </c>
      <c r="D205" s="11">
        <f t="shared" si="12"/>
        <v>-36.295053883658341</v>
      </c>
      <c r="E205" s="12">
        <v>-56.652737890491657</v>
      </c>
      <c r="F205" s="29" t="s">
        <v>4</v>
      </c>
      <c r="G205" s="11">
        <f t="shared" si="13"/>
        <v>-58.621765510558326</v>
      </c>
      <c r="H205" s="12">
        <v>-31.87307125714166</v>
      </c>
      <c r="I205" s="29" t="s">
        <v>4</v>
      </c>
      <c r="J205" s="11">
        <f t="shared" si="14"/>
        <v>-39.197635129241661</v>
      </c>
      <c r="K205" s="12" t="s">
        <v>4</v>
      </c>
      <c r="L205" s="29" t="s">
        <v>4</v>
      </c>
      <c r="M205" s="11" t="s">
        <v>4</v>
      </c>
      <c r="N205" s="12">
        <v>-21.121682418266666</v>
      </c>
      <c r="O205" s="29" t="s">
        <v>4</v>
      </c>
      <c r="P205" s="11">
        <f t="shared" si="15"/>
        <v>-24.169997244533334</v>
      </c>
      <c r="Q205" s="12">
        <v>66.858090700791664</v>
      </c>
      <c r="R205" s="29" t="s">
        <v>4</v>
      </c>
      <c r="S205" s="12">
        <v>57.476001888100001</v>
      </c>
      <c r="T205" s="29" t="s">
        <v>4</v>
      </c>
      <c r="U205" s="29">
        <v>0.56951577013241705</v>
      </c>
      <c r="V205" s="29">
        <v>5.0566584651324176</v>
      </c>
      <c r="W205" s="29">
        <v>18.001398410283745</v>
      </c>
      <c r="X205" s="29" t="s">
        <v>4</v>
      </c>
      <c r="Y205" s="29">
        <v>13.097099232365421</v>
      </c>
      <c r="Z205" s="29" t="s">
        <v>4</v>
      </c>
      <c r="AA205" s="29">
        <v>35.755891996141671</v>
      </c>
      <c r="AB205" s="29" t="s">
        <v>4</v>
      </c>
      <c r="AC205" s="29">
        <v>32.326304595116667</v>
      </c>
      <c r="AD205" s="29" t="s">
        <v>4</v>
      </c>
      <c r="AE205" s="29">
        <v>39.155727466278741</v>
      </c>
      <c r="AF205" s="29" t="s">
        <v>4</v>
      </c>
      <c r="AG205" s="29">
        <v>12.014850765999995</v>
      </c>
      <c r="AH205" s="29" t="s">
        <v>4</v>
      </c>
      <c r="AI205" s="29">
        <v>36.252190357458325</v>
      </c>
      <c r="AJ205" s="11" t="s">
        <v>4</v>
      </c>
    </row>
    <row r="206" spans="1:36">
      <c r="A206" s="25">
        <v>41548</v>
      </c>
      <c r="B206" s="29">
        <v>-33.274244453591677</v>
      </c>
      <c r="C206" s="29" t="s">
        <v>4</v>
      </c>
      <c r="D206" s="11">
        <f t="shared" si="12"/>
        <v>-33.281985432491673</v>
      </c>
      <c r="E206" s="12">
        <v>-54.487298085791657</v>
      </c>
      <c r="F206" s="29" t="s">
        <v>4</v>
      </c>
      <c r="G206" s="11">
        <f t="shared" si="13"/>
        <v>-54.649987410391653</v>
      </c>
      <c r="H206" s="12">
        <v>-28.292804848041655</v>
      </c>
      <c r="I206" s="29" t="s">
        <v>4</v>
      </c>
      <c r="J206" s="11">
        <f t="shared" si="14"/>
        <v>-32.908370713241659</v>
      </c>
      <c r="K206" s="12" t="s">
        <v>4</v>
      </c>
      <c r="L206" s="29" t="s">
        <v>4</v>
      </c>
      <c r="M206" s="11" t="s">
        <v>4</v>
      </c>
      <c r="N206" s="12">
        <v>-13.351394518566664</v>
      </c>
      <c r="O206" s="29" t="s">
        <v>4</v>
      </c>
      <c r="P206" s="11">
        <f t="shared" si="15"/>
        <v>-19.759409307899997</v>
      </c>
      <c r="Q206" s="12">
        <v>66.455285196791664</v>
      </c>
      <c r="R206" s="29" t="s">
        <v>4</v>
      </c>
      <c r="S206" s="12">
        <v>59.654010664300017</v>
      </c>
      <c r="T206" s="29" t="s">
        <v>4</v>
      </c>
      <c r="U206" s="29">
        <v>0.59817916653241698</v>
      </c>
      <c r="V206" s="29">
        <v>3.1670697275324171</v>
      </c>
      <c r="W206" s="29">
        <v>13.133854520083744</v>
      </c>
      <c r="X206" s="29" t="s">
        <v>4</v>
      </c>
      <c r="Y206" s="29">
        <v>13.89957834616542</v>
      </c>
      <c r="Z206" s="29" t="s">
        <v>4</v>
      </c>
      <c r="AA206" s="29">
        <v>28.43822903844168</v>
      </c>
      <c r="AB206" s="29" t="s">
        <v>4</v>
      </c>
      <c r="AC206" s="29">
        <v>45.410889976716675</v>
      </c>
      <c r="AD206" s="29" t="s">
        <v>4</v>
      </c>
      <c r="AE206" s="29">
        <v>45.711341263378749</v>
      </c>
      <c r="AF206" s="29" t="s">
        <v>4</v>
      </c>
      <c r="AG206" s="29">
        <v>9.8700472203999965</v>
      </c>
      <c r="AH206" s="29" t="s">
        <v>4</v>
      </c>
      <c r="AI206" s="29">
        <v>22.764015146858323</v>
      </c>
      <c r="AJ206" s="11" t="s">
        <v>4</v>
      </c>
    </row>
    <row r="207" spans="1:36">
      <c r="A207" s="25">
        <v>41579</v>
      </c>
      <c r="B207" s="29">
        <v>-18.423210591391676</v>
      </c>
      <c r="C207" s="29" t="s">
        <v>4</v>
      </c>
      <c r="D207" s="11">
        <f t="shared" si="12"/>
        <v>-29.67029114339168</v>
      </c>
      <c r="E207" s="12">
        <v>-47.39596333879166</v>
      </c>
      <c r="F207" s="29" t="s">
        <v>4</v>
      </c>
      <c r="G207" s="11">
        <f t="shared" si="13"/>
        <v>-52.845333105024991</v>
      </c>
      <c r="H207" s="12">
        <v>-31.435245912441658</v>
      </c>
      <c r="I207" s="29" t="s">
        <v>4</v>
      </c>
      <c r="J207" s="11">
        <f t="shared" si="14"/>
        <v>-30.533707339208323</v>
      </c>
      <c r="K207" s="12" t="s">
        <v>4</v>
      </c>
      <c r="L207" s="29" t="s">
        <v>4</v>
      </c>
      <c r="M207" s="11" t="s">
        <v>4</v>
      </c>
      <c r="N207" s="12">
        <v>-26.065256390566667</v>
      </c>
      <c r="O207" s="29" t="s">
        <v>4</v>
      </c>
      <c r="P207" s="11">
        <f t="shared" si="15"/>
        <v>-20.179444442466664</v>
      </c>
      <c r="Q207" s="12">
        <v>68.208519517191675</v>
      </c>
      <c r="R207" s="29" t="s">
        <v>4</v>
      </c>
      <c r="S207" s="12">
        <v>57.104029953400016</v>
      </c>
      <c r="T207" s="29" t="s">
        <v>4</v>
      </c>
      <c r="U207" s="29">
        <v>1.631510662932417</v>
      </c>
      <c r="V207" s="29">
        <v>2.7510244129324173</v>
      </c>
      <c r="W207" s="29">
        <v>13.045970720683744</v>
      </c>
      <c r="X207" s="29" t="s">
        <v>4</v>
      </c>
      <c r="Y207" s="29">
        <v>15.015372517265421</v>
      </c>
      <c r="Z207" s="29" t="s">
        <v>4</v>
      </c>
      <c r="AA207" s="29">
        <v>40.382544460741684</v>
      </c>
      <c r="AB207" s="29" t="s">
        <v>4</v>
      </c>
      <c r="AC207" s="29">
        <v>46.90815909571667</v>
      </c>
      <c r="AD207" s="29" t="s">
        <v>4</v>
      </c>
      <c r="AE207" s="29">
        <v>43.071972668878736</v>
      </c>
      <c r="AF207" s="29" t="s">
        <v>4</v>
      </c>
      <c r="AG207" s="29">
        <v>18.626964671999993</v>
      </c>
      <c r="AH207" s="29" t="s">
        <v>4</v>
      </c>
      <c r="AI207" s="29">
        <v>40.132735749658323</v>
      </c>
      <c r="AJ207" s="11" t="s">
        <v>4</v>
      </c>
    </row>
    <row r="208" spans="1:36">
      <c r="A208" s="25">
        <v>41609</v>
      </c>
      <c r="B208" s="29">
        <v>-16.554952345991673</v>
      </c>
      <c r="C208" s="29" t="s">
        <v>4</v>
      </c>
      <c r="D208" s="11">
        <f t="shared" si="12"/>
        <v>-22.750802463658346</v>
      </c>
      <c r="E208" s="12">
        <v>-60.575216631491664</v>
      </c>
      <c r="F208" s="29" t="s">
        <v>4</v>
      </c>
      <c r="G208" s="11">
        <f t="shared" si="13"/>
        <v>-54.152826018691655</v>
      </c>
      <c r="H208" s="12">
        <v>-27.846018836141667</v>
      </c>
      <c r="I208" s="29" t="s">
        <v>4</v>
      </c>
      <c r="J208" s="11">
        <f t="shared" si="14"/>
        <v>-29.191356532208328</v>
      </c>
      <c r="K208" s="12" t="s">
        <v>4</v>
      </c>
      <c r="L208" s="29" t="s">
        <v>4</v>
      </c>
      <c r="M208" s="11" t="s">
        <v>4</v>
      </c>
      <c r="N208" s="12">
        <v>-25.128441343466669</v>
      </c>
      <c r="O208" s="29" t="s">
        <v>4</v>
      </c>
      <c r="P208" s="11">
        <f t="shared" si="15"/>
        <v>-21.515030750866668</v>
      </c>
      <c r="Q208" s="12">
        <v>66.889290659291675</v>
      </c>
      <c r="R208" s="29" t="s">
        <v>4</v>
      </c>
      <c r="S208" s="12">
        <v>57.902437187600015</v>
      </c>
      <c r="T208" s="29" t="s">
        <v>4</v>
      </c>
      <c r="U208" s="29">
        <v>1.1330114227324171</v>
      </c>
      <c r="V208" s="29">
        <v>0.34686501973241701</v>
      </c>
      <c r="W208" s="29">
        <v>17.314599283383746</v>
      </c>
      <c r="X208" s="29" t="s">
        <v>4</v>
      </c>
      <c r="Y208" s="29">
        <v>15.861718155665422</v>
      </c>
      <c r="Z208" s="29" t="s">
        <v>4</v>
      </c>
      <c r="AA208" s="29">
        <v>38.086185381941675</v>
      </c>
      <c r="AB208" s="29" t="s">
        <v>4</v>
      </c>
      <c r="AC208" s="29">
        <v>45.237419195716669</v>
      </c>
      <c r="AD208" s="29" t="s">
        <v>4</v>
      </c>
      <c r="AE208" s="29">
        <v>38.814747030178744</v>
      </c>
      <c r="AF208" s="29" t="s">
        <v>4</v>
      </c>
      <c r="AG208" s="29">
        <v>13.556394388799996</v>
      </c>
      <c r="AH208" s="29" t="s">
        <v>4</v>
      </c>
      <c r="AI208" s="29">
        <v>36.285645513858327</v>
      </c>
      <c r="AJ208" s="11" t="s">
        <v>4</v>
      </c>
    </row>
    <row r="209" spans="1:36">
      <c r="A209" s="25">
        <v>41640</v>
      </c>
      <c r="B209" s="29">
        <v>-26.662534707191675</v>
      </c>
      <c r="C209" s="29" t="s">
        <v>4</v>
      </c>
      <c r="D209" s="11">
        <f t="shared" si="12"/>
        <v>-20.546899214858339</v>
      </c>
      <c r="E209" s="12">
        <v>-46.292683015191663</v>
      </c>
      <c r="F209" s="29" t="s">
        <v>4</v>
      </c>
      <c r="G209" s="11">
        <f t="shared" si="13"/>
        <v>-51.421287661824998</v>
      </c>
      <c r="H209" s="12">
        <v>-15.358151971941661</v>
      </c>
      <c r="I209" s="29" t="s">
        <v>4</v>
      </c>
      <c r="J209" s="11">
        <f t="shared" si="14"/>
        <v>-24.879805573508332</v>
      </c>
      <c r="K209" s="12" t="s">
        <v>4</v>
      </c>
      <c r="L209" s="29" t="s">
        <v>4</v>
      </c>
      <c r="M209" s="11" t="s">
        <v>4</v>
      </c>
      <c r="N209" s="12">
        <v>-12.773349569366665</v>
      </c>
      <c r="O209" s="29" t="s">
        <v>4</v>
      </c>
      <c r="P209" s="11">
        <f t="shared" si="15"/>
        <v>-21.322349101133334</v>
      </c>
      <c r="Q209" s="12">
        <v>61.704634742191672</v>
      </c>
      <c r="R209" s="29" t="s">
        <v>4</v>
      </c>
      <c r="S209" s="12">
        <v>53.422461830500026</v>
      </c>
      <c r="T209" s="29" t="s">
        <v>4</v>
      </c>
      <c r="U209" s="29">
        <v>11.856406169032418</v>
      </c>
      <c r="V209" s="29">
        <v>9.0039138770324172</v>
      </c>
      <c r="W209" s="29">
        <v>11.094310101483746</v>
      </c>
      <c r="X209" s="29" t="s">
        <v>4</v>
      </c>
      <c r="Y209" s="29">
        <v>12.540604894665421</v>
      </c>
      <c r="Z209" s="29" t="s">
        <v>4</v>
      </c>
      <c r="AA209" s="29">
        <v>35.129666749941677</v>
      </c>
      <c r="AB209" s="29" t="s">
        <v>4</v>
      </c>
      <c r="AC209" s="29">
        <v>45.854740139416663</v>
      </c>
      <c r="AD209" s="29" t="s">
        <v>4</v>
      </c>
      <c r="AE209" s="29">
        <v>42.668707486778736</v>
      </c>
      <c r="AF209" s="29" t="s">
        <v>4</v>
      </c>
      <c r="AG209" s="29">
        <v>11.869443736299996</v>
      </c>
      <c r="AH209" s="29" t="s">
        <v>4</v>
      </c>
      <c r="AI209" s="29">
        <v>36.828955185758325</v>
      </c>
      <c r="AJ209" s="11" t="s">
        <v>4</v>
      </c>
    </row>
    <row r="210" spans="1:36">
      <c r="A210" s="25">
        <v>41671</v>
      </c>
      <c r="B210" s="29">
        <v>-15.932260155491676</v>
      </c>
      <c r="C210" s="29" t="s">
        <v>4</v>
      </c>
      <c r="D210" s="11">
        <f t="shared" si="12"/>
        <v>-19.716582402891675</v>
      </c>
      <c r="E210" s="12">
        <v>-48.69612631109166</v>
      </c>
      <c r="F210" s="29" t="s">
        <v>4</v>
      </c>
      <c r="G210" s="11">
        <f t="shared" si="13"/>
        <v>-51.854675319258327</v>
      </c>
      <c r="H210" s="12">
        <v>-21.915259261141657</v>
      </c>
      <c r="I210" s="29" t="s">
        <v>4</v>
      </c>
      <c r="J210" s="11">
        <f t="shared" si="14"/>
        <v>-21.706476689741663</v>
      </c>
      <c r="K210" s="12" t="s">
        <v>4</v>
      </c>
      <c r="L210" s="29" t="s">
        <v>4</v>
      </c>
      <c r="M210" s="11" t="s">
        <v>4</v>
      </c>
      <c r="N210" s="12">
        <v>-13.33635805156667</v>
      </c>
      <c r="O210" s="29" t="s">
        <v>4</v>
      </c>
      <c r="P210" s="11">
        <f t="shared" si="15"/>
        <v>-17.079382988133336</v>
      </c>
      <c r="Q210" s="12">
        <v>63.795954837491664</v>
      </c>
      <c r="R210" s="29" t="s">
        <v>4</v>
      </c>
      <c r="S210" s="12">
        <v>47.566042094600014</v>
      </c>
      <c r="T210" s="29" t="s">
        <v>4</v>
      </c>
      <c r="U210" s="29">
        <v>21.695747385432419</v>
      </c>
      <c r="V210" s="29">
        <v>17.73385929443242</v>
      </c>
      <c r="W210" s="29">
        <v>12.630092413283744</v>
      </c>
      <c r="X210" s="29" t="s">
        <v>4</v>
      </c>
      <c r="Y210" s="29">
        <v>12.476744533865421</v>
      </c>
      <c r="Z210" s="29" t="s">
        <v>4</v>
      </c>
      <c r="AA210" s="29">
        <v>35.464015354741676</v>
      </c>
      <c r="AB210" s="29" t="s">
        <v>4</v>
      </c>
      <c r="AC210" s="29">
        <v>43.766121312216669</v>
      </c>
      <c r="AD210" s="29" t="s">
        <v>4</v>
      </c>
      <c r="AE210" s="29">
        <v>42.029832358178744</v>
      </c>
      <c r="AF210" s="29" t="s">
        <v>4</v>
      </c>
      <c r="AG210" s="29">
        <v>11.303611544199995</v>
      </c>
      <c r="AH210" s="29" t="s">
        <v>4</v>
      </c>
      <c r="AI210" s="29">
        <v>36.548119315758328</v>
      </c>
      <c r="AJ210" s="11" t="s">
        <v>4</v>
      </c>
    </row>
    <row r="211" spans="1:36">
      <c r="A211" s="25">
        <v>41699</v>
      </c>
      <c r="B211" s="29">
        <v>-33.707753948791677</v>
      </c>
      <c r="C211" s="29" t="s">
        <v>4</v>
      </c>
      <c r="D211" s="11">
        <f t="shared" si="12"/>
        <v>-25.43418293715834</v>
      </c>
      <c r="E211" s="12">
        <v>-54.402703700791655</v>
      </c>
      <c r="F211" s="29" t="s">
        <v>4</v>
      </c>
      <c r="G211" s="11">
        <f t="shared" si="13"/>
        <v>-49.797171009024993</v>
      </c>
      <c r="H211" s="12">
        <v>-13.58831346604166</v>
      </c>
      <c r="I211" s="29" t="s">
        <v>4</v>
      </c>
      <c r="J211" s="11">
        <f t="shared" si="14"/>
        <v>-16.953908233041659</v>
      </c>
      <c r="K211" s="12" t="s">
        <v>4</v>
      </c>
      <c r="L211" s="29" t="s">
        <v>4</v>
      </c>
      <c r="M211" s="11" t="s">
        <v>4</v>
      </c>
      <c r="N211" s="12">
        <v>-17.938885340666666</v>
      </c>
      <c r="O211" s="29" t="s">
        <v>4</v>
      </c>
      <c r="P211" s="11">
        <f t="shared" si="15"/>
        <v>-14.682864320533334</v>
      </c>
      <c r="Q211" s="12">
        <v>68.617345543991675</v>
      </c>
      <c r="R211" s="29" t="s">
        <v>4</v>
      </c>
      <c r="S211" s="12">
        <v>48.822418829600018</v>
      </c>
      <c r="T211" s="29" t="s">
        <v>4</v>
      </c>
      <c r="U211" s="29">
        <v>22.440639987432419</v>
      </c>
      <c r="V211" s="29">
        <v>19.489179354432419</v>
      </c>
      <c r="W211" s="29">
        <v>14.129646737783744</v>
      </c>
      <c r="X211" s="29" t="s">
        <v>4</v>
      </c>
      <c r="Y211" s="29">
        <v>12.37644139296542</v>
      </c>
      <c r="Z211" s="29" t="s">
        <v>4</v>
      </c>
      <c r="AA211" s="29">
        <v>41.627101984741671</v>
      </c>
      <c r="AB211" s="29" t="s">
        <v>4</v>
      </c>
      <c r="AC211" s="29">
        <v>44.959093684116667</v>
      </c>
      <c r="AD211" s="29" t="s">
        <v>4</v>
      </c>
      <c r="AE211" s="29">
        <v>42.070282939678741</v>
      </c>
      <c r="AF211" s="29" t="s">
        <v>4</v>
      </c>
      <c r="AG211" s="29">
        <v>14.601360603899996</v>
      </c>
      <c r="AH211" s="29" t="s">
        <v>4</v>
      </c>
      <c r="AI211" s="29">
        <v>36.110973168458322</v>
      </c>
      <c r="AJ211" s="11" t="s">
        <v>4</v>
      </c>
    </row>
    <row r="212" spans="1:36">
      <c r="A212" s="25">
        <v>41730</v>
      </c>
      <c r="B212" s="29">
        <v>-36.826041603791673</v>
      </c>
      <c r="C212" s="29" t="s">
        <v>4</v>
      </c>
      <c r="D212" s="11">
        <f t="shared" si="12"/>
        <v>-28.822018569358345</v>
      </c>
      <c r="E212" s="12">
        <v>-57.472060387091666</v>
      </c>
      <c r="F212" s="29" t="s">
        <v>4</v>
      </c>
      <c r="G212" s="11">
        <f t="shared" si="13"/>
        <v>-53.523630132991656</v>
      </c>
      <c r="H212" s="12">
        <v>-37.774984687141668</v>
      </c>
      <c r="I212" s="29" t="s">
        <v>4</v>
      </c>
      <c r="J212" s="11">
        <f t="shared" si="14"/>
        <v>-24.426185804774992</v>
      </c>
      <c r="K212" s="12" t="s">
        <v>4</v>
      </c>
      <c r="L212" s="29" t="s">
        <v>4</v>
      </c>
      <c r="M212" s="11" t="s">
        <v>4</v>
      </c>
      <c r="N212" s="12">
        <v>-22.702226422566667</v>
      </c>
      <c r="O212" s="29" t="s">
        <v>4</v>
      </c>
      <c r="P212" s="11">
        <f t="shared" si="15"/>
        <v>-17.992489938266669</v>
      </c>
      <c r="Q212" s="12">
        <v>65.960175176191669</v>
      </c>
      <c r="R212" s="29" t="s">
        <v>4</v>
      </c>
      <c r="S212" s="12">
        <v>49.672193274000016</v>
      </c>
      <c r="T212" s="29" t="s">
        <v>4</v>
      </c>
      <c r="U212" s="29">
        <v>16.715398387932421</v>
      </c>
      <c r="V212" s="29">
        <v>13.218043423932421</v>
      </c>
      <c r="W212" s="29">
        <v>14.260854284683745</v>
      </c>
      <c r="X212" s="29" t="s">
        <v>4</v>
      </c>
      <c r="Y212" s="29">
        <v>12.21710431966542</v>
      </c>
      <c r="Z212" s="29" t="s">
        <v>4</v>
      </c>
      <c r="AA212" s="29">
        <v>41.341750757641677</v>
      </c>
      <c r="AB212" s="29" t="s">
        <v>4</v>
      </c>
      <c r="AC212" s="29">
        <v>47.179052206816664</v>
      </c>
      <c r="AD212" s="29" t="s">
        <v>4</v>
      </c>
      <c r="AE212" s="29">
        <v>44.134899141378746</v>
      </c>
      <c r="AF212" s="29" t="s">
        <v>4</v>
      </c>
      <c r="AG212" s="29">
        <v>15.012719811999995</v>
      </c>
      <c r="AH212" s="29" t="s">
        <v>4</v>
      </c>
      <c r="AI212" s="29">
        <v>38.276425217358323</v>
      </c>
      <c r="AJ212" s="11" t="s">
        <v>4</v>
      </c>
    </row>
    <row r="213" spans="1:36">
      <c r="A213" s="25">
        <v>41760</v>
      </c>
      <c r="B213" s="29">
        <v>-18.652744044191675</v>
      </c>
      <c r="C213" s="29" t="s">
        <v>4</v>
      </c>
      <c r="D213" s="11">
        <f t="shared" si="12"/>
        <v>-29.728846532258341</v>
      </c>
      <c r="E213" s="12">
        <v>-53.64898581369166</v>
      </c>
      <c r="F213" s="29" t="s">
        <v>4</v>
      </c>
      <c r="G213" s="11">
        <f t="shared" si="13"/>
        <v>-55.174583300524993</v>
      </c>
      <c r="H213" s="12">
        <v>-21.198842388041662</v>
      </c>
      <c r="I213" s="29" t="s">
        <v>4</v>
      </c>
      <c r="J213" s="11">
        <f t="shared" si="14"/>
        <v>-24.187380180408329</v>
      </c>
      <c r="K213" s="12" t="s">
        <v>4</v>
      </c>
      <c r="L213" s="29" t="s">
        <v>4</v>
      </c>
      <c r="M213" s="11" t="s">
        <v>4</v>
      </c>
      <c r="N213" s="12">
        <v>-24.72634149906667</v>
      </c>
      <c r="O213" s="29" t="s">
        <v>4</v>
      </c>
      <c r="P213" s="11">
        <f t="shared" si="15"/>
        <v>-21.789151087433336</v>
      </c>
      <c r="Q213" s="12">
        <v>67.555145869891675</v>
      </c>
      <c r="R213" s="29" t="s">
        <v>4</v>
      </c>
      <c r="S213" s="12">
        <v>58.645281729499999</v>
      </c>
      <c r="T213" s="29" t="s">
        <v>4</v>
      </c>
      <c r="U213" s="29">
        <v>7.1454884983324165</v>
      </c>
      <c r="V213" s="29">
        <v>3.6562707043324165</v>
      </c>
      <c r="W213" s="29">
        <v>10.844844638383744</v>
      </c>
      <c r="X213" s="29" t="s">
        <v>4</v>
      </c>
      <c r="Y213" s="29">
        <v>13.19775437746542</v>
      </c>
      <c r="Z213" s="29" t="s">
        <v>4</v>
      </c>
      <c r="AA213" s="29">
        <v>34.585860832941677</v>
      </c>
      <c r="AB213" s="29" t="s">
        <v>4</v>
      </c>
      <c r="AC213" s="29">
        <v>41.795709294316666</v>
      </c>
      <c r="AD213" s="29" t="s">
        <v>4</v>
      </c>
      <c r="AE213" s="29">
        <v>43.009335106178746</v>
      </c>
      <c r="AF213" s="29" t="s">
        <v>4</v>
      </c>
      <c r="AG213" s="29">
        <v>10.553150029399996</v>
      </c>
      <c r="AH213" s="29" t="s">
        <v>4</v>
      </c>
      <c r="AI213" s="29">
        <v>24.332268971358324</v>
      </c>
      <c r="AJ213" s="11" t="s">
        <v>4</v>
      </c>
    </row>
    <row r="214" spans="1:36">
      <c r="A214" s="25">
        <v>41791</v>
      </c>
      <c r="B214" s="29">
        <v>-22.384275658691674</v>
      </c>
      <c r="C214" s="29" t="s">
        <v>4</v>
      </c>
      <c r="D214" s="11">
        <f t="shared" si="12"/>
        <v>-25.954353768891675</v>
      </c>
      <c r="E214" s="12">
        <v>-53.912924165791658</v>
      </c>
      <c r="F214" s="29" t="s">
        <v>4</v>
      </c>
      <c r="G214" s="11">
        <f t="shared" si="13"/>
        <v>-55.011323455524995</v>
      </c>
      <c r="H214" s="12">
        <v>-9.2918801854416611</v>
      </c>
      <c r="I214" s="29" t="s">
        <v>4</v>
      </c>
      <c r="J214" s="11">
        <f t="shared" si="14"/>
        <v>-22.755235753541665</v>
      </c>
      <c r="K214" s="12" t="s">
        <v>4</v>
      </c>
      <c r="L214" s="29" t="s">
        <v>4</v>
      </c>
      <c r="M214" s="11" t="s">
        <v>4</v>
      </c>
      <c r="N214" s="12">
        <v>-12.72558084366667</v>
      </c>
      <c r="O214" s="29" t="s">
        <v>4</v>
      </c>
      <c r="P214" s="11">
        <f t="shared" si="15"/>
        <v>-20.05138292176667</v>
      </c>
      <c r="Q214" s="12">
        <v>63.307552258791674</v>
      </c>
      <c r="R214" s="29" t="s">
        <v>4</v>
      </c>
      <c r="S214" s="12">
        <v>57.078919194800022</v>
      </c>
      <c r="T214" s="29" t="s">
        <v>4</v>
      </c>
      <c r="U214" s="29">
        <v>5.6997650778324163</v>
      </c>
      <c r="V214" s="29">
        <v>6.1188460428324163</v>
      </c>
      <c r="W214" s="29">
        <v>14.039071389383745</v>
      </c>
      <c r="X214" s="29" t="s">
        <v>4</v>
      </c>
      <c r="Y214" s="29">
        <v>11.712572882965421</v>
      </c>
      <c r="Z214" s="29" t="s">
        <v>4</v>
      </c>
      <c r="AA214" s="29">
        <v>37.737339846841678</v>
      </c>
      <c r="AB214" s="29" t="s">
        <v>4</v>
      </c>
      <c r="AC214" s="29">
        <v>40.523858884716674</v>
      </c>
      <c r="AD214" s="29" t="s">
        <v>4</v>
      </c>
      <c r="AE214" s="29">
        <v>43.905085448478737</v>
      </c>
      <c r="AF214" s="29" t="s">
        <v>4</v>
      </c>
      <c r="AG214" s="29">
        <v>12.194281527699996</v>
      </c>
      <c r="AH214" s="29" t="s">
        <v>4</v>
      </c>
      <c r="AI214" s="29">
        <v>39.945490619158328</v>
      </c>
      <c r="AJ214" s="11" t="s">
        <v>4</v>
      </c>
    </row>
    <row r="215" spans="1:36">
      <c r="A215" s="25">
        <v>41821</v>
      </c>
      <c r="B215" s="29">
        <v>-27.094959807591675</v>
      </c>
      <c r="C215" s="29" t="s">
        <v>4</v>
      </c>
      <c r="D215" s="11">
        <f t="shared" si="12"/>
        <v>-22.710659836825005</v>
      </c>
      <c r="E215" s="12">
        <v>-54.661720074691665</v>
      </c>
      <c r="F215" s="29" t="s">
        <v>4</v>
      </c>
      <c r="G215" s="11">
        <f t="shared" si="13"/>
        <v>-54.074543351391661</v>
      </c>
      <c r="H215" s="12">
        <v>-12.552485360541661</v>
      </c>
      <c r="I215" s="29" t="s">
        <v>4</v>
      </c>
      <c r="J215" s="11">
        <f t="shared" si="14"/>
        <v>-14.347735978008329</v>
      </c>
      <c r="K215" s="12" t="s">
        <v>4</v>
      </c>
      <c r="L215" s="29" t="s">
        <v>4</v>
      </c>
      <c r="M215" s="11" t="s">
        <v>4</v>
      </c>
      <c r="N215" s="12">
        <v>-18.107835657066666</v>
      </c>
      <c r="O215" s="29" t="s">
        <v>4</v>
      </c>
      <c r="P215" s="11">
        <f t="shared" si="15"/>
        <v>-18.519919333266667</v>
      </c>
      <c r="Q215" s="12">
        <v>64.31760074129167</v>
      </c>
      <c r="R215" s="29" t="s">
        <v>4</v>
      </c>
      <c r="S215" s="12">
        <v>46.084413832300008</v>
      </c>
      <c r="T215" s="29" t="s">
        <v>4</v>
      </c>
      <c r="U215" s="29">
        <v>2.6705024686324168</v>
      </c>
      <c r="V215" s="29">
        <v>6.5361380876324162</v>
      </c>
      <c r="W215" s="29">
        <v>16.341521325783745</v>
      </c>
      <c r="X215" s="29" t="s">
        <v>4</v>
      </c>
      <c r="Y215" s="29">
        <v>11.637141626665422</v>
      </c>
      <c r="Z215" s="29" t="s">
        <v>4</v>
      </c>
      <c r="AA215" s="29">
        <v>42.098854585441671</v>
      </c>
      <c r="AB215" s="29" t="s">
        <v>4</v>
      </c>
      <c r="AC215" s="29">
        <v>44.024571199516672</v>
      </c>
      <c r="AD215" s="29" t="s">
        <v>4</v>
      </c>
      <c r="AE215" s="29">
        <v>40.378101327978747</v>
      </c>
      <c r="AF215" s="29" t="s">
        <v>4</v>
      </c>
      <c r="AG215" s="29">
        <v>11.148239337199996</v>
      </c>
      <c r="AH215" s="29" t="s">
        <v>4</v>
      </c>
      <c r="AI215" s="29">
        <v>27.412776923058324</v>
      </c>
      <c r="AJ215" s="11" t="s">
        <v>4</v>
      </c>
    </row>
    <row r="216" spans="1:36">
      <c r="A216" s="25">
        <v>41852</v>
      </c>
      <c r="B216" s="29">
        <v>-30.267721452091678</v>
      </c>
      <c r="C216" s="29" t="s">
        <v>4</v>
      </c>
      <c r="D216" s="11">
        <f t="shared" si="12"/>
        <v>-26.582318972791672</v>
      </c>
      <c r="E216" s="12">
        <v>-55.752640137591662</v>
      </c>
      <c r="F216" s="29" t="s">
        <v>4</v>
      </c>
      <c r="G216" s="11">
        <f t="shared" si="13"/>
        <v>-54.775761459358328</v>
      </c>
      <c r="H216" s="12">
        <v>-23.252219348941658</v>
      </c>
      <c r="I216" s="29" t="s">
        <v>4</v>
      </c>
      <c r="J216" s="11">
        <f t="shared" si="14"/>
        <v>-15.032194964974993</v>
      </c>
      <c r="K216" s="12" t="s">
        <v>4</v>
      </c>
      <c r="L216" s="29" t="s">
        <v>4</v>
      </c>
      <c r="M216" s="11" t="s">
        <v>4</v>
      </c>
      <c r="N216" s="12">
        <v>-14.552113769266668</v>
      </c>
      <c r="O216" s="29" t="s">
        <v>4</v>
      </c>
      <c r="P216" s="11">
        <f t="shared" si="15"/>
        <v>-15.128510090000001</v>
      </c>
      <c r="Q216" s="12">
        <v>64.548994059091669</v>
      </c>
      <c r="R216" s="29" t="s">
        <v>4</v>
      </c>
      <c r="S216" s="12">
        <v>50.063595374700014</v>
      </c>
      <c r="T216" s="29" t="s">
        <v>4</v>
      </c>
      <c r="U216" s="29">
        <v>1.5055301322324171</v>
      </c>
      <c r="V216" s="29">
        <v>6.507658581232417</v>
      </c>
      <c r="W216" s="29">
        <v>15.351616811283744</v>
      </c>
      <c r="X216" s="29" t="s">
        <v>4</v>
      </c>
      <c r="Y216" s="29">
        <v>12.097212394865421</v>
      </c>
      <c r="Z216" s="29" t="s">
        <v>4</v>
      </c>
      <c r="AA216" s="29">
        <v>42.338130000641684</v>
      </c>
      <c r="AB216" s="29" t="s">
        <v>4</v>
      </c>
      <c r="AC216" s="29">
        <v>46.298385205116674</v>
      </c>
      <c r="AD216" s="29" t="s">
        <v>4</v>
      </c>
      <c r="AE216" s="29">
        <v>44.802933628778739</v>
      </c>
      <c r="AF216" s="29" t="s">
        <v>4</v>
      </c>
      <c r="AG216" s="29">
        <v>11.914276071199996</v>
      </c>
      <c r="AH216" s="29" t="s">
        <v>4</v>
      </c>
      <c r="AI216" s="29">
        <v>26.413171402758326</v>
      </c>
      <c r="AJ216" s="11" t="s">
        <v>4</v>
      </c>
    </row>
    <row r="217" spans="1:36">
      <c r="A217" s="25">
        <v>41883</v>
      </c>
      <c r="B217" s="29">
        <v>-37.378481082091675</v>
      </c>
      <c r="C217" s="29" t="s">
        <v>4</v>
      </c>
      <c r="D217" s="11">
        <f t="shared" si="12"/>
        <v>-31.580387447258346</v>
      </c>
      <c r="E217" s="12">
        <v>-55.570695038191666</v>
      </c>
      <c r="F217" s="29" t="s">
        <v>4</v>
      </c>
      <c r="G217" s="11">
        <f t="shared" si="13"/>
        <v>-55.328351750158333</v>
      </c>
      <c r="H217" s="12">
        <v>-23.190515320241659</v>
      </c>
      <c r="I217" s="29" t="s">
        <v>4</v>
      </c>
      <c r="J217" s="11">
        <f t="shared" si="14"/>
        <v>-19.665073343241659</v>
      </c>
      <c r="K217" s="12" t="s">
        <v>4</v>
      </c>
      <c r="L217" s="29" t="s">
        <v>4</v>
      </c>
      <c r="M217" s="11" t="s">
        <v>4</v>
      </c>
      <c r="N217" s="12">
        <v>-13.130315418466665</v>
      </c>
      <c r="O217" s="29" t="s">
        <v>4</v>
      </c>
      <c r="P217" s="11">
        <f t="shared" si="15"/>
        <v>-15.263421614933334</v>
      </c>
      <c r="Q217" s="12">
        <v>64.672210112991664</v>
      </c>
      <c r="R217" s="29" t="s">
        <v>4</v>
      </c>
      <c r="S217" s="12">
        <v>58.0356764247</v>
      </c>
      <c r="T217" s="29" t="s">
        <v>4</v>
      </c>
      <c r="U217" s="29">
        <v>2.2485467287324168</v>
      </c>
      <c r="V217" s="29">
        <v>6.6968367697324167</v>
      </c>
      <c r="W217" s="29">
        <v>15.363527592483745</v>
      </c>
      <c r="X217" s="29" t="s">
        <v>4</v>
      </c>
      <c r="Y217" s="29">
        <v>11.84702345826542</v>
      </c>
      <c r="Z217" s="29" t="s">
        <v>4</v>
      </c>
      <c r="AA217" s="29">
        <v>35.50905164744168</v>
      </c>
      <c r="AB217" s="29" t="s">
        <v>4</v>
      </c>
      <c r="AC217" s="29">
        <v>40.514700592816666</v>
      </c>
      <c r="AD217" s="29" t="s">
        <v>4</v>
      </c>
      <c r="AE217" s="29">
        <v>47.112833873978737</v>
      </c>
      <c r="AF217" s="29" t="s">
        <v>4</v>
      </c>
      <c r="AG217" s="29">
        <v>15.834240700999997</v>
      </c>
      <c r="AH217" s="29" t="s">
        <v>4</v>
      </c>
      <c r="AI217" s="29">
        <v>36.767708853758322</v>
      </c>
      <c r="AJ217" s="11" t="s">
        <v>4</v>
      </c>
    </row>
    <row r="218" spans="1:36">
      <c r="A218" s="25">
        <v>41913</v>
      </c>
      <c r="B218" s="29">
        <v>-34.763339430591671</v>
      </c>
      <c r="C218" s="29" t="s">
        <v>4</v>
      </c>
      <c r="D218" s="11">
        <f t="shared" si="12"/>
        <v>-34.136513988258336</v>
      </c>
      <c r="E218" s="12">
        <v>-50.406134372191659</v>
      </c>
      <c r="F218" s="29" t="s">
        <v>4</v>
      </c>
      <c r="G218" s="11">
        <f t="shared" si="13"/>
        <v>-53.909823182658329</v>
      </c>
      <c r="H218" s="12">
        <v>-23.368443437341661</v>
      </c>
      <c r="I218" s="29" t="s">
        <v>4</v>
      </c>
      <c r="J218" s="11">
        <f t="shared" si="14"/>
        <v>-23.270392702174991</v>
      </c>
      <c r="K218" s="12" t="s">
        <v>4</v>
      </c>
      <c r="L218" s="29" t="s">
        <v>4</v>
      </c>
      <c r="M218" s="11" t="s">
        <v>4</v>
      </c>
      <c r="N218" s="12">
        <v>-12.176423585066665</v>
      </c>
      <c r="O218" s="29" t="s">
        <v>4</v>
      </c>
      <c r="P218" s="11">
        <f t="shared" si="15"/>
        <v>-13.2862842576</v>
      </c>
      <c r="Q218" s="12">
        <v>67.013963437991663</v>
      </c>
      <c r="R218" s="29" t="s">
        <v>4</v>
      </c>
      <c r="S218" s="12">
        <v>49.510232260400009</v>
      </c>
      <c r="T218" s="29" t="s">
        <v>4</v>
      </c>
      <c r="U218" s="29">
        <v>9.5684319448324153</v>
      </c>
      <c r="V218" s="29">
        <v>11.418094632832416</v>
      </c>
      <c r="W218" s="29">
        <v>15.582727449283745</v>
      </c>
      <c r="X218" s="29" t="s">
        <v>4</v>
      </c>
      <c r="Y218" s="29">
        <v>11.627307336565421</v>
      </c>
      <c r="Z218" s="29" t="s">
        <v>4</v>
      </c>
      <c r="AA218" s="29">
        <v>37.118511944641682</v>
      </c>
      <c r="AB218" s="29" t="s">
        <v>4</v>
      </c>
      <c r="AC218" s="29">
        <v>36.928497484116662</v>
      </c>
      <c r="AD218" s="29" t="s">
        <v>4</v>
      </c>
      <c r="AE218" s="29">
        <v>43.359065057278748</v>
      </c>
      <c r="AF218" s="29" t="s">
        <v>4</v>
      </c>
      <c r="AG218" s="29">
        <v>11.738002242299995</v>
      </c>
      <c r="AH218" s="29" t="s">
        <v>4</v>
      </c>
      <c r="AI218" s="29">
        <v>34.04566675715833</v>
      </c>
      <c r="AJ218" s="11" t="s">
        <v>4</v>
      </c>
    </row>
    <row r="219" spans="1:36">
      <c r="A219" s="25">
        <v>41944</v>
      </c>
      <c r="B219" s="29">
        <v>-35.612475469291674</v>
      </c>
      <c r="C219" s="29" t="s">
        <v>4</v>
      </c>
      <c r="D219" s="11">
        <f t="shared" si="12"/>
        <v>-35.918098660658337</v>
      </c>
      <c r="E219" s="12">
        <v>-55.212712526291661</v>
      </c>
      <c r="F219" s="29" t="s">
        <v>4</v>
      </c>
      <c r="G219" s="11">
        <f t="shared" si="13"/>
        <v>-53.72984731222499</v>
      </c>
      <c r="H219" s="12">
        <v>-28.271240904541656</v>
      </c>
      <c r="I219" s="29" t="s">
        <v>4</v>
      </c>
      <c r="J219" s="11">
        <f t="shared" si="14"/>
        <v>-24.943399887374994</v>
      </c>
      <c r="K219" s="12" t="s">
        <v>4</v>
      </c>
      <c r="L219" s="29" t="s">
        <v>4</v>
      </c>
      <c r="M219" s="11" t="s">
        <v>4</v>
      </c>
      <c r="N219" s="12">
        <v>-11.314054266166664</v>
      </c>
      <c r="O219" s="29" t="s">
        <v>4</v>
      </c>
      <c r="P219" s="11">
        <f t="shared" si="15"/>
        <v>-12.206931089899998</v>
      </c>
      <c r="Q219" s="12">
        <v>67.345663828591668</v>
      </c>
      <c r="R219" s="29" t="s">
        <v>4</v>
      </c>
      <c r="S219" s="12">
        <v>46.971974684900012</v>
      </c>
      <c r="T219" s="29" t="s">
        <v>4</v>
      </c>
      <c r="U219" s="29">
        <v>10.650249509332415</v>
      </c>
      <c r="V219" s="29">
        <v>11.108534333332415</v>
      </c>
      <c r="W219" s="29">
        <v>14.739791138083746</v>
      </c>
      <c r="X219" s="29" t="s">
        <v>4</v>
      </c>
      <c r="Y219" s="29">
        <v>11.654637558465421</v>
      </c>
      <c r="Z219" s="29" t="s">
        <v>4</v>
      </c>
      <c r="AA219" s="29">
        <v>30.852158422341677</v>
      </c>
      <c r="AB219" s="29" t="s">
        <v>4</v>
      </c>
      <c r="AC219" s="29">
        <v>40.447867581916668</v>
      </c>
      <c r="AD219" s="29" t="s">
        <v>4</v>
      </c>
      <c r="AE219" s="29">
        <v>54.644550470178736</v>
      </c>
      <c r="AF219" s="29" t="s">
        <v>4</v>
      </c>
      <c r="AG219" s="29">
        <v>11.380974512999996</v>
      </c>
      <c r="AH219" s="29" t="s">
        <v>4</v>
      </c>
      <c r="AI219" s="29">
        <v>34.26469407825833</v>
      </c>
      <c r="AJ219" s="11" t="s">
        <v>4</v>
      </c>
    </row>
    <row r="220" spans="1:36">
      <c r="A220" s="25">
        <v>41974</v>
      </c>
      <c r="B220" s="29">
        <v>-29.793150340991673</v>
      </c>
      <c r="C220" s="29" t="s">
        <v>4</v>
      </c>
      <c r="D220" s="11">
        <f t="shared" si="12"/>
        <v>-33.389655080291675</v>
      </c>
      <c r="E220" s="12">
        <v>-55.626488269291663</v>
      </c>
      <c r="F220" s="29" t="s">
        <v>4</v>
      </c>
      <c r="G220" s="11">
        <f t="shared" si="13"/>
        <v>-53.748445055924996</v>
      </c>
      <c r="H220" s="12">
        <v>-28.718995728441655</v>
      </c>
      <c r="I220" s="29" t="s">
        <v>4</v>
      </c>
      <c r="J220" s="11">
        <f t="shared" si="14"/>
        <v>-26.786226690108322</v>
      </c>
      <c r="K220" s="12" t="s">
        <v>4</v>
      </c>
      <c r="L220" s="29" t="s">
        <v>4</v>
      </c>
      <c r="M220" s="11" t="s">
        <v>4</v>
      </c>
      <c r="N220" s="12">
        <v>-13.425277012566667</v>
      </c>
      <c r="O220" s="29" t="s">
        <v>4</v>
      </c>
      <c r="P220" s="11">
        <f t="shared" si="15"/>
        <v>-12.305251621266665</v>
      </c>
      <c r="Q220" s="12">
        <v>65.959234474491666</v>
      </c>
      <c r="R220" s="29" t="s">
        <v>4</v>
      </c>
      <c r="S220" s="12">
        <v>42.952303538200006</v>
      </c>
      <c r="T220" s="29" t="s">
        <v>4</v>
      </c>
      <c r="U220" s="29">
        <v>10.969926234032418</v>
      </c>
      <c r="V220" s="29">
        <v>10.930631288032417</v>
      </c>
      <c r="W220" s="29">
        <v>15.413800588383744</v>
      </c>
      <c r="X220" s="29" t="s">
        <v>4</v>
      </c>
      <c r="Y220" s="29">
        <v>12.012661574165421</v>
      </c>
      <c r="Z220" s="29" t="s">
        <v>4</v>
      </c>
      <c r="AA220" s="29">
        <v>38.159346133341671</v>
      </c>
      <c r="AB220" s="29" t="s">
        <v>4</v>
      </c>
      <c r="AC220" s="29">
        <v>42.124975344816662</v>
      </c>
      <c r="AD220" s="29" t="s">
        <v>4</v>
      </c>
      <c r="AE220" s="29">
        <v>47.000354905178746</v>
      </c>
      <c r="AF220" s="29" t="s">
        <v>4</v>
      </c>
      <c r="AG220" s="29">
        <v>11.125154444899996</v>
      </c>
      <c r="AH220" s="29" t="s">
        <v>4</v>
      </c>
      <c r="AI220" s="29">
        <v>39.686298480058326</v>
      </c>
      <c r="AJ220" s="11" t="s">
        <v>4</v>
      </c>
    </row>
    <row r="221" spans="1:36">
      <c r="A221" s="25">
        <v>42005</v>
      </c>
      <c r="B221" s="29">
        <v>-36.569035902791676</v>
      </c>
      <c r="C221" s="29" t="s">
        <v>4</v>
      </c>
      <c r="D221" s="11">
        <f t="shared" si="12"/>
        <v>-33.991553904358341</v>
      </c>
      <c r="E221" s="12">
        <v>-52.599140632791666</v>
      </c>
      <c r="F221" s="29" t="s">
        <v>4</v>
      </c>
      <c r="G221" s="11">
        <f t="shared" si="13"/>
        <v>-54.479447142791663</v>
      </c>
      <c r="H221" s="12">
        <v>-13.392247986241658</v>
      </c>
      <c r="I221" s="29" t="s">
        <v>4</v>
      </c>
      <c r="J221" s="11">
        <f t="shared" si="14"/>
        <v>-23.460828206408323</v>
      </c>
      <c r="K221" s="12" t="s">
        <v>4</v>
      </c>
      <c r="L221" s="29" t="s">
        <v>4</v>
      </c>
      <c r="M221" s="11" t="s">
        <v>4</v>
      </c>
      <c r="N221" s="12">
        <v>-22.987807945566665</v>
      </c>
      <c r="O221" s="29" t="s">
        <v>4</v>
      </c>
      <c r="P221" s="11">
        <f t="shared" si="15"/>
        <v>-15.909046408099998</v>
      </c>
      <c r="Q221" s="12">
        <v>65.656040618391671</v>
      </c>
      <c r="R221" s="29" t="s">
        <v>4</v>
      </c>
      <c r="S221" s="12">
        <v>39.91881056830001</v>
      </c>
      <c r="T221" s="29" t="s">
        <v>4</v>
      </c>
      <c r="U221" s="29">
        <v>9.2729596380324182</v>
      </c>
      <c r="V221" s="29">
        <v>7.0620962840324184</v>
      </c>
      <c r="W221" s="29">
        <v>14.487467598483745</v>
      </c>
      <c r="X221" s="29" t="s">
        <v>4</v>
      </c>
      <c r="Y221" s="29">
        <v>10.649856402365421</v>
      </c>
      <c r="Z221" s="29" t="s">
        <v>4</v>
      </c>
      <c r="AA221" s="29">
        <v>34.480396094341671</v>
      </c>
      <c r="AB221" s="29" t="s">
        <v>4</v>
      </c>
      <c r="AC221" s="29">
        <v>42.172482435816676</v>
      </c>
      <c r="AD221" s="29" t="s">
        <v>4</v>
      </c>
      <c r="AE221" s="29">
        <v>40.404908909978737</v>
      </c>
      <c r="AF221" s="29" t="s">
        <v>4</v>
      </c>
      <c r="AG221" s="29">
        <v>5.9297395649999967</v>
      </c>
      <c r="AH221" s="29" t="s">
        <v>4</v>
      </c>
      <c r="AI221" s="29">
        <v>34.553498498458325</v>
      </c>
      <c r="AJ221" s="11" t="s">
        <v>4</v>
      </c>
    </row>
    <row r="222" spans="1:36">
      <c r="A222" s="25">
        <v>42036</v>
      </c>
      <c r="B222" s="29">
        <v>-48.960347772291676</v>
      </c>
      <c r="C222" s="29" t="s">
        <v>4</v>
      </c>
      <c r="D222" s="11">
        <f t="shared" si="12"/>
        <v>-38.440844672025008</v>
      </c>
      <c r="E222" s="12">
        <v>-55.662209779291665</v>
      </c>
      <c r="F222" s="29" t="s">
        <v>4</v>
      </c>
      <c r="G222" s="11">
        <f t="shared" si="13"/>
        <v>-54.629279560458336</v>
      </c>
      <c r="H222" s="12">
        <v>-20.504710049241659</v>
      </c>
      <c r="I222" s="29" t="s">
        <v>4</v>
      </c>
      <c r="J222" s="11">
        <f t="shared" si="14"/>
        <v>-20.871984587974989</v>
      </c>
      <c r="K222" s="12" t="s">
        <v>4</v>
      </c>
      <c r="L222" s="29" t="s">
        <v>4</v>
      </c>
      <c r="M222" s="11" t="s">
        <v>4</v>
      </c>
      <c r="N222" s="12">
        <v>-14.712481420466666</v>
      </c>
      <c r="O222" s="29" t="s">
        <v>4</v>
      </c>
      <c r="P222" s="11">
        <f t="shared" si="15"/>
        <v>-17.041855459533334</v>
      </c>
      <c r="Q222" s="12">
        <v>59.905750486591671</v>
      </c>
      <c r="R222" s="29" t="s">
        <v>4</v>
      </c>
      <c r="S222" s="12">
        <v>54.851513389700017</v>
      </c>
      <c r="T222" s="29" t="s">
        <v>4</v>
      </c>
      <c r="U222" s="29">
        <v>9.1165203068324168</v>
      </c>
      <c r="V222" s="29">
        <v>5.2984875348324163</v>
      </c>
      <c r="W222" s="29">
        <v>14.118978199383744</v>
      </c>
      <c r="X222" s="29" t="s">
        <v>4</v>
      </c>
      <c r="Y222" s="29">
        <v>12.27535601506542</v>
      </c>
      <c r="Z222" s="29" t="s">
        <v>4</v>
      </c>
      <c r="AA222" s="29">
        <v>41.87528555314168</v>
      </c>
      <c r="AB222" s="29" t="s">
        <v>4</v>
      </c>
      <c r="AC222" s="29">
        <v>34.428851097216665</v>
      </c>
      <c r="AD222" s="29" t="s">
        <v>4</v>
      </c>
      <c r="AE222" s="29">
        <v>42.907872964178743</v>
      </c>
      <c r="AF222" s="29" t="s">
        <v>4</v>
      </c>
      <c r="AG222" s="29">
        <v>10.509303024799996</v>
      </c>
      <c r="AH222" s="29" t="s">
        <v>4</v>
      </c>
      <c r="AI222" s="29">
        <v>34.566957839858325</v>
      </c>
      <c r="AJ222" s="11" t="s">
        <v>4</v>
      </c>
    </row>
    <row r="223" spans="1:36">
      <c r="A223" s="25">
        <v>42064</v>
      </c>
      <c r="B223" s="29">
        <v>-40.404670552591675</v>
      </c>
      <c r="C223" s="29" t="s">
        <v>4</v>
      </c>
      <c r="D223" s="11">
        <f t="shared" si="12"/>
        <v>-41.978018075891676</v>
      </c>
      <c r="E223" s="12">
        <v>-57.326894141391655</v>
      </c>
      <c r="F223" s="29" t="s">
        <v>4</v>
      </c>
      <c r="G223" s="11">
        <f t="shared" si="13"/>
        <v>-55.196081517825</v>
      </c>
      <c r="H223" s="12">
        <v>-20.078923930141663</v>
      </c>
      <c r="I223" s="29" t="s">
        <v>4</v>
      </c>
      <c r="J223" s="11">
        <f t="shared" si="14"/>
        <v>-17.991960655208327</v>
      </c>
      <c r="K223" s="12" t="s">
        <v>4</v>
      </c>
      <c r="L223" s="29" t="s">
        <v>4</v>
      </c>
      <c r="M223" s="11" t="s">
        <v>4</v>
      </c>
      <c r="N223" s="12">
        <v>-18.802827519366666</v>
      </c>
      <c r="O223" s="29" t="s">
        <v>4</v>
      </c>
      <c r="P223" s="11">
        <f t="shared" si="15"/>
        <v>-18.834372295133331</v>
      </c>
      <c r="Q223" s="12">
        <v>65.882496012491671</v>
      </c>
      <c r="R223" s="29" t="s">
        <v>4</v>
      </c>
      <c r="S223" s="12">
        <v>47.141064566200008</v>
      </c>
      <c r="T223" s="29" t="s">
        <v>4</v>
      </c>
      <c r="U223" s="29">
        <v>5.0479278200324176</v>
      </c>
      <c r="V223" s="29">
        <v>2.4562398400324175</v>
      </c>
      <c r="W223" s="29">
        <v>14.650005759783745</v>
      </c>
      <c r="X223" s="29" t="s">
        <v>4</v>
      </c>
      <c r="Y223" s="29">
        <v>12.153365324265421</v>
      </c>
      <c r="Z223" s="29" t="s">
        <v>4</v>
      </c>
      <c r="AA223" s="29">
        <v>37.790436181341676</v>
      </c>
      <c r="AB223" s="29" t="s">
        <v>4</v>
      </c>
      <c r="AC223" s="29">
        <v>37.772441655716662</v>
      </c>
      <c r="AD223" s="29" t="s">
        <v>4</v>
      </c>
      <c r="AE223" s="29">
        <v>42.421025335378737</v>
      </c>
      <c r="AF223" s="29" t="s">
        <v>4</v>
      </c>
      <c r="AG223" s="29">
        <v>10.698373397299996</v>
      </c>
      <c r="AH223" s="29" t="s">
        <v>4</v>
      </c>
      <c r="AI223" s="29">
        <v>33.358155041058325</v>
      </c>
      <c r="AJ223" s="11" t="s">
        <v>4</v>
      </c>
    </row>
    <row r="224" spans="1:36">
      <c r="A224" s="25">
        <v>42095</v>
      </c>
      <c r="B224" s="29">
        <v>-32.565516268691674</v>
      </c>
      <c r="C224" s="29" t="s">
        <v>4</v>
      </c>
      <c r="D224" s="11">
        <f t="shared" si="12"/>
        <v>-40.643511531191677</v>
      </c>
      <c r="E224" s="12">
        <v>-54.869162758591663</v>
      </c>
      <c r="F224" s="29" t="s">
        <v>4</v>
      </c>
      <c r="G224" s="11">
        <f t="shared" si="13"/>
        <v>-55.952755559758323</v>
      </c>
      <c r="H224" s="12">
        <v>-19.278859855241663</v>
      </c>
      <c r="I224" s="29" t="s">
        <v>4</v>
      </c>
      <c r="J224" s="11">
        <f t="shared" si="14"/>
        <v>-19.95416461154166</v>
      </c>
      <c r="K224" s="12" t="s">
        <v>4</v>
      </c>
      <c r="L224" s="29" t="s">
        <v>4</v>
      </c>
      <c r="M224" s="11" t="s">
        <v>4</v>
      </c>
      <c r="N224" s="12">
        <v>-12.204097008766666</v>
      </c>
      <c r="O224" s="29" t="s">
        <v>4</v>
      </c>
      <c r="P224" s="11">
        <f t="shared" si="15"/>
        <v>-15.239801982866666</v>
      </c>
      <c r="Q224" s="12">
        <v>65.636168462391666</v>
      </c>
      <c r="R224" s="29" t="s">
        <v>4</v>
      </c>
      <c r="S224" s="12">
        <v>47.387862859700014</v>
      </c>
      <c r="T224" s="29" t="s">
        <v>4</v>
      </c>
      <c r="U224" s="29">
        <v>2.788753386932417</v>
      </c>
      <c r="V224" s="29">
        <v>-0.33086094406758315</v>
      </c>
      <c r="W224" s="29">
        <v>15.343874097583745</v>
      </c>
      <c r="X224" s="29" t="s">
        <v>4</v>
      </c>
      <c r="Y224" s="29">
        <v>11.772162813265421</v>
      </c>
      <c r="Z224" s="29" t="s">
        <v>4</v>
      </c>
      <c r="AA224" s="29">
        <v>39.144802818541677</v>
      </c>
      <c r="AB224" s="29" t="s">
        <v>4</v>
      </c>
      <c r="AC224" s="29">
        <v>37.783664109816669</v>
      </c>
      <c r="AD224" s="29" t="s">
        <v>4</v>
      </c>
      <c r="AE224" s="29">
        <v>41.741486641378749</v>
      </c>
      <c r="AF224" s="29" t="s">
        <v>4</v>
      </c>
      <c r="AG224" s="29">
        <v>10.889248903499995</v>
      </c>
      <c r="AH224" s="29" t="s">
        <v>4</v>
      </c>
      <c r="AI224" s="29">
        <v>39.233764275258324</v>
      </c>
      <c r="AJ224" s="11" t="s">
        <v>4</v>
      </c>
    </row>
    <row r="225" spans="1:36">
      <c r="A225" s="25">
        <v>42125</v>
      </c>
      <c r="B225" s="29">
        <v>-29.509990213583336</v>
      </c>
      <c r="C225" s="29" t="s">
        <v>4</v>
      </c>
      <c r="D225" s="11">
        <f t="shared" si="12"/>
        <v>-34.160059011622231</v>
      </c>
      <c r="E225" s="12">
        <v>-47.746794548733334</v>
      </c>
      <c r="F225" s="29" t="s">
        <v>4</v>
      </c>
      <c r="G225" s="11">
        <f t="shared" si="13"/>
        <v>-53.314283816238884</v>
      </c>
      <c r="H225" s="12">
        <v>-11.720292736216665</v>
      </c>
      <c r="I225" s="29" t="s">
        <v>4</v>
      </c>
      <c r="J225" s="11">
        <f t="shared" si="14"/>
        <v>-17.026025507199996</v>
      </c>
      <c r="K225" s="12" t="s">
        <v>4</v>
      </c>
      <c r="L225" s="29" t="s">
        <v>4</v>
      </c>
      <c r="M225" s="11" t="s">
        <v>4</v>
      </c>
      <c r="N225" s="12">
        <v>-13.84542432226667</v>
      </c>
      <c r="O225" s="29" t="s">
        <v>4</v>
      </c>
      <c r="P225" s="11">
        <f t="shared" si="15"/>
        <v>-14.950782950133336</v>
      </c>
      <c r="Q225" s="12">
        <v>65.554649848175018</v>
      </c>
      <c r="R225" s="29" t="s">
        <v>4</v>
      </c>
      <c r="S225" s="12">
        <v>34.959332274708331</v>
      </c>
      <c r="T225" s="29" t="s">
        <v>4</v>
      </c>
      <c r="U225" s="29">
        <v>7.3967959004083337</v>
      </c>
      <c r="V225" s="29">
        <v>4.1729749104083336</v>
      </c>
      <c r="W225" s="29">
        <v>12.864862647124996</v>
      </c>
      <c r="X225" s="29" t="s">
        <v>4</v>
      </c>
      <c r="Y225" s="29">
        <v>13.442350448600003</v>
      </c>
      <c r="Z225" s="29" t="s">
        <v>4</v>
      </c>
      <c r="AA225" s="29">
        <v>37.03865252686667</v>
      </c>
      <c r="AB225" s="29" t="s">
        <v>4</v>
      </c>
      <c r="AC225" s="29">
        <v>35.363620271466665</v>
      </c>
      <c r="AD225" s="29" t="s">
        <v>4</v>
      </c>
      <c r="AE225" s="29">
        <v>31.818701384291657</v>
      </c>
      <c r="AF225" s="29" t="s">
        <v>4</v>
      </c>
      <c r="AG225" s="29">
        <v>11.969051170991664</v>
      </c>
      <c r="AH225" s="29" t="s">
        <v>4</v>
      </c>
      <c r="AI225" s="29">
        <v>34.247105273733325</v>
      </c>
      <c r="AJ225" s="11" t="s">
        <v>4</v>
      </c>
    </row>
    <row r="226" spans="1:36">
      <c r="A226" s="25">
        <v>42156</v>
      </c>
      <c r="B226" s="29">
        <v>-26.861109454183332</v>
      </c>
      <c r="C226" s="29" t="s">
        <v>4</v>
      </c>
      <c r="D226" s="11">
        <f t="shared" si="12"/>
        <v>-29.645538645486113</v>
      </c>
      <c r="E226" s="12">
        <v>-50.107425193733334</v>
      </c>
      <c r="F226" s="29" t="s">
        <v>4</v>
      </c>
      <c r="G226" s="11">
        <f t="shared" si="13"/>
        <v>-50.907794167019439</v>
      </c>
      <c r="H226" s="12">
        <v>-16.426973296016662</v>
      </c>
      <c r="I226" s="29" t="s">
        <v>4</v>
      </c>
      <c r="J226" s="11">
        <f t="shared" si="14"/>
        <v>-15.80870862915833</v>
      </c>
      <c r="K226" s="12" t="s">
        <v>4</v>
      </c>
      <c r="L226" s="29" t="s">
        <v>4</v>
      </c>
      <c r="M226" s="11" t="s">
        <v>4</v>
      </c>
      <c r="N226" s="12">
        <v>-17.753270882766671</v>
      </c>
      <c r="O226" s="29" t="s">
        <v>4</v>
      </c>
      <c r="P226" s="11">
        <f t="shared" si="15"/>
        <v>-14.600930737933334</v>
      </c>
      <c r="Q226" s="12">
        <v>68.088943482175011</v>
      </c>
      <c r="R226" s="29" t="s">
        <v>4</v>
      </c>
      <c r="S226" s="12">
        <v>49.360424378008332</v>
      </c>
      <c r="T226" s="29" t="s">
        <v>4</v>
      </c>
      <c r="U226" s="29">
        <v>2.8702237480083332</v>
      </c>
      <c r="V226" s="29">
        <v>2.7114623620083331</v>
      </c>
      <c r="W226" s="29">
        <v>12.274879701224995</v>
      </c>
      <c r="X226" s="29" t="s">
        <v>4</v>
      </c>
      <c r="Y226" s="29">
        <v>11.606141361700004</v>
      </c>
      <c r="Z226" s="29" t="s">
        <v>4</v>
      </c>
      <c r="AA226" s="29">
        <v>38.01714836086667</v>
      </c>
      <c r="AB226" s="29" t="s">
        <v>4</v>
      </c>
      <c r="AC226" s="29">
        <v>35.808851583366668</v>
      </c>
      <c r="AD226" s="29" t="s">
        <v>4</v>
      </c>
      <c r="AE226" s="29">
        <v>38.618729485691659</v>
      </c>
      <c r="AF226" s="29" t="s">
        <v>4</v>
      </c>
      <c r="AG226" s="29">
        <v>2.6321457905916636</v>
      </c>
      <c r="AH226" s="29" t="s">
        <v>4</v>
      </c>
      <c r="AI226" s="29">
        <v>30.546488148833326</v>
      </c>
      <c r="AJ226" s="11" t="s">
        <v>4</v>
      </c>
    </row>
    <row r="227" spans="1:36">
      <c r="A227" s="25">
        <v>42186</v>
      </c>
      <c r="B227" s="29">
        <v>-20.444332916683333</v>
      </c>
      <c r="C227" s="29" t="s">
        <v>4</v>
      </c>
      <c r="D227" s="11">
        <f t="shared" si="12"/>
        <v>-25.60514419481667</v>
      </c>
      <c r="E227" s="12">
        <v>-49.159119435233336</v>
      </c>
      <c r="F227" s="29" t="s">
        <v>4</v>
      </c>
      <c r="G227" s="11">
        <f t="shared" si="13"/>
        <v>-49.00444639256667</v>
      </c>
      <c r="H227" s="12">
        <v>-12.779268781716665</v>
      </c>
      <c r="I227" s="29" t="s">
        <v>4</v>
      </c>
      <c r="J227" s="11">
        <f t="shared" si="14"/>
        <v>-13.642178271316665</v>
      </c>
      <c r="K227" s="12" t="s">
        <v>4</v>
      </c>
      <c r="L227" s="29" t="s">
        <v>4</v>
      </c>
      <c r="M227" s="11" t="s">
        <v>4</v>
      </c>
      <c r="N227" s="12">
        <v>-4.3569023158666695</v>
      </c>
      <c r="O227" s="29" t="s">
        <v>4</v>
      </c>
      <c r="P227" s="11">
        <f t="shared" si="15"/>
        <v>-11.985199173633339</v>
      </c>
      <c r="Q227" s="12">
        <v>56.049884971175004</v>
      </c>
      <c r="R227" s="29" t="s">
        <v>4</v>
      </c>
      <c r="S227" s="12">
        <v>53.97573708880833</v>
      </c>
      <c r="T227" s="29" t="s">
        <v>4</v>
      </c>
      <c r="U227" s="29">
        <v>1.5619011098083335</v>
      </c>
      <c r="V227" s="29">
        <v>5.0338879118083337</v>
      </c>
      <c r="W227" s="29">
        <v>18.247383234424994</v>
      </c>
      <c r="X227" s="29" t="s">
        <v>4</v>
      </c>
      <c r="Y227" s="29">
        <v>11.136125421500005</v>
      </c>
      <c r="Z227" s="29" t="s">
        <v>4</v>
      </c>
      <c r="AA227" s="29">
        <v>50.314954120266663</v>
      </c>
      <c r="AB227" s="29" t="s">
        <v>4</v>
      </c>
      <c r="AC227" s="29">
        <v>31.272051555066668</v>
      </c>
      <c r="AD227" s="29" t="s">
        <v>4</v>
      </c>
      <c r="AE227" s="29">
        <v>36.873328737191663</v>
      </c>
      <c r="AF227" s="29" t="s">
        <v>4</v>
      </c>
      <c r="AG227" s="29">
        <v>12.379658378591664</v>
      </c>
      <c r="AH227" s="29" t="s">
        <v>4</v>
      </c>
      <c r="AI227" s="29">
        <v>35.917410842833327</v>
      </c>
      <c r="AJ227" s="11" t="s">
        <v>4</v>
      </c>
    </row>
    <row r="228" spans="1:36">
      <c r="A228" s="25">
        <v>42217</v>
      </c>
      <c r="B228" s="29">
        <v>-26.169097161083332</v>
      </c>
      <c r="C228" s="29" t="s">
        <v>4</v>
      </c>
      <c r="D228" s="11">
        <f t="shared" si="12"/>
        <v>-24.491513177316666</v>
      </c>
      <c r="E228" s="12">
        <v>-35.960738439533337</v>
      </c>
      <c r="F228" s="29" t="s">
        <v>4</v>
      </c>
      <c r="G228" s="11">
        <f t="shared" si="13"/>
        <v>-45.075761022833341</v>
      </c>
      <c r="H228" s="12">
        <v>-12.899907093216664</v>
      </c>
      <c r="I228" s="29" t="s">
        <v>4</v>
      </c>
      <c r="J228" s="11">
        <f t="shared" si="14"/>
        <v>-14.03538305698333</v>
      </c>
      <c r="K228" s="12" t="s">
        <v>4</v>
      </c>
      <c r="L228" s="29" t="s">
        <v>4</v>
      </c>
      <c r="M228" s="11" t="s">
        <v>4</v>
      </c>
      <c r="N228" s="12">
        <v>-11.720925704066669</v>
      </c>
      <c r="O228" s="29" t="s">
        <v>4</v>
      </c>
      <c r="P228" s="11">
        <f t="shared" si="15"/>
        <v>-11.277032967566669</v>
      </c>
      <c r="Q228" s="12">
        <v>48.191425435575013</v>
      </c>
      <c r="R228" s="29" t="s">
        <v>4</v>
      </c>
      <c r="S228" s="12">
        <v>70.687522086708327</v>
      </c>
      <c r="T228" s="29" t="s">
        <v>4</v>
      </c>
      <c r="U228" s="29">
        <v>0.66824639250833351</v>
      </c>
      <c r="V228" s="29">
        <v>5.5565255895083334</v>
      </c>
      <c r="W228" s="29">
        <v>14.060955262724995</v>
      </c>
      <c r="X228" s="29" t="s">
        <v>4</v>
      </c>
      <c r="Y228" s="29">
        <v>11.463110938400003</v>
      </c>
      <c r="Z228" s="29" t="s">
        <v>4</v>
      </c>
      <c r="AA228" s="29">
        <v>41.833920861166675</v>
      </c>
      <c r="AB228" s="29" t="s">
        <v>4</v>
      </c>
      <c r="AC228" s="29">
        <v>25.751336097466666</v>
      </c>
      <c r="AD228" s="29" t="s">
        <v>4</v>
      </c>
      <c r="AE228" s="29">
        <v>33.602590554891663</v>
      </c>
      <c r="AF228" s="29" t="s">
        <v>4</v>
      </c>
      <c r="AG228" s="29">
        <v>13.514983998891664</v>
      </c>
      <c r="AH228" s="29" t="s">
        <v>4</v>
      </c>
      <c r="AI228" s="29">
        <v>28.230301910033326</v>
      </c>
      <c r="AJ228" s="11" t="s">
        <v>4</v>
      </c>
    </row>
    <row r="229" spans="1:36">
      <c r="A229" s="25">
        <v>42248</v>
      </c>
      <c r="B229" s="29">
        <v>-21.229027089883335</v>
      </c>
      <c r="C229" s="29" t="s">
        <v>4</v>
      </c>
      <c r="D229" s="11">
        <f t="shared" si="12"/>
        <v>-22.614152389216667</v>
      </c>
      <c r="E229" s="12">
        <v>-59.682165995633333</v>
      </c>
      <c r="F229" s="29" t="s">
        <v>4</v>
      </c>
      <c r="G229" s="11">
        <f t="shared" si="13"/>
        <v>-48.267341290133338</v>
      </c>
      <c r="H229" s="12">
        <v>-15.678967935616663</v>
      </c>
      <c r="I229" s="29" t="s">
        <v>4</v>
      </c>
      <c r="J229" s="11">
        <f t="shared" si="14"/>
        <v>-13.786047936849997</v>
      </c>
      <c r="K229" s="12" t="s">
        <v>4</v>
      </c>
      <c r="L229" s="29" t="s">
        <v>4</v>
      </c>
      <c r="M229" s="11" t="s">
        <v>4</v>
      </c>
      <c r="N229" s="12">
        <v>-7.0626004553666686</v>
      </c>
      <c r="O229" s="29" t="s">
        <v>4</v>
      </c>
      <c r="P229" s="11">
        <f t="shared" si="15"/>
        <v>-7.7134761584333349</v>
      </c>
      <c r="Q229" s="12">
        <v>63.794031839175005</v>
      </c>
      <c r="R229" s="29" t="s">
        <v>4</v>
      </c>
      <c r="S229" s="12">
        <v>44.782329451708328</v>
      </c>
      <c r="T229" s="29" t="s">
        <v>4</v>
      </c>
      <c r="U229" s="29">
        <v>0.32900526980833344</v>
      </c>
      <c r="V229" s="29">
        <v>4.7402446018083335</v>
      </c>
      <c r="W229" s="29">
        <v>14.081907998524995</v>
      </c>
      <c r="X229" s="29" t="s">
        <v>4</v>
      </c>
      <c r="Y229" s="29">
        <v>10.113104869600004</v>
      </c>
      <c r="Z229" s="29" t="s">
        <v>4</v>
      </c>
      <c r="AA229" s="29">
        <v>35.364477630866674</v>
      </c>
      <c r="AB229" s="29" t="s">
        <v>4</v>
      </c>
      <c r="AC229" s="29">
        <v>38.268684391466664</v>
      </c>
      <c r="AD229" s="29" t="s">
        <v>4</v>
      </c>
      <c r="AE229" s="29">
        <v>34.058336629991658</v>
      </c>
      <c r="AF229" s="29" t="s">
        <v>4</v>
      </c>
      <c r="AG229" s="29">
        <v>13.000715595291663</v>
      </c>
      <c r="AH229" s="29" t="s">
        <v>4</v>
      </c>
      <c r="AI229" s="29">
        <v>29.407604192133327</v>
      </c>
      <c r="AJ229" s="11" t="s">
        <v>4</v>
      </c>
    </row>
    <row r="230" spans="1:36">
      <c r="A230" s="25">
        <v>42278</v>
      </c>
      <c r="B230" s="29">
        <v>-37.197454796683331</v>
      </c>
      <c r="C230" s="29" t="s">
        <v>4</v>
      </c>
      <c r="D230" s="11">
        <f t="shared" si="12"/>
        <v>-28.198526349216667</v>
      </c>
      <c r="E230" s="12">
        <v>-60.939386846433329</v>
      </c>
      <c r="F230" s="29" t="s">
        <v>4</v>
      </c>
      <c r="G230" s="11">
        <f t="shared" si="13"/>
        <v>-52.194097093866667</v>
      </c>
      <c r="H230" s="12">
        <v>-34.551699702016663</v>
      </c>
      <c r="I230" s="29" t="s">
        <v>4</v>
      </c>
      <c r="J230" s="11">
        <f t="shared" si="14"/>
        <v>-21.043524910283328</v>
      </c>
      <c r="K230" s="12" t="s">
        <v>4</v>
      </c>
      <c r="L230" s="29" t="s">
        <v>4</v>
      </c>
      <c r="M230" s="11" t="s">
        <v>4</v>
      </c>
      <c r="N230" s="12">
        <v>-4.2975796775666684</v>
      </c>
      <c r="O230" s="29" t="s">
        <v>4</v>
      </c>
      <c r="P230" s="11">
        <f t="shared" si="15"/>
        <v>-7.6937019456666675</v>
      </c>
      <c r="Q230" s="12">
        <v>54.694074142475003</v>
      </c>
      <c r="R230" s="29" t="s">
        <v>4</v>
      </c>
      <c r="S230" s="12">
        <v>54.270739690808327</v>
      </c>
      <c r="T230" s="29" t="s">
        <v>4</v>
      </c>
      <c r="U230" s="29">
        <v>8.9837265982083352</v>
      </c>
      <c r="V230" s="29">
        <v>10.550515144208335</v>
      </c>
      <c r="W230" s="29">
        <v>14.708170584024995</v>
      </c>
      <c r="X230" s="29" t="s">
        <v>4</v>
      </c>
      <c r="Y230" s="29">
        <v>10.717604695000004</v>
      </c>
      <c r="Z230" s="29" t="s">
        <v>4</v>
      </c>
      <c r="AA230" s="29">
        <v>40.535212149466673</v>
      </c>
      <c r="AB230" s="29" t="s">
        <v>4</v>
      </c>
      <c r="AC230" s="29">
        <v>29.562848739466666</v>
      </c>
      <c r="AD230" s="29" t="s">
        <v>4</v>
      </c>
      <c r="AE230" s="29">
        <v>27.040035323491665</v>
      </c>
      <c r="AF230" s="29" t="s">
        <v>4</v>
      </c>
      <c r="AG230" s="29">
        <v>11.664958510291664</v>
      </c>
      <c r="AH230" s="29" t="s">
        <v>4</v>
      </c>
      <c r="AI230" s="29">
        <v>37.546230538533329</v>
      </c>
      <c r="AJ230" s="11" t="s">
        <v>4</v>
      </c>
    </row>
    <row r="231" spans="1:36">
      <c r="A231" s="25">
        <v>42309</v>
      </c>
      <c r="B231" s="29">
        <v>-29.558990220583333</v>
      </c>
      <c r="C231" s="29" t="s">
        <v>4</v>
      </c>
      <c r="D231" s="11">
        <f t="shared" si="12"/>
        <v>-29.328490702383334</v>
      </c>
      <c r="E231" s="12">
        <v>-56.956525320533338</v>
      </c>
      <c r="F231" s="29" t="s">
        <v>4</v>
      </c>
      <c r="G231" s="11">
        <f t="shared" si="13"/>
        <v>-59.192692720866667</v>
      </c>
      <c r="H231" s="12">
        <v>-27.886774146716668</v>
      </c>
      <c r="I231" s="29" t="s">
        <v>4</v>
      </c>
      <c r="J231" s="11">
        <f t="shared" si="14"/>
        <v>-26.039147261449997</v>
      </c>
      <c r="K231" s="12" t="s">
        <v>4</v>
      </c>
      <c r="L231" s="29" t="s">
        <v>4</v>
      </c>
      <c r="M231" s="11" t="s">
        <v>4</v>
      </c>
      <c r="N231" s="12">
        <v>-4.8043082742666687</v>
      </c>
      <c r="O231" s="29" t="s">
        <v>4</v>
      </c>
      <c r="P231" s="11">
        <f t="shared" si="15"/>
        <v>-5.388162802400001</v>
      </c>
      <c r="Q231" s="12">
        <v>52.418531157575003</v>
      </c>
      <c r="R231" s="29" t="s">
        <v>4</v>
      </c>
      <c r="S231" s="12">
        <v>52.553374651408333</v>
      </c>
      <c r="T231" s="29" t="s">
        <v>4</v>
      </c>
      <c r="U231" s="29">
        <v>7.9891049297083336</v>
      </c>
      <c r="V231" s="29">
        <v>7.9745669137083333</v>
      </c>
      <c r="W231" s="29">
        <v>13.419910591524996</v>
      </c>
      <c r="X231" s="29" t="s">
        <v>4</v>
      </c>
      <c r="Y231" s="29">
        <v>10.988770247300003</v>
      </c>
      <c r="Z231" s="29" t="s">
        <v>4</v>
      </c>
      <c r="AA231" s="29">
        <v>44.675229584366662</v>
      </c>
      <c r="AB231" s="29" t="s">
        <v>4</v>
      </c>
      <c r="AC231" s="29">
        <v>18.295583947866668</v>
      </c>
      <c r="AD231" s="29" t="s">
        <v>4</v>
      </c>
      <c r="AE231" s="29">
        <v>30.127256641191664</v>
      </c>
      <c r="AF231" s="29" t="s">
        <v>4</v>
      </c>
      <c r="AG231" s="29">
        <v>10.220747721791664</v>
      </c>
      <c r="AH231" s="29" t="s">
        <v>4</v>
      </c>
      <c r="AI231" s="29">
        <v>27.591284511933331</v>
      </c>
      <c r="AJ231" s="11" t="s">
        <v>4</v>
      </c>
    </row>
    <row r="232" spans="1:36">
      <c r="A232" s="25">
        <v>42339</v>
      </c>
      <c r="B232" s="29">
        <v>-28.651577306583334</v>
      </c>
      <c r="C232" s="29" t="s">
        <v>4</v>
      </c>
      <c r="D232" s="11">
        <f t="shared" si="12"/>
        <v>-31.802674107949997</v>
      </c>
      <c r="E232" s="12">
        <v>-61.874831287033338</v>
      </c>
      <c r="F232" s="29" t="s">
        <v>4</v>
      </c>
      <c r="G232" s="11">
        <f t="shared" si="13"/>
        <v>-59.923581151333337</v>
      </c>
      <c r="H232" s="12">
        <v>-27.454685418616663</v>
      </c>
      <c r="I232" s="29" t="s">
        <v>4</v>
      </c>
      <c r="J232" s="11">
        <f t="shared" si="14"/>
        <v>-29.964386422450001</v>
      </c>
      <c r="K232" s="12" t="s">
        <v>4</v>
      </c>
      <c r="L232" s="29" t="s">
        <v>4</v>
      </c>
      <c r="M232" s="11" t="s">
        <v>4</v>
      </c>
      <c r="N232" s="12">
        <v>-8.6024814639666687</v>
      </c>
      <c r="O232" s="29" t="s">
        <v>4</v>
      </c>
      <c r="P232" s="11">
        <f t="shared" si="15"/>
        <v>-5.9014564719333356</v>
      </c>
      <c r="Q232" s="12">
        <v>63.77586529997501</v>
      </c>
      <c r="R232" s="29" t="s">
        <v>4</v>
      </c>
      <c r="S232" s="12">
        <v>40.403782144508334</v>
      </c>
      <c r="T232" s="29" t="s">
        <v>4</v>
      </c>
      <c r="U232" s="29">
        <v>2.6399914106083333</v>
      </c>
      <c r="V232" s="29">
        <v>2.8214957916083332</v>
      </c>
      <c r="W232" s="29">
        <v>12.737682042024996</v>
      </c>
      <c r="X232" s="29" t="s">
        <v>4</v>
      </c>
      <c r="Y232" s="29">
        <v>10.159628719500004</v>
      </c>
      <c r="Z232" s="29" t="s">
        <v>4</v>
      </c>
      <c r="AA232" s="29">
        <v>37.556604577766663</v>
      </c>
      <c r="AB232" s="29" t="s">
        <v>4</v>
      </c>
      <c r="AC232" s="29">
        <v>32.983605435966666</v>
      </c>
      <c r="AD232" s="29" t="s">
        <v>4</v>
      </c>
      <c r="AE232" s="29">
        <v>37.31358529729166</v>
      </c>
      <c r="AF232" s="29" t="s">
        <v>4</v>
      </c>
      <c r="AG232" s="29">
        <v>10.639270580491663</v>
      </c>
      <c r="AH232" s="29" t="s">
        <v>4</v>
      </c>
      <c r="AI232" s="29">
        <v>24.925809614233327</v>
      </c>
      <c r="AJ232" s="11" t="s">
        <v>4</v>
      </c>
    </row>
    <row r="233" spans="1:36">
      <c r="A233" s="25">
        <v>42370</v>
      </c>
      <c r="B233" s="29">
        <v>-27.915547657883334</v>
      </c>
      <c r="C233" s="29" t="s">
        <v>4</v>
      </c>
      <c r="D233" s="11">
        <f t="shared" si="12"/>
        <v>-28.708705061683332</v>
      </c>
      <c r="E233" s="12">
        <v>-64.138313928033341</v>
      </c>
      <c r="F233" s="29" t="s">
        <v>4</v>
      </c>
      <c r="G233" s="11">
        <f t="shared" si="13"/>
        <v>-60.989890178533336</v>
      </c>
      <c r="H233" s="12">
        <v>-13.057004286216662</v>
      </c>
      <c r="I233" s="29" t="s">
        <v>4</v>
      </c>
      <c r="J233" s="11">
        <f t="shared" si="14"/>
        <v>-22.799487950516664</v>
      </c>
      <c r="K233" s="12" t="s">
        <v>4</v>
      </c>
      <c r="L233" s="29" t="s">
        <v>4</v>
      </c>
      <c r="M233" s="11" t="s">
        <v>4</v>
      </c>
      <c r="N233" s="12">
        <v>-7.3343083942666691</v>
      </c>
      <c r="O233" s="29" t="s">
        <v>4</v>
      </c>
      <c r="P233" s="11">
        <f t="shared" si="15"/>
        <v>-6.9136993775000022</v>
      </c>
      <c r="Q233" s="12">
        <v>65.289379568775004</v>
      </c>
      <c r="R233" s="29" t="s">
        <v>4</v>
      </c>
      <c r="S233" s="12">
        <v>55.182220698008337</v>
      </c>
      <c r="T233" s="29" t="s">
        <v>4</v>
      </c>
      <c r="U233" s="29">
        <v>8.8580986344083321</v>
      </c>
      <c r="V233" s="29">
        <v>7.0505066484083319</v>
      </c>
      <c r="W233" s="29">
        <v>11.635283687924995</v>
      </c>
      <c r="X233" s="29" t="s">
        <v>4</v>
      </c>
      <c r="Y233" s="29">
        <v>10.463800064300004</v>
      </c>
      <c r="Z233" s="29" t="s">
        <v>4</v>
      </c>
      <c r="AA233" s="29">
        <v>27.141334891166668</v>
      </c>
      <c r="AB233" s="29" t="s">
        <v>4</v>
      </c>
      <c r="AC233" s="29">
        <v>23.220198847066666</v>
      </c>
      <c r="AD233" s="29" t="s">
        <v>4</v>
      </c>
      <c r="AE233" s="29">
        <v>34.043966888391658</v>
      </c>
      <c r="AF233" s="29" t="s">
        <v>4</v>
      </c>
      <c r="AG233" s="29">
        <v>9.9208307363916628</v>
      </c>
      <c r="AH233" s="29" t="s">
        <v>4</v>
      </c>
      <c r="AI233" s="29">
        <v>31.993715661833328</v>
      </c>
      <c r="AJ233" s="11" t="s">
        <v>4</v>
      </c>
    </row>
    <row r="234" spans="1:36">
      <c r="A234" s="25">
        <v>42401</v>
      </c>
      <c r="B234" s="29">
        <v>-12.680432072183333</v>
      </c>
      <c r="C234" s="29" t="s">
        <v>4</v>
      </c>
      <c r="D234" s="11">
        <f t="shared" si="12"/>
        <v>-23.082519012216668</v>
      </c>
      <c r="E234" s="12">
        <v>-58.565998068633341</v>
      </c>
      <c r="F234" s="29" t="s">
        <v>4</v>
      </c>
      <c r="G234" s="11">
        <f t="shared" si="13"/>
        <v>-61.52638109456668</v>
      </c>
      <c r="H234" s="12">
        <v>-32.464515035716666</v>
      </c>
      <c r="I234" s="29" t="s">
        <v>4</v>
      </c>
      <c r="J234" s="11">
        <f t="shared" si="14"/>
        <v>-24.325401580183328</v>
      </c>
      <c r="K234" s="12" t="s">
        <v>4</v>
      </c>
      <c r="L234" s="29" t="s">
        <v>4</v>
      </c>
      <c r="M234" s="11" t="s">
        <v>4</v>
      </c>
      <c r="N234" s="12">
        <v>-7.9284084900666691</v>
      </c>
      <c r="O234" s="29" t="s">
        <v>4</v>
      </c>
      <c r="P234" s="11">
        <f t="shared" si="15"/>
        <v>-7.955066116100002</v>
      </c>
      <c r="Q234" s="12">
        <v>66.075414184375006</v>
      </c>
      <c r="R234" s="29" t="s">
        <v>4</v>
      </c>
      <c r="S234" s="12">
        <v>37.946784151208334</v>
      </c>
      <c r="T234" s="29" t="s">
        <v>4</v>
      </c>
      <c r="U234" s="29">
        <v>10.091114776308334</v>
      </c>
      <c r="V234" s="29">
        <v>6.1489191463083337</v>
      </c>
      <c r="W234" s="29">
        <v>13.163800157824996</v>
      </c>
      <c r="X234" s="29" t="s">
        <v>4</v>
      </c>
      <c r="Y234" s="29">
        <v>10.896190566300003</v>
      </c>
      <c r="Z234" s="29" t="s">
        <v>4</v>
      </c>
      <c r="AA234" s="29">
        <v>26.92703959186667</v>
      </c>
      <c r="AB234" s="29" t="s">
        <v>4</v>
      </c>
      <c r="AC234" s="29">
        <v>32.276617075766666</v>
      </c>
      <c r="AD234" s="29" t="s">
        <v>4</v>
      </c>
      <c r="AE234" s="29">
        <v>16.576109114291661</v>
      </c>
      <c r="AF234" s="29" t="s">
        <v>4</v>
      </c>
      <c r="AG234" s="29">
        <v>11.043006695591663</v>
      </c>
      <c r="AH234" s="29" t="s">
        <v>4</v>
      </c>
      <c r="AI234" s="29">
        <v>39.625522858633325</v>
      </c>
      <c r="AJ234" s="11" t="s">
        <v>4</v>
      </c>
    </row>
    <row r="235" spans="1:36">
      <c r="A235" s="25">
        <v>42430</v>
      </c>
      <c r="B235" s="29">
        <v>-29.00843460628333</v>
      </c>
      <c r="C235" s="29" t="s">
        <v>4</v>
      </c>
      <c r="D235" s="11">
        <f t="shared" si="12"/>
        <v>-23.20147144545</v>
      </c>
      <c r="E235" s="12">
        <v>-55.437345466833342</v>
      </c>
      <c r="F235" s="29" t="s">
        <v>4</v>
      </c>
      <c r="G235" s="11">
        <f t="shared" si="13"/>
        <v>-59.380552487833342</v>
      </c>
      <c r="H235" s="12">
        <v>-23.116089108516661</v>
      </c>
      <c r="I235" s="29" t="s">
        <v>4</v>
      </c>
      <c r="J235" s="11">
        <f t="shared" si="14"/>
        <v>-22.879202810149994</v>
      </c>
      <c r="K235" s="12" t="s">
        <v>4</v>
      </c>
      <c r="L235" s="29" t="s">
        <v>4</v>
      </c>
      <c r="M235" s="11" t="s">
        <v>4</v>
      </c>
      <c r="N235" s="12">
        <v>-10.182489301166669</v>
      </c>
      <c r="O235" s="29" t="s">
        <v>4</v>
      </c>
      <c r="P235" s="11">
        <f t="shared" si="15"/>
        <v>-8.4817353951666679</v>
      </c>
      <c r="Q235" s="12">
        <v>56.049828335175008</v>
      </c>
      <c r="R235" s="29" t="s">
        <v>4</v>
      </c>
      <c r="S235" s="12">
        <v>36.422874749108331</v>
      </c>
      <c r="T235" s="29" t="s">
        <v>4</v>
      </c>
      <c r="U235" s="29">
        <v>9.8553466747083327</v>
      </c>
      <c r="V235" s="29">
        <v>7.3964795387083324</v>
      </c>
      <c r="W235" s="29">
        <v>11.813320707624996</v>
      </c>
      <c r="X235" s="29" t="s">
        <v>4</v>
      </c>
      <c r="Y235" s="29">
        <v>10.251891594200004</v>
      </c>
      <c r="Z235" s="29" t="s">
        <v>4</v>
      </c>
      <c r="AA235" s="29">
        <v>34.852366801766664</v>
      </c>
      <c r="AB235" s="29" t="s">
        <v>4</v>
      </c>
      <c r="AC235" s="29">
        <v>29.721357675366669</v>
      </c>
      <c r="AD235" s="29" t="s">
        <v>4</v>
      </c>
      <c r="AE235" s="29">
        <v>24.356295347591661</v>
      </c>
      <c r="AF235" s="29" t="s">
        <v>4</v>
      </c>
      <c r="AG235" s="29">
        <v>13.715476481291663</v>
      </c>
      <c r="AH235" s="29" t="s">
        <v>4</v>
      </c>
      <c r="AI235" s="29">
        <v>38.560939222133328</v>
      </c>
      <c r="AJ235" s="11" t="s">
        <v>4</v>
      </c>
    </row>
    <row r="236" spans="1:36">
      <c r="A236" s="25">
        <v>42461</v>
      </c>
      <c r="B236" s="29">
        <v>-33.945736341483332</v>
      </c>
      <c r="C236" s="29" t="s">
        <v>4</v>
      </c>
      <c r="D236" s="11">
        <f t="shared" si="12"/>
        <v>-25.211534339983331</v>
      </c>
      <c r="E236" s="12">
        <v>-59.877779513133341</v>
      </c>
      <c r="F236" s="29" t="s">
        <v>4</v>
      </c>
      <c r="G236" s="11">
        <f t="shared" si="13"/>
        <v>-57.960374349533339</v>
      </c>
      <c r="H236" s="12">
        <v>-20.86807210751666</v>
      </c>
      <c r="I236" s="29" t="s">
        <v>4</v>
      </c>
      <c r="J236" s="11">
        <f t="shared" si="14"/>
        <v>-25.482892083916663</v>
      </c>
      <c r="K236" s="12" t="s">
        <v>4</v>
      </c>
      <c r="L236" s="29" t="s">
        <v>4</v>
      </c>
      <c r="M236" s="11" t="s">
        <v>4</v>
      </c>
      <c r="N236" s="12">
        <v>-12.26447457656667</v>
      </c>
      <c r="O236" s="29" t="s">
        <v>4</v>
      </c>
      <c r="P236" s="11">
        <f t="shared" si="15"/>
        <v>-10.125124122600003</v>
      </c>
      <c r="Q236" s="12">
        <v>58.403656896775004</v>
      </c>
      <c r="R236" s="29" t="s">
        <v>4</v>
      </c>
      <c r="S236" s="12">
        <v>55.515668241408335</v>
      </c>
      <c r="T236" s="29" t="s">
        <v>4</v>
      </c>
      <c r="U236" s="29">
        <v>11.101884021108333</v>
      </c>
      <c r="V236" s="29">
        <v>8.8665219861083333</v>
      </c>
      <c r="W236" s="29">
        <v>12.624067809824995</v>
      </c>
      <c r="X236" s="29" t="s">
        <v>4</v>
      </c>
      <c r="Y236" s="29">
        <v>10.802596469600005</v>
      </c>
      <c r="Z236" s="29" t="s">
        <v>4</v>
      </c>
      <c r="AA236" s="29">
        <v>31.381437106366665</v>
      </c>
      <c r="AB236" s="29" t="s">
        <v>4</v>
      </c>
      <c r="AC236" s="29">
        <v>31.002847021566666</v>
      </c>
      <c r="AD236" s="29" t="s">
        <v>4</v>
      </c>
      <c r="AE236" s="29">
        <v>32.629160305591661</v>
      </c>
      <c r="AF236" s="29" t="s">
        <v>4</v>
      </c>
      <c r="AG236" s="29">
        <v>13.112590474391663</v>
      </c>
      <c r="AH236" s="29" t="s">
        <v>4</v>
      </c>
      <c r="AI236" s="29">
        <v>34.243690895133327</v>
      </c>
      <c r="AJ236" s="11" t="s">
        <v>4</v>
      </c>
    </row>
    <row r="237" spans="1:36">
      <c r="A237" s="25">
        <v>42491</v>
      </c>
      <c r="B237" s="29">
        <v>-40.95525755558333</v>
      </c>
      <c r="C237" s="29" t="s">
        <v>4</v>
      </c>
      <c r="D237" s="11">
        <f t="shared" si="12"/>
        <v>-34.636476167783336</v>
      </c>
      <c r="E237" s="12">
        <v>-64.695199586133327</v>
      </c>
      <c r="F237" s="29" t="s">
        <v>4</v>
      </c>
      <c r="G237" s="11">
        <f t="shared" si="13"/>
        <v>-60.003441522033334</v>
      </c>
      <c r="H237" s="12">
        <v>-17.00414912341666</v>
      </c>
      <c r="I237" s="29" t="s">
        <v>4</v>
      </c>
      <c r="J237" s="11">
        <f t="shared" si="14"/>
        <v>-20.32943677981666</v>
      </c>
      <c r="K237" s="12" t="s">
        <v>4</v>
      </c>
      <c r="L237" s="29" t="s">
        <v>4</v>
      </c>
      <c r="M237" s="11" t="s">
        <v>4</v>
      </c>
      <c r="N237" s="12">
        <v>-8.7876746051666679</v>
      </c>
      <c r="O237" s="29" t="s">
        <v>4</v>
      </c>
      <c r="P237" s="11">
        <f t="shared" si="15"/>
        <v>-10.411546160966669</v>
      </c>
      <c r="Q237" s="12">
        <v>59.386415528075005</v>
      </c>
      <c r="R237" s="29" t="s">
        <v>4</v>
      </c>
      <c r="S237" s="12">
        <v>51.579466418008337</v>
      </c>
      <c r="T237" s="29" t="s">
        <v>4</v>
      </c>
      <c r="U237" s="29">
        <v>12.543017267808334</v>
      </c>
      <c r="V237" s="29">
        <v>9.8357639858083346</v>
      </c>
      <c r="W237" s="29">
        <v>13.025980580224996</v>
      </c>
      <c r="X237" s="29" t="s">
        <v>4</v>
      </c>
      <c r="Y237" s="29">
        <v>11.495447928000004</v>
      </c>
      <c r="Z237" s="29" t="s">
        <v>4</v>
      </c>
      <c r="AA237" s="29">
        <v>29.223458524266672</v>
      </c>
      <c r="AB237" s="29" t="s">
        <v>4</v>
      </c>
      <c r="AC237" s="29">
        <v>28.616272286266668</v>
      </c>
      <c r="AD237" s="29" t="s">
        <v>4</v>
      </c>
      <c r="AE237" s="29">
        <v>26.562677273091658</v>
      </c>
      <c r="AF237" s="29" t="s">
        <v>4</v>
      </c>
      <c r="AG237" s="29">
        <v>13.141641894891663</v>
      </c>
      <c r="AH237" s="29" t="s">
        <v>4</v>
      </c>
      <c r="AI237" s="29">
        <v>34.670492776033328</v>
      </c>
      <c r="AJ237" s="11" t="s">
        <v>4</v>
      </c>
    </row>
    <row r="238" spans="1:36">
      <c r="A238" s="25">
        <v>42522</v>
      </c>
      <c r="B238" s="29">
        <v>-40.664972430383337</v>
      </c>
      <c r="C238" s="29" t="s">
        <v>4</v>
      </c>
      <c r="D238" s="11">
        <f t="shared" si="12"/>
        <v>-38.521988775816659</v>
      </c>
      <c r="E238" s="12">
        <v>-56.410427127333342</v>
      </c>
      <c r="F238" s="29" t="s">
        <v>4</v>
      </c>
      <c r="G238" s="11">
        <f t="shared" si="13"/>
        <v>-60.327802075533334</v>
      </c>
      <c r="H238" s="12">
        <v>-21.506904722316662</v>
      </c>
      <c r="I238" s="29" t="s">
        <v>4</v>
      </c>
      <c r="J238" s="11">
        <f t="shared" si="14"/>
        <v>-19.793041984416661</v>
      </c>
      <c r="K238" s="12" t="s">
        <v>4</v>
      </c>
      <c r="L238" s="29" t="s">
        <v>4</v>
      </c>
      <c r="M238" s="11" t="s">
        <v>4</v>
      </c>
      <c r="N238" s="12">
        <v>-8.2204735238666693</v>
      </c>
      <c r="O238" s="29" t="s">
        <v>4</v>
      </c>
      <c r="P238" s="11">
        <f t="shared" si="15"/>
        <v>-9.757540901866669</v>
      </c>
      <c r="Q238" s="12">
        <v>58.41645642417501</v>
      </c>
      <c r="R238" s="29" t="s">
        <v>4</v>
      </c>
      <c r="S238" s="12">
        <v>59.535851912108328</v>
      </c>
      <c r="T238" s="29" t="s">
        <v>4</v>
      </c>
      <c r="U238" s="29">
        <v>10.316195606108334</v>
      </c>
      <c r="V238" s="29">
        <v>9.712408753108333</v>
      </c>
      <c r="W238" s="29">
        <v>12.610352827524995</v>
      </c>
      <c r="X238" s="29" t="s">
        <v>4</v>
      </c>
      <c r="Y238" s="29">
        <v>10.584972462200003</v>
      </c>
      <c r="Z238" s="29" t="s">
        <v>4</v>
      </c>
      <c r="AA238" s="29">
        <v>25.938280633666668</v>
      </c>
      <c r="AB238" s="29" t="s">
        <v>4</v>
      </c>
      <c r="AC238" s="29">
        <v>25.668317718966666</v>
      </c>
      <c r="AD238" s="29" t="s">
        <v>4</v>
      </c>
      <c r="AE238" s="29">
        <v>49.078365937491661</v>
      </c>
      <c r="AF238" s="29" t="s">
        <v>4</v>
      </c>
      <c r="AG238" s="29">
        <v>11.145791267791664</v>
      </c>
      <c r="AH238" s="29" t="s">
        <v>4</v>
      </c>
      <c r="AI238" s="29">
        <v>34.644853784533325</v>
      </c>
      <c r="AJ238" s="11" t="s">
        <v>4</v>
      </c>
    </row>
    <row r="239" spans="1:36">
      <c r="A239" s="25">
        <v>42552</v>
      </c>
      <c r="B239" s="29">
        <v>-31.662979960183335</v>
      </c>
      <c r="C239" s="29" t="s">
        <v>4</v>
      </c>
      <c r="D239" s="11">
        <f t="shared" si="12"/>
        <v>-37.761069982049996</v>
      </c>
      <c r="E239" s="12">
        <v>-53.562181489433335</v>
      </c>
      <c r="F239" s="29" t="s">
        <v>4</v>
      </c>
      <c r="G239" s="11">
        <f t="shared" si="13"/>
        <v>-58.222602734300004</v>
      </c>
      <c r="H239" s="12">
        <v>-26.449091222816662</v>
      </c>
      <c r="I239" s="29" t="s">
        <v>4</v>
      </c>
      <c r="J239" s="11">
        <f t="shared" si="14"/>
        <v>-21.653381689516664</v>
      </c>
      <c r="K239" s="12" t="s">
        <v>4</v>
      </c>
      <c r="L239" s="29" t="s">
        <v>4</v>
      </c>
      <c r="M239" s="11" t="s">
        <v>4</v>
      </c>
      <c r="N239" s="12">
        <v>-7.6599892402666701</v>
      </c>
      <c r="O239" s="29" t="s">
        <v>4</v>
      </c>
      <c r="P239" s="11">
        <f t="shared" si="15"/>
        <v>-8.2227124564333351</v>
      </c>
      <c r="Q239" s="12">
        <v>56.159835720375014</v>
      </c>
      <c r="R239" s="29" t="s">
        <v>4</v>
      </c>
      <c r="S239" s="12">
        <v>67.531838571508331</v>
      </c>
      <c r="T239" s="29" t="s">
        <v>4</v>
      </c>
      <c r="U239" s="29">
        <v>3.9279417030083335</v>
      </c>
      <c r="V239" s="29">
        <v>6.8150930510083336</v>
      </c>
      <c r="W239" s="29">
        <v>14.060013321324995</v>
      </c>
      <c r="X239" s="29" t="s">
        <v>4</v>
      </c>
      <c r="Y239" s="29">
        <v>10.905153991000004</v>
      </c>
      <c r="Z239" s="29" t="s">
        <v>4</v>
      </c>
      <c r="AA239" s="29">
        <v>20.603754371066668</v>
      </c>
      <c r="AB239" s="29" t="s">
        <v>4</v>
      </c>
      <c r="AC239" s="29">
        <v>13.853906956266668</v>
      </c>
      <c r="AD239" s="29" t="s">
        <v>4</v>
      </c>
      <c r="AE239" s="29">
        <v>41.676557698491663</v>
      </c>
      <c r="AF239" s="29" t="s">
        <v>4</v>
      </c>
      <c r="AG239" s="29">
        <v>10.619319524191663</v>
      </c>
      <c r="AH239" s="29" t="s">
        <v>4</v>
      </c>
      <c r="AI239" s="29">
        <v>38.383225123433327</v>
      </c>
      <c r="AJ239" s="11" t="s">
        <v>4</v>
      </c>
    </row>
    <row r="240" spans="1:36">
      <c r="A240" s="25">
        <v>42583</v>
      </c>
      <c r="B240" s="29">
        <v>-20.415600682383335</v>
      </c>
      <c r="C240" s="29" t="s">
        <v>4</v>
      </c>
      <c r="D240" s="11">
        <f t="shared" si="12"/>
        <v>-30.914517690983342</v>
      </c>
      <c r="E240" s="12">
        <v>-48.948852856533335</v>
      </c>
      <c r="F240" s="29" t="s">
        <v>4</v>
      </c>
      <c r="G240" s="11">
        <f t="shared" si="13"/>
        <v>-52.973820491100007</v>
      </c>
      <c r="H240" s="12">
        <v>-29.000450492316666</v>
      </c>
      <c r="I240" s="29" t="s">
        <v>4</v>
      </c>
      <c r="J240" s="11">
        <f t="shared" si="14"/>
        <v>-25.652148812483329</v>
      </c>
      <c r="K240" s="12" t="s">
        <v>4</v>
      </c>
      <c r="L240" s="29" t="s">
        <v>4</v>
      </c>
      <c r="M240" s="11" t="s">
        <v>4</v>
      </c>
      <c r="N240" s="12">
        <v>-8.7541359014666682</v>
      </c>
      <c r="O240" s="29" t="s">
        <v>4</v>
      </c>
      <c r="P240" s="11">
        <f t="shared" si="15"/>
        <v>-8.2115328885333358</v>
      </c>
      <c r="Q240" s="12">
        <v>54.714566519675003</v>
      </c>
      <c r="R240" s="29" t="s">
        <v>4</v>
      </c>
      <c r="S240" s="12">
        <v>55.925368266908336</v>
      </c>
      <c r="T240" s="29" t="s">
        <v>4</v>
      </c>
      <c r="U240" s="29">
        <v>0.98943473980833341</v>
      </c>
      <c r="V240" s="29">
        <v>5.5439731098083342</v>
      </c>
      <c r="W240" s="29">
        <v>14.787848250324995</v>
      </c>
      <c r="X240" s="29" t="s">
        <v>4</v>
      </c>
      <c r="Y240" s="29">
        <v>10.630975491300003</v>
      </c>
      <c r="Z240" s="29" t="s">
        <v>4</v>
      </c>
      <c r="AA240" s="29">
        <v>18.700294491666668</v>
      </c>
      <c r="AB240" s="29" t="s">
        <v>4</v>
      </c>
      <c r="AC240" s="29">
        <v>35.093107499466669</v>
      </c>
      <c r="AD240" s="29" t="s">
        <v>4</v>
      </c>
      <c r="AE240" s="29">
        <v>29.333798702691659</v>
      </c>
      <c r="AF240" s="29" t="s">
        <v>4</v>
      </c>
      <c r="AG240" s="29">
        <v>12.229499413291663</v>
      </c>
      <c r="AH240" s="29" t="s">
        <v>4</v>
      </c>
      <c r="AI240" s="29">
        <v>45.793148866833327</v>
      </c>
      <c r="AJ240" s="11" t="s">
        <v>4</v>
      </c>
    </row>
    <row r="241" spans="1:36">
      <c r="A241" s="25">
        <v>42614</v>
      </c>
      <c r="B241" s="29">
        <v>-29.266282538783337</v>
      </c>
      <c r="C241" s="29" t="s">
        <v>4</v>
      </c>
      <c r="D241" s="11">
        <f t="shared" si="12"/>
        <v>-27.114954393783336</v>
      </c>
      <c r="E241" s="12">
        <v>-56.747428755233337</v>
      </c>
      <c r="F241" s="29" t="s">
        <v>4</v>
      </c>
      <c r="G241" s="11">
        <f t="shared" si="13"/>
        <v>-53.086154367066662</v>
      </c>
      <c r="H241" s="12">
        <v>-28.909603915816668</v>
      </c>
      <c r="I241" s="29" t="s">
        <v>4</v>
      </c>
      <c r="J241" s="11">
        <f t="shared" si="14"/>
        <v>-28.119715210316667</v>
      </c>
      <c r="K241" s="12" t="s">
        <v>4</v>
      </c>
      <c r="L241" s="29" t="s">
        <v>4</v>
      </c>
      <c r="M241" s="11" t="s">
        <v>4</v>
      </c>
      <c r="N241" s="12">
        <v>-9.323116008966668</v>
      </c>
      <c r="O241" s="29" t="s">
        <v>4</v>
      </c>
      <c r="P241" s="11">
        <f t="shared" si="15"/>
        <v>-8.5790803835666676</v>
      </c>
      <c r="Q241" s="12">
        <v>56.26045469697501</v>
      </c>
      <c r="R241" s="29" t="s">
        <v>4</v>
      </c>
      <c r="S241" s="12">
        <v>57.364940866908327</v>
      </c>
      <c r="T241" s="29" t="s">
        <v>4</v>
      </c>
      <c r="U241" s="29">
        <v>2.5685418070083332</v>
      </c>
      <c r="V241" s="29">
        <v>6.7008662030083332</v>
      </c>
      <c r="W241" s="29">
        <v>14.197391962624994</v>
      </c>
      <c r="X241" s="29" t="s">
        <v>4</v>
      </c>
      <c r="Y241" s="29">
        <v>10.957598801000003</v>
      </c>
      <c r="Z241" s="29" t="s">
        <v>4</v>
      </c>
      <c r="AA241" s="29">
        <v>23.328262197466668</v>
      </c>
      <c r="AB241" s="29" t="s">
        <v>4</v>
      </c>
      <c r="AC241" s="29">
        <v>33.22025730046667</v>
      </c>
      <c r="AD241" s="29" t="s">
        <v>4</v>
      </c>
      <c r="AE241" s="29">
        <v>38.169241873791663</v>
      </c>
      <c r="AF241" s="29" t="s">
        <v>4</v>
      </c>
      <c r="AG241" s="29">
        <v>11.299741771891663</v>
      </c>
      <c r="AH241" s="29" t="s">
        <v>4</v>
      </c>
      <c r="AI241" s="29">
        <v>39.682467866433328</v>
      </c>
      <c r="AJ241" s="11" t="s">
        <v>4</v>
      </c>
    </row>
    <row r="242" spans="1:36">
      <c r="A242" s="25">
        <v>42644</v>
      </c>
      <c r="B242" s="29">
        <v>-14.656945142083334</v>
      </c>
      <c r="C242" s="29" t="s">
        <v>4</v>
      </c>
      <c r="D242" s="11">
        <f t="shared" si="12"/>
        <v>-21.446276121083333</v>
      </c>
      <c r="E242" s="12">
        <v>-53.500835402533333</v>
      </c>
      <c r="F242" s="29" t="s">
        <v>4</v>
      </c>
      <c r="G242" s="11">
        <f t="shared" si="13"/>
        <v>-53.065705671433335</v>
      </c>
      <c r="H242" s="12">
        <v>-32.405584298416663</v>
      </c>
      <c r="I242" s="29" t="s">
        <v>4</v>
      </c>
      <c r="J242" s="11">
        <f t="shared" si="14"/>
        <v>-30.105212902183336</v>
      </c>
      <c r="K242" s="12" t="s">
        <v>4</v>
      </c>
      <c r="L242" s="29" t="s">
        <v>4</v>
      </c>
      <c r="M242" s="11" t="s">
        <v>4</v>
      </c>
      <c r="N242" s="12">
        <v>-8.8941545233666695</v>
      </c>
      <c r="O242" s="29" t="s">
        <v>4</v>
      </c>
      <c r="P242" s="11">
        <f t="shared" si="15"/>
        <v>-8.990468811266668</v>
      </c>
      <c r="Q242" s="12">
        <v>67.220011721975013</v>
      </c>
      <c r="R242" s="29" t="s">
        <v>4</v>
      </c>
      <c r="S242" s="12">
        <v>59.621359353708328</v>
      </c>
      <c r="T242" s="29" t="s">
        <v>4</v>
      </c>
      <c r="U242" s="29">
        <v>4.1525548085083335</v>
      </c>
      <c r="V242" s="29">
        <v>5.9458246185083334</v>
      </c>
      <c r="W242" s="29">
        <v>16.612551489124996</v>
      </c>
      <c r="X242" s="29" t="s">
        <v>4</v>
      </c>
      <c r="Y242" s="29">
        <v>10.756960975500004</v>
      </c>
      <c r="Z242" s="29" t="s">
        <v>4</v>
      </c>
      <c r="AA242" s="29">
        <v>28.732223294866667</v>
      </c>
      <c r="AB242" s="29" t="s">
        <v>4</v>
      </c>
      <c r="AC242" s="29">
        <v>30.039609896766667</v>
      </c>
      <c r="AD242" s="29" t="s">
        <v>4</v>
      </c>
      <c r="AE242" s="29">
        <v>24.586479282491659</v>
      </c>
      <c r="AF242" s="29" t="s">
        <v>4</v>
      </c>
      <c r="AG242" s="29">
        <v>9.1692775573916627</v>
      </c>
      <c r="AH242" s="29" t="s">
        <v>4</v>
      </c>
      <c r="AI242" s="29">
        <v>31.132534031333329</v>
      </c>
      <c r="AJ242" s="11" t="s">
        <v>4</v>
      </c>
    </row>
    <row r="243" spans="1:36">
      <c r="A243" s="25">
        <v>42675</v>
      </c>
      <c r="B243" s="29">
        <v>-27.696347030383333</v>
      </c>
      <c r="C243" s="29" t="s">
        <v>4</v>
      </c>
      <c r="D243" s="11">
        <f t="shared" si="12"/>
        <v>-23.873191570416669</v>
      </c>
      <c r="E243" s="12">
        <v>-58.945085592233333</v>
      </c>
      <c r="F243" s="29" t="s">
        <v>4</v>
      </c>
      <c r="G243" s="11">
        <f t="shared" si="13"/>
        <v>-56.397783250000003</v>
      </c>
      <c r="H243" s="12">
        <v>-38.385805811916669</v>
      </c>
      <c r="I243" s="29" t="s">
        <v>4</v>
      </c>
      <c r="J243" s="11">
        <f t="shared" si="14"/>
        <v>-33.233664675383331</v>
      </c>
      <c r="K243" s="12" t="s">
        <v>4</v>
      </c>
      <c r="L243" s="29" t="s">
        <v>4</v>
      </c>
      <c r="M243" s="11" t="s">
        <v>4</v>
      </c>
      <c r="N243" s="12">
        <v>-7.0473353305666695</v>
      </c>
      <c r="O243" s="29" t="s">
        <v>4</v>
      </c>
      <c r="P243" s="11">
        <f t="shared" si="15"/>
        <v>-8.4215352876333345</v>
      </c>
      <c r="Q243" s="12">
        <v>57.993268291475005</v>
      </c>
      <c r="R243" s="29" t="s">
        <v>4</v>
      </c>
      <c r="S243" s="12">
        <v>63.642837149408336</v>
      </c>
      <c r="T243" s="29" t="s">
        <v>4</v>
      </c>
      <c r="U243" s="29">
        <v>3.6674373914083334</v>
      </c>
      <c r="V243" s="29">
        <v>3.3613463974083335</v>
      </c>
      <c r="W243" s="29">
        <v>15.241818356824997</v>
      </c>
      <c r="X243" s="29" t="s">
        <v>4</v>
      </c>
      <c r="Y243" s="29">
        <v>11.097083273900004</v>
      </c>
      <c r="Z243" s="29" t="s">
        <v>4</v>
      </c>
      <c r="AA243" s="29">
        <v>18.65966408986667</v>
      </c>
      <c r="AB243" s="29" t="s">
        <v>4</v>
      </c>
      <c r="AC243" s="29">
        <v>30.517773608366667</v>
      </c>
      <c r="AD243" s="29" t="s">
        <v>4</v>
      </c>
      <c r="AE243" s="29">
        <v>37.701979528091663</v>
      </c>
      <c r="AF243" s="29" t="s">
        <v>4</v>
      </c>
      <c r="AG243" s="29">
        <v>11.390868883191663</v>
      </c>
      <c r="AH243" s="29" t="s">
        <v>4</v>
      </c>
      <c r="AI243" s="29">
        <v>27.331432119333329</v>
      </c>
      <c r="AJ243" s="11" t="s">
        <v>4</v>
      </c>
    </row>
    <row r="244" spans="1:36">
      <c r="A244" s="25">
        <v>42705</v>
      </c>
      <c r="B244" s="29">
        <v>-25.141190871583333</v>
      </c>
      <c r="C244" s="29" t="s">
        <v>4</v>
      </c>
      <c r="D244" s="11">
        <f t="shared" si="12"/>
        <v>-22.498161014683333</v>
      </c>
      <c r="E244" s="12">
        <v>-61.308833592433338</v>
      </c>
      <c r="F244" s="29" t="s">
        <v>4</v>
      </c>
      <c r="G244" s="11">
        <f t="shared" si="13"/>
        <v>-57.918251529066673</v>
      </c>
      <c r="H244" s="12">
        <v>-30.224095823116663</v>
      </c>
      <c r="I244" s="29" t="s">
        <v>4</v>
      </c>
      <c r="J244" s="11">
        <f t="shared" si="14"/>
        <v>-33.671828644483334</v>
      </c>
      <c r="K244" s="12" t="s">
        <v>4</v>
      </c>
      <c r="L244" s="29" t="s">
        <v>4</v>
      </c>
      <c r="M244" s="11" t="s">
        <v>4</v>
      </c>
      <c r="N244" s="12">
        <v>-9.8022137996666707</v>
      </c>
      <c r="O244" s="29" t="s">
        <v>4</v>
      </c>
      <c r="P244" s="11">
        <f t="shared" si="15"/>
        <v>-8.5812345512000032</v>
      </c>
      <c r="Q244" s="12">
        <v>64.951698114175002</v>
      </c>
      <c r="R244" s="29" t="s">
        <v>4</v>
      </c>
      <c r="S244" s="12">
        <v>59.859242657208327</v>
      </c>
      <c r="T244" s="29" t="s">
        <v>4</v>
      </c>
      <c r="U244" s="29">
        <v>4.6980804186083338</v>
      </c>
      <c r="V244" s="29">
        <v>5.0500816576083336</v>
      </c>
      <c r="W244" s="29">
        <v>16.753541258124997</v>
      </c>
      <c r="X244" s="29" t="s">
        <v>4</v>
      </c>
      <c r="Y244" s="29">
        <v>10.838117549300003</v>
      </c>
      <c r="Z244" s="29" t="s">
        <v>4</v>
      </c>
      <c r="AA244" s="29">
        <v>27.660769537366665</v>
      </c>
      <c r="AB244" s="29" t="s">
        <v>4</v>
      </c>
      <c r="AC244" s="29">
        <v>28.914820880466667</v>
      </c>
      <c r="AD244" s="29" t="s">
        <v>4</v>
      </c>
      <c r="AE244" s="29">
        <v>30.506019692991664</v>
      </c>
      <c r="AF244" s="29" t="s">
        <v>4</v>
      </c>
      <c r="AG244" s="29">
        <v>9.9532073827916641</v>
      </c>
      <c r="AH244" s="29" t="s">
        <v>4</v>
      </c>
      <c r="AI244" s="29">
        <v>41.603275824633329</v>
      </c>
      <c r="AJ244" s="11" t="s">
        <v>4</v>
      </c>
    </row>
    <row r="245" spans="1:36">
      <c r="A245" s="25">
        <v>42736</v>
      </c>
      <c r="B245" s="29">
        <v>-13.065864031983335</v>
      </c>
      <c r="C245" s="29" t="s">
        <v>4</v>
      </c>
      <c r="D245" s="11">
        <f t="shared" si="12"/>
        <v>-21.967800644650001</v>
      </c>
      <c r="E245" s="12">
        <v>-52.902896725633333</v>
      </c>
      <c r="F245" s="29" t="s">
        <v>4</v>
      </c>
      <c r="G245" s="11">
        <f t="shared" si="13"/>
        <v>-57.718938636766666</v>
      </c>
      <c r="H245" s="12">
        <v>-20.29578101871666</v>
      </c>
      <c r="I245" s="29" t="s">
        <v>4</v>
      </c>
      <c r="J245" s="11">
        <f t="shared" si="14"/>
        <v>-29.635227551250001</v>
      </c>
      <c r="K245" s="12" t="s">
        <v>4</v>
      </c>
      <c r="L245" s="29" t="s">
        <v>4</v>
      </c>
      <c r="M245" s="11" t="s">
        <v>4</v>
      </c>
      <c r="N245" s="12">
        <v>-4.6021117749666693</v>
      </c>
      <c r="O245" s="29" t="s">
        <v>4</v>
      </c>
      <c r="P245" s="11">
        <f t="shared" si="15"/>
        <v>-7.1505536350666707</v>
      </c>
      <c r="Q245" s="12">
        <v>61.133798212675011</v>
      </c>
      <c r="R245" s="29" t="s">
        <v>4</v>
      </c>
      <c r="S245" s="12">
        <v>60.856112312408328</v>
      </c>
      <c r="T245" s="29" t="s">
        <v>4</v>
      </c>
      <c r="U245" s="29">
        <v>4.5543101126083334</v>
      </c>
      <c r="V245" s="29">
        <v>2.8379248656083336</v>
      </c>
      <c r="W245" s="29">
        <v>18.016602226024993</v>
      </c>
      <c r="X245" s="29" t="s">
        <v>4</v>
      </c>
      <c r="Y245" s="29">
        <v>11.244539791400003</v>
      </c>
      <c r="Z245" s="29" t="s">
        <v>4</v>
      </c>
      <c r="AA245" s="29">
        <v>27.052395242566671</v>
      </c>
      <c r="AB245" s="29" t="s">
        <v>4</v>
      </c>
      <c r="AC245" s="29">
        <v>23.499969453066669</v>
      </c>
      <c r="AD245" s="29" t="s">
        <v>4</v>
      </c>
      <c r="AE245" s="29">
        <v>23.850108796191662</v>
      </c>
      <c r="AF245" s="29" t="s">
        <v>4</v>
      </c>
      <c r="AG245" s="29">
        <v>10.093247795391664</v>
      </c>
      <c r="AH245" s="29" t="s">
        <v>4</v>
      </c>
      <c r="AI245" s="29">
        <v>38.882176148533325</v>
      </c>
      <c r="AJ245" s="11" t="s">
        <v>4</v>
      </c>
    </row>
    <row r="246" spans="1:36">
      <c r="A246" s="25">
        <v>42767</v>
      </c>
      <c r="B246" s="29">
        <v>-13.753174098783333</v>
      </c>
      <c r="C246" s="29" t="s">
        <v>4</v>
      </c>
      <c r="D246" s="11">
        <f t="shared" si="12"/>
        <v>-17.320076334116667</v>
      </c>
      <c r="E246" s="12">
        <v>-46.634984232733338</v>
      </c>
      <c r="F246" s="29" t="s">
        <v>4</v>
      </c>
      <c r="G246" s="11">
        <f t="shared" si="13"/>
        <v>-53.615571516933336</v>
      </c>
      <c r="H246" s="12">
        <v>-17.245142492916663</v>
      </c>
      <c r="I246" s="29" t="s">
        <v>4</v>
      </c>
      <c r="J246" s="11">
        <f t="shared" si="14"/>
        <v>-22.588339778249992</v>
      </c>
      <c r="K246" s="12" t="s">
        <v>4</v>
      </c>
      <c r="L246" s="29" t="s">
        <v>4</v>
      </c>
      <c r="M246" s="11" t="s">
        <v>4</v>
      </c>
      <c r="N246" s="12">
        <v>-3.9350969535666689</v>
      </c>
      <c r="O246" s="29" t="s">
        <v>4</v>
      </c>
      <c r="P246" s="11">
        <f t="shared" si="15"/>
        <v>-6.1131408427333369</v>
      </c>
      <c r="Q246" s="12">
        <v>56.894346954675008</v>
      </c>
      <c r="R246" s="29" t="s">
        <v>4</v>
      </c>
      <c r="S246" s="12">
        <v>60.472770237708332</v>
      </c>
      <c r="T246" s="29" t="s">
        <v>4</v>
      </c>
      <c r="U246" s="29">
        <v>8.5713001671083333</v>
      </c>
      <c r="V246" s="29">
        <v>4.5892536931083328</v>
      </c>
      <c r="W246" s="29">
        <v>14.222327521124996</v>
      </c>
      <c r="X246" s="29" t="s">
        <v>4</v>
      </c>
      <c r="Y246" s="29">
        <v>10.761034371500003</v>
      </c>
      <c r="Z246" s="29" t="s">
        <v>4</v>
      </c>
      <c r="AA246" s="29">
        <v>19.19034660076667</v>
      </c>
      <c r="AB246" s="29" t="s">
        <v>4</v>
      </c>
      <c r="AC246" s="29">
        <v>17.933149163266666</v>
      </c>
      <c r="AD246" s="29" t="s">
        <v>4</v>
      </c>
      <c r="AE246" s="29">
        <v>25.852206003091659</v>
      </c>
      <c r="AF246" s="29" t="s">
        <v>4</v>
      </c>
      <c r="AG246" s="29">
        <v>12.216074519391663</v>
      </c>
      <c r="AH246" s="29" t="s">
        <v>4</v>
      </c>
      <c r="AI246" s="29">
        <v>30.893012361633325</v>
      </c>
      <c r="AJ246" s="11" t="s">
        <v>4</v>
      </c>
    </row>
    <row r="247" spans="1:36">
      <c r="A247" s="25">
        <v>42795</v>
      </c>
      <c r="B247" s="29">
        <v>-19.074266001183332</v>
      </c>
      <c r="C247" s="29" t="s">
        <v>4</v>
      </c>
      <c r="D247" s="11">
        <f t="shared" si="12"/>
        <v>-15.297768043983334</v>
      </c>
      <c r="E247" s="12">
        <v>-46.568360015733333</v>
      </c>
      <c r="F247" s="29" t="s">
        <v>4</v>
      </c>
      <c r="G247" s="11">
        <f t="shared" si="13"/>
        <v>-48.702080324699999</v>
      </c>
      <c r="H247" s="12">
        <v>-13.401157905816662</v>
      </c>
      <c r="I247" s="29" t="s">
        <v>4</v>
      </c>
      <c r="J247" s="11">
        <f t="shared" si="14"/>
        <v>-16.98069380581666</v>
      </c>
      <c r="K247" s="12" t="s">
        <v>4</v>
      </c>
      <c r="L247" s="29" t="s">
        <v>4</v>
      </c>
      <c r="M247" s="11" t="s">
        <v>4</v>
      </c>
      <c r="N247" s="12">
        <v>-1.7352628559666687</v>
      </c>
      <c r="O247" s="29" t="s">
        <v>4</v>
      </c>
      <c r="P247" s="11">
        <f t="shared" si="15"/>
        <v>-3.4241571948333358</v>
      </c>
      <c r="Q247" s="12">
        <v>54.250597224075008</v>
      </c>
      <c r="R247" s="29" t="s">
        <v>4</v>
      </c>
      <c r="S247" s="12">
        <v>61.688725354308332</v>
      </c>
      <c r="T247" s="29" t="s">
        <v>4</v>
      </c>
      <c r="U247" s="29">
        <v>6.7510082796083335</v>
      </c>
      <c r="V247" s="29">
        <v>4.2598705336083338</v>
      </c>
      <c r="W247" s="29">
        <v>13.727629933724995</v>
      </c>
      <c r="X247" s="29" t="s">
        <v>4</v>
      </c>
      <c r="Y247" s="29">
        <v>11.243858165400004</v>
      </c>
      <c r="Z247" s="29" t="s">
        <v>4</v>
      </c>
      <c r="AA247" s="29">
        <v>8.2808171863666686</v>
      </c>
      <c r="AB247" s="29" t="s">
        <v>4</v>
      </c>
      <c r="AC247" s="29">
        <v>25.515456887566668</v>
      </c>
      <c r="AD247" s="29" t="s">
        <v>4</v>
      </c>
      <c r="AE247" s="29">
        <v>26.60790005939166</v>
      </c>
      <c r="AF247" s="29" t="s">
        <v>4</v>
      </c>
      <c r="AG247" s="29">
        <v>11.007082486091663</v>
      </c>
      <c r="AH247" s="29" t="s">
        <v>4</v>
      </c>
      <c r="AI247" s="29">
        <v>38.344320070133328</v>
      </c>
      <c r="AJ247" s="11" t="s">
        <v>4</v>
      </c>
    </row>
    <row r="248" spans="1:36">
      <c r="A248" s="25">
        <v>42826</v>
      </c>
      <c r="B248" s="29">
        <v>-29.704445677583337</v>
      </c>
      <c r="C248" s="29" t="s">
        <v>4</v>
      </c>
      <c r="D248" s="11">
        <f t="shared" si="12"/>
        <v>-20.84396192585</v>
      </c>
      <c r="E248" s="12">
        <v>-46.820064967533334</v>
      </c>
      <c r="F248" s="29" t="s">
        <v>4</v>
      </c>
      <c r="G248" s="11">
        <f t="shared" si="13"/>
        <v>-46.674469738666666</v>
      </c>
      <c r="H248" s="12">
        <v>-12.185822363216664</v>
      </c>
      <c r="I248" s="29" t="s">
        <v>4</v>
      </c>
      <c r="J248" s="11">
        <f t="shared" si="14"/>
        <v>-14.27737425398333</v>
      </c>
      <c r="K248" s="12" t="s">
        <v>4</v>
      </c>
      <c r="L248" s="29" t="s">
        <v>4</v>
      </c>
      <c r="M248" s="11" t="s">
        <v>4</v>
      </c>
      <c r="N248" s="12">
        <v>-1.3338406434666688</v>
      </c>
      <c r="O248" s="29" t="s">
        <v>4</v>
      </c>
      <c r="P248" s="11">
        <f t="shared" si="15"/>
        <v>-2.3347334843333356</v>
      </c>
      <c r="Q248" s="12">
        <v>64.203282082175008</v>
      </c>
      <c r="R248" s="29" t="s">
        <v>4</v>
      </c>
      <c r="S248" s="12">
        <v>60.820027906108336</v>
      </c>
      <c r="T248" s="29" t="s">
        <v>4</v>
      </c>
      <c r="U248" s="29">
        <v>4.3513259480083333</v>
      </c>
      <c r="V248" s="29">
        <v>3.0127637670083334</v>
      </c>
      <c r="W248" s="29">
        <v>16.905054315624994</v>
      </c>
      <c r="X248" s="29" t="s">
        <v>4</v>
      </c>
      <c r="Y248" s="29">
        <v>11.207824667800004</v>
      </c>
      <c r="Z248" s="29" t="s">
        <v>4</v>
      </c>
      <c r="AA248" s="29">
        <v>22.93312305866667</v>
      </c>
      <c r="AB248" s="29" t="s">
        <v>4</v>
      </c>
      <c r="AC248" s="29">
        <v>26.337336302066667</v>
      </c>
      <c r="AD248" s="29" t="s">
        <v>4</v>
      </c>
      <c r="AE248" s="29">
        <v>17.911382509691663</v>
      </c>
      <c r="AF248" s="29" t="s">
        <v>4</v>
      </c>
      <c r="AG248" s="29">
        <v>9.4435943353916638</v>
      </c>
      <c r="AH248" s="29" t="s">
        <v>4</v>
      </c>
      <c r="AI248" s="29">
        <v>41.631263703833326</v>
      </c>
      <c r="AJ248" s="11" t="s">
        <v>4</v>
      </c>
    </row>
    <row r="249" spans="1:36">
      <c r="A249" s="25">
        <v>42856</v>
      </c>
      <c r="B249" s="29">
        <v>-7.7354016343833329</v>
      </c>
      <c r="C249" s="29" t="s">
        <v>4</v>
      </c>
      <c r="D249" s="11">
        <f t="shared" si="12"/>
        <v>-18.838037771050001</v>
      </c>
      <c r="E249" s="12">
        <v>-51.246974140933332</v>
      </c>
      <c r="F249" s="29" t="s">
        <v>4</v>
      </c>
      <c r="G249" s="11">
        <f t="shared" si="13"/>
        <v>-48.211799708066671</v>
      </c>
      <c r="H249" s="12">
        <v>-9.9939099480166629</v>
      </c>
      <c r="I249" s="29" t="s">
        <v>4</v>
      </c>
      <c r="J249" s="11">
        <f t="shared" si="14"/>
        <v>-11.860296739016663</v>
      </c>
      <c r="K249" s="12" t="s">
        <v>4</v>
      </c>
      <c r="L249" s="29" t="s">
        <v>4</v>
      </c>
      <c r="M249" s="11" t="s">
        <v>4</v>
      </c>
      <c r="N249" s="12">
        <v>-6.0161089974666684</v>
      </c>
      <c r="O249" s="29" t="s">
        <v>4</v>
      </c>
      <c r="P249" s="11">
        <f t="shared" si="15"/>
        <v>-3.0284041656333351</v>
      </c>
      <c r="Q249" s="12">
        <v>55.580394764175011</v>
      </c>
      <c r="R249" s="29" t="s">
        <v>4</v>
      </c>
      <c r="S249" s="12">
        <v>65.129585909508336</v>
      </c>
      <c r="T249" s="29" t="s">
        <v>4</v>
      </c>
      <c r="U249" s="29">
        <v>3.0594935881083334</v>
      </c>
      <c r="V249" s="29">
        <v>0.64601146410833321</v>
      </c>
      <c r="W249" s="29">
        <v>23.196734819024996</v>
      </c>
      <c r="X249" s="29" t="s">
        <v>4</v>
      </c>
      <c r="Y249" s="29">
        <v>10.739517526300004</v>
      </c>
      <c r="Z249" s="29" t="s">
        <v>4</v>
      </c>
      <c r="AA249" s="29">
        <v>27.68782336526667</v>
      </c>
      <c r="AB249" s="29" t="s">
        <v>4</v>
      </c>
      <c r="AC249" s="29">
        <v>25.894975061166669</v>
      </c>
      <c r="AD249" s="29" t="s">
        <v>4</v>
      </c>
      <c r="AE249" s="29">
        <v>22.143538079191664</v>
      </c>
      <c r="AF249" s="29" t="s">
        <v>4</v>
      </c>
      <c r="AG249" s="29">
        <v>15.984244846991663</v>
      </c>
      <c r="AH249" s="29" t="s">
        <v>4</v>
      </c>
      <c r="AI249" s="29">
        <v>49.291768227733328</v>
      </c>
      <c r="AJ249" s="11" t="s">
        <v>4</v>
      </c>
    </row>
    <row r="250" spans="1:36">
      <c r="A250" s="25">
        <v>42887</v>
      </c>
      <c r="B250" s="29">
        <v>-13.576855058483332</v>
      </c>
      <c r="C250" s="29" t="s">
        <v>4</v>
      </c>
      <c r="D250" s="11">
        <f t="shared" si="12"/>
        <v>-17.005567456816667</v>
      </c>
      <c r="E250" s="12">
        <v>-48.516236020833333</v>
      </c>
      <c r="F250" s="29" t="s">
        <v>4</v>
      </c>
      <c r="G250" s="11">
        <f t="shared" si="13"/>
        <v>-48.861091709766669</v>
      </c>
      <c r="H250" s="12">
        <v>-4.2519185347166637</v>
      </c>
      <c r="I250" s="29" t="s">
        <v>4</v>
      </c>
      <c r="J250" s="11">
        <f t="shared" si="14"/>
        <v>-8.8105502819833301</v>
      </c>
      <c r="K250" s="12" t="s">
        <v>4</v>
      </c>
      <c r="L250" s="29" t="s">
        <v>4</v>
      </c>
      <c r="M250" s="11" t="s">
        <v>4</v>
      </c>
      <c r="N250" s="12">
        <v>-4.5098836574666699</v>
      </c>
      <c r="O250" s="29" t="s">
        <v>4</v>
      </c>
      <c r="P250" s="11">
        <f t="shared" si="15"/>
        <v>-3.9532777661333358</v>
      </c>
      <c r="Q250" s="12">
        <v>60.269039154575012</v>
      </c>
      <c r="R250" s="29" t="s">
        <v>4</v>
      </c>
      <c r="S250" s="12">
        <v>60.099090395008332</v>
      </c>
      <c r="T250" s="29" t="s">
        <v>4</v>
      </c>
      <c r="U250" s="29">
        <v>5.3674545133083331</v>
      </c>
      <c r="V250" s="29">
        <v>4.538536230308333</v>
      </c>
      <c r="W250" s="29">
        <v>18.879166956324994</v>
      </c>
      <c r="X250" s="29" t="s">
        <v>4</v>
      </c>
      <c r="Y250" s="29">
        <v>10.156199158300003</v>
      </c>
      <c r="Z250" s="29" t="s">
        <v>4</v>
      </c>
      <c r="AA250" s="29">
        <v>23.347008105166669</v>
      </c>
      <c r="AB250" s="29" t="s">
        <v>4</v>
      </c>
      <c r="AC250" s="29">
        <v>10.317125629466668</v>
      </c>
      <c r="AD250" s="29" t="s">
        <v>4</v>
      </c>
      <c r="AE250" s="29">
        <v>36.107168619991661</v>
      </c>
      <c r="AF250" s="29" t="s">
        <v>4</v>
      </c>
      <c r="AG250" s="29">
        <v>19.623584604191663</v>
      </c>
      <c r="AH250" s="29" t="s">
        <v>4</v>
      </c>
      <c r="AI250" s="29">
        <v>33.869000450433326</v>
      </c>
      <c r="AJ250" s="11" t="s">
        <v>4</v>
      </c>
    </row>
    <row r="251" spans="1:36">
      <c r="A251" s="25">
        <v>42917</v>
      </c>
      <c r="B251" s="29">
        <v>-7.8453787367833332</v>
      </c>
      <c r="C251" s="29" t="s">
        <v>4</v>
      </c>
      <c r="D251" s="11">
        <f t="shared" si="12"/>
        <v>-9.7192118098833333</v>
      </c>
      <c r="E251" s="12">
        <v>-44.630090753333334</v>
      </c>
      <c r="F251" s="29" t="s">
        <v>4</v>
      </c>
      <c r="G251" s="11">
        <f t="shared" si="13"/>
        <v>-48.131100305033328</v>
      </c>
      <c r="H251" s="12">
        <v>-1.2601984244166635</v>
      </c>
      <c r="I251" s="29" t="s">
        <v>4</v>
      </c>
      <c r="J251" s="11">
        <f t="shared" si="14"/>
        <v>-5.1686756357166637</v>
      </c>
      <c r="K251" s="12" t="s">
        <v>4</v>
      </c>
      <c r="L251" s="29" t="s">
        <v>4</v>
      </c>
      <c r="M251" s="11" t="s">
        <v>4</v>
      </c>
      <c r="N251" s="12">
        <v>-3.038115335566669</v>
      </c>
      <c r="O251" s="29" t="s">
        <v>4</v>
      </c>
      <c r="P251" s="11">
        <f t="shared" si="15"/>
        <v>-4.5213693301666691</v>
      </c>
      <c r="Q251" s="12">
        <v>61.61403056057501</v>
      </c>
      <c r="R251" s="29" t="s">
        <v>4</v>
      </c>
      <c r="S251" s="12">
        <v>57.787523393308334</v>
      </c>
      <c r="T251" s="29" t="s">
        <v>4</v>
      </c>
      <c r="U251" s="29">
        <v>4.7594888717083332</v>
      </c>
      <c r="V251" s="29">
        <v>7.1282567007083326</v>
      </c>
      <c r="W251" s="29">
        <v>23.185220026124995</v>
      </c>
      <c r="X251" s="29" t="s">
        <v>4</v>
      </c>
      <c r="Y251" s="29">
        <v>11.728142920000003</v>
      </c>
      <c r="Z251" s="29" t="s">
        <v>4</v>
      </c>
      <c r="AA251" s="29">
        <v>24.743963197966668</v>
      </c>
      <c r="AB251" s="29" t="s">
        <v>4</v>
      </c>
      <c r="AC251" s="29">
        <v>13.659104012066667</v>
      </c>
      <c r="AD251" s="29" t="s">
        <v>4</v>
      </c>
      <c r="AE251" s="29">
        <v>21.566056968791663</v>
      </c>
      <c r="AF251" s="29" t="s">
        <v>4</v>
      </c>
      <c r="AG251" s="29">
        <v>9.4776274019916631</v>
      </c>
      <c r="AH251" s="29" t="s">
        <v>4</v>
      </c>
      <c r="AI251" s="29">
        <v>42.777592955633331</v>
      </c>
      <c r="AJ251" s="11" t="s">
        <v>4</v>
      </c>
    </row>
    <row r="252" spans="1:36">
      <c r="A252" s="25">
        <v>42948</v>
      </c>
      <c r="B252" s="29">
        <v>-22.757712852683333</v>
      </c>
      <c r="C252" s="29" t="s">
        <v>4</v>
      </c>
      <c r="D252" s="11">
        <f t="shared" si="12"/>
        <v>-14.726648882649998</v>
      </c>
      <c r="E252" s="12">
        <v>-42.184976524433338</v>
      </c>
      <c r="F252" s="29" t="s">
        <v>4</v>
      </c>
      <c r="G252" s="11">
        <f t="shared" si="13"/>
        <v>-45.110434432866668</v>
      </c>
      <c r="H252" s="12">
        <v>-7.855841913316663</v>
      </c>
      <c r="I252" s="29" t="s">
        <v>4</v>
      </c>
      <c r="J252" s="11">
        <f t="shared" si="14"/>
        <v>-4.4559862908166634</v>
      </c>
      <c r="K252" s="12" t="s">
        <v>4</v>
      </c>
      <c r="L252" s="29" t="s">
        <v>4</v>
      </c>
      <c r="M252" s="11" t="s">
        <v>4</v>
      </c>
      <c r="N252" s="12">
        <v>-2.8715130097666695</v>
      </c>
      <c r="O252" s="29" t="s">
        <v>4</v>
      </c>
      <c r="P252" s="11">
        <f t="shared" si="15"/>
        <v>-3.4731706676000029</v>
      </c>
      <c r="Q252" s="12">
        <v>58.479342875875005</v>
      </c>
      <c r="R252" s="29" t="s">
        <v>4</v>
      </c>
      <c r="S252" s="12">
        <v>48.726237459308329</v>
      </c>
      <c r="T252" s="29" t="s">
        <v>4</v>
      </c>
      <c r="U252" s="29">
        <v>1.2786100263083333</v>
      </c>
      <c r="V252" s="29">
        <v>5.589620013308334</v>
      </c>
      <c r="W252" s="29">
        <v>29.466962145624997</v>
      </c>
      <c r="X252" s="29" t="s">
        <v>4</v>
      </c>
      <c r="Y252" s="29">
        <v>10.949395807100004</v>
      </c>
      <c r="Z252" s="29" t="s">
        <v>4</v>
      </c>
      <c r="AA252" s="29">
        <v>12.983274141066669</v>
      </c>
      <c r="AB252" s="29" t="s">
        <v>4</v>
      </c>
      <c r="AC252" s="29">
        <v>8.6280559111666673</v>
      </c>
      <c r="AD252" s="29" t="s">
        <v>4</v>
      </c>
      <c r="AE252" s="29">
        <v>22.68578438239166</v>
      </c>
      <c r="AF252" s="29" t="s">
        <v>4</v>
      </c>
      <c r="AG252" s="29">
        <v>12.572846872791663</v>
      </c>
      <c r="AH252" s="29" t="s">
        <v>4</v>
      </c>
      <c r="AI252" s="29">
        <v>46.83094135293333</v>
      </c>
      <c r="AJ252" s="11" t="s">
        <v>4</v>
      </c>
    </row>
    <row r="253" spans="1:36">
      <c r="A253" s="25">
        <v>42979</v>
      </c>
      <c r="B253" s="29">
        <v>-7.2228407629833331</v>
      </c>
      <c r="C253" s="29" t="s">
        <v>4</v>
      </c>
      <c r="D253" s="11">
        <f t="shared" si="12"/>
        <v>-12.608644117483331</v>
      </c>
      <c r="E253" s="12">
        <v>-36.592418129533336</v>
      </c>
      <c r="F253" s="29" t="s">
        <v>4</v>
      </c>
      <c r="G253" s="11">
        <f t="shared" si="13"/>
        <v>-41.135828469100005</v>
      </c>
      <c r="H253" s="12">
        <v>-4.1363490369166627</v>
      </c>
      <c r="I253" s="29" t="s">
        <v>4</v>
      </c>
      <c r="J253" s="11">
        <f t="shared" si="14"/>
        <v>-4.41746312488333</v>
      </c>
      <c r="K253" s="12" t="s">
        <v>4</v>
      </c>
      <c r="L253" s="29" t="s">
        <v>4</v>
      </c>
      <c r="M253" s="11" t="s">
        <v>4</v>
      </c>
      <c r="N253" s="12">
        <v>3.052140845733331</v>
      </c>
      <c r="O253" s="29" t="s">
        <v>4</v>
      </c>
      <c r="P253" s="11">
        <f t="shared" si="15"/>
        <v>-0.95249583320000253</v>
      </c>
      <c r="Q253" s="12">
        <v>61.882759073775006</v>
      </c>
      <c r="R253" s="29" t="s">
        <v>4</v>
      </c>
      <c r="S253" s="12">
        <v>41.884394753608333</v>
      </c>
      <c r="T253" s="29" t="s">
        <v>4</v>
      </c>
      <c r="U253" s="29">
        <v>1.5827980025083335</v>
      </c>
      <c r="V253" s="29">
        <v>5.4407527635083337</v>
      </c>
      <c r="W253" s="29">
        <v>25.075505154024995</v>
      </c>
      <c r="X253" s="29" t="s">
        <v>4</v>
      </c>
      <c r="Y253" s="29">
        <v>11.651200363800005</v>
      </c>
      <c r="Z253" s="29" t="s">
        <v>4</v>
      </c>
      <c r="AA253" s="29">
        <v>23.541725443566666</v>
      </c>
      <c r="AB253" s="29" t="s">
        <v>4</v>
      </c>
      <c r="AC253" s="29">
        <v>14.001357065866667</v>
      </c>
      <c r="AD253" s="29" t="s">
        <v>4</v>
      </c>
      <c r="AE253" s="29">
        <v>20.28937420859166</v>
      </c>
      <c r="AF253" s="29" t="s">
        <v>4</v>
      </c>
      <c r="AG253" s="29">
        <v>10.222197571991664</v>
      </c>
      <c r="AH253" s="29" t="s">
        <v>4</v>
      </c>
      <c r="AI253" s="29">
        <v>45.350343191533327</v>
      </c>
      <c r="AJ253" s="11" t="s">
        <v>4</v>
      </c>
    </row>
    <row r="254" spans="1:36">
      <c r="A254" s="25">
        <v>43009</v>
      </c>
      <c r="B254" s="29">
        <v>-1.9606765643833333</v>
      </c>
      <c r="C254" s="29" t="s">
        <v>4</v>
      </c>
      <c r="D254" s="11">
        <f t="shared" si="12"/>
        <v>-10.647076726683332</v>
      </c>
      <c r="E254" s="12">
        <v>-38.812119514533336</v>
      </c>
      <c r="F254" s="29" t="s">
        <v>4</v>
      </c>
      <c r="G254" s="11">
        <f t="shared" si="13"/>
        <v>-39.196504722833332</v>
      </c>
      <c r="H254" s="12">
        <v>-5.7792444873166637</v>
      </c>
      <c r="I254" s="29" t="s">
        <v>4</v>
      </c>
      <c r="J254" s="11">
        <f t="shared" si="14"/>
        <v>-5.9238118125166634</v>
      </c>
      <c r="K254" s="12" t="s">
        <v>4</v>
      </c>
      <c r="L254" s="29" t="s">
        <v>4</v>
      </c>
      <c r="M254" s="11" t="s">
        <v>4</v>
      </c>
      <c r="N254" s="12">
        <v>11.00322559673333</v>
      </c>
      <c r="O254" s="29" t="s">
        <v>4</v>
      </c>
      <c r="P254" s="11">
        <f t="shared" si="15"/>
        <v>3.7279511442333302</v>
      </c>
      <c r="Q254" s="12">
        <v>61.356964343975008</v>
      </c>
      <c r="R254" s="29" t="s">
        <v>4</v>
      </c>
      <c r="S254" s="12">
        <v>40.706475134208333</v>
      </c>
      <c r="T254" s="29" t="s">
        <v>4</v>
      </c>
      <c r="U254" s="29">
        <v>1.4720494574083334</v>
      </c>
      <c r="V254" s="29">
        <v>3.5363545304083335</v>
      </c>
      <c r="W254" s="29">
        <v>27.929434107024996</v>
      </c>
      <c r="X254" s="29" t="s">
        <v>4</v>
      </c>
      <c r="Y254" s="29">
        <v>10.956225058800003</v>
      </c>
      <c r="Z254" s="29" t="s">
        <v>4</v>
      </c>
      <c r="AA254" s="29">
        <v>7.4055617427666682</v>
      </c>
      <c r="AB254" s="29" t="s">
        <v>4</v>
      </c>
      <c r="AC254" s="29">
        <v>8.1456768610666668</v>
      </c>
      <c r="AD254" s="29" t="s">
        <v>4</v>
      </c>
      <c r="AE254" s="29">
        <v>21.097583083891664</v>
      </c>
      <c r="AF254" s="29" t="s">
        <v>4</v>
      </c>
      <c r="AG254" s="29">
        <v>11.238218982391663</v>
      </c>
      <c r="AH254" s="29" t="s">
        <v>4</v>
      </c>
      <c r="AI254" s="29">
        <v>43.360076759533328</v>
      </c>
      <c r="AJ254" s="11" t="s">
        <v>4</v>
      </c>
    </row>
    <row r="255" spans="1:36">
      <c r="A255" s="25">
        <v>43040</v>
      </c>
      <c r="B255" s="29">
        <v>1.7842244110166665</v>
      </c>
      <c r="C255" s="29" t="s">
        <v>4</v>
      </c>
      <c r="D255" s="11">
        <f t="shared" si="12"/>
        <v>-2.4664309721166666</v>
      </c>
      <c r="E255" s="12">
        <v>-41.927337462533337</v>
      </c>
      <c r="F255" s="29" t="s">
        <v>4</v>
      </c>
      <c r="G255" s="11">
        <f t="shared" si="13"/>
        <v>-39.110625035533332</v>
      </c>
      <c r="H255" s="12">
        <v>-7.4079331775166644</v>
      </c>
      <c r="I255" s="29" t="s">
        <v>4</v>
      </c>
      <c r="J255" s="11">
        <f t="shared" si="14"/>
        <v>-5.7745089005833306</v>
      </c>
      <c r="K255" s="12" t="s">
        <v>4</v>
      </c>
      <c r="L255" s="29" t="s">
        <v>4</v>
      </c>
      <c r="M255" s="11" t="s">
        <v>4</v>
      </c>
      <c r="N255" s="12">
        <v>2.9477244752333309</v>
      </c>
      <c r="O255" s="29" t="s">
        <v>4</v>
      </c>
      <c r="P255" s="11">
        <f t="shared" si="15"/>
        <v>5.6676969725666639</v>
      </c>
      <c r="Q255" s="12">
        <v>62.28916062927501</v>
      </c>
      <c r="R255" s="29" t="s">
        <v>4</v>
      </c>
      <c r="S255" s="12">
        <v>52.035370670108335</v>
      </c>
      <c r="T255" s="29" t="s">
        <v>4</v>
      </c>
      <c r="U255" s="29">
        <v>10.976418619508333</v>
      </c>
      <c r="V255" s="29">
        <v>10.695725390508333</v>
      </c>
      <c r="W255" s="29">
        <v>27.501058564824994</v>
      </c>
      <c r="X255" s="29" t="s">
        <v>4</v>
      </c>
      <c r="Y255" s="29">
        <v>10.810786875200003</v>
      </c>
      <c r="Z255" s="29" t="s">
        <v>4</v>
      </c>
      <c r="AA255" s="29">
        <v>17.862783387966669</v>
      </c>
      <c r="AB255" s="29" t="s">
        <v>4</v>
      </c>
      <c r="AC255" s="29">
        <v>7.1564565095666666</v>
      </c>
      <c r="AD255" s="29" t="s">
        <v>4</v>
      </c>
      <c r="AE255" s="29">
        <v>28.613997302491661</v>
      </c>
      <c r="AF255" s="29" t="s">
        <v>4</v>
      </c>
      <c r="AG255" s="29">
        <v>11.603161089891664</v>
      </c>
      <c r="AH255" s="29" t="s">
        <v>4</v>
      </c>
      <c r="AI255" s="29">
        <v>33.610883924933326</v>
      </c>
      <c r="AJ255" s="11" t="s">
        <v>4</v>
      </c>
    </row>
    <row r="256" spans="1:36">
      <c r="A256" s="25">
        <v>43070</v>
      </c>
      <c r="B256" s="29">
        <v>-7.4852535360833325</v>
      </c>
      <c r="C256" s="29" t="s">
        <v>4</v>
      </c>
      <c r="D256" s="11">
        <f t="shared" si="12"/>
        <v>-2.5539018964833331</v>
      </c>
      <c r="E256" s="12">
        <v>-42.163638914133337</v>
      </c>
      <c r="F256" s="29" t="s">
        <v>4</v>
      </c>
      <c r="G256" s="11">
        <f t="shared" si="13"/>
        <v>-40.967698630400008</v>
      </c>
      <c r="H256" s="12">
        <v>-10.559904366416664</v>
      </c>
      <c r="I256" s="29" t="s">
        <v>4</v>
      </c>
      <c r="J256" s="11">
        <f t="shared" si="14"/>
        <v>-7.9156940104166642</v>
      </c>
      <c r="K256" s="12" t="s">
        <v>4</v>
      </c>
      <c r="L256" s="29" t="s">
        <v>4</v>
      </c>
      <c r="M256" s="11" t="s">
        <v>4</v>
      </c>
      <c r="N256" s="12">
        <v>-0.31650332616666965</v>
      </c>
      <c r="O256" s="29" t="s">
        <v>4</v>
      </c>
      <c r="P256" s="11">
        <f t="shared" si="15"/>
        <v>4.5448155819333307</v>
      </c>
      <c r="Q256" s="12">
        <v>59.72639450447501</v>
      </c>
      <c r="R256" s="29" t="s">
        <v>4</v>
      </c>
      <c r="S256" s="12">
        <v>52.479719200308338</v>
      </c>
      <c r="T256" s="29" t="s">
        <v>4</v>
      </c>
      <c r="U256" s="29">
        <v>2.3322096381083335</v>
      </c>
      <c r="V256" s="29">
        <v>2.6715300531083335</v>
      </c>
      <c r="W256" s="29">
        <v>27.732885272924996</v>
      </c>
      <c r="X256" s="29" t="s">
        <v>4</v>
      </c>
      <c r="Y256" s="29">
        <v>10.587361227200004</v>
      </c>
      <c r="Z256" s="29" t="s">
        <v>4</v>
      </c>
      <c r="AA256" s="29">
        <v>26.229438646666669</v>
      </c>
      <c r="AB256" s="29" t="s">
        <v>4</v>
      </c>
      <c r="AC256" s="29">
        <v>6.8687582281666675</v>
      </c>
      <c r="AD256" s="29" t="s">
        <v>4</v>
      </c>
      <c r="AE256" s="29">
        <v>18.813419040291663</v>
      </c>
      <c r="AF256" s="29" t="s">
        <v>4</v>
      </c>
      <c r="AG256" s="29">
        <v>11.503323957391663</v>
      </c>
      <c r="AH256" s="29" t="s">
        <v>4</v>
      </c>
      <c r="AI256" s="29">
        <v>44.069242250333325</v>
      </c>
      <c r="AJ256" s="11" t="s">
        <v>4</v>
      </c>
    </row>
    <row r="257" spans="1:36">
      <c r="A257" s="25">
        <v>43101</v>
      </c>
      <c r="B257" s="29">
        <v>0.42073823491666662</v>
      </c>
      <c r="C257" s="29" t="s">
        <v>4</v>
      </c>
      <c r="D257" s="11">
        <f t="shared" si="12"/>
        <v>-1.7600969633833332</v>
      </c>
      <c r="E257" s="12">
        <v>-25.580624736033336</v>
      </c>
      <c r="F257" s="29" t="s">
        <v>4</v>
      </c>
      <c r="G257" s="11">
        <f t="shared" si="13"/>
        <v>-36.557200370900006</v>
      </c>
      <c r="H257" s="12">
        <v>3.4463673017833365</v>
      </c>
      <c r="I257" s="29" t="s">
        <v>4</v>
      </c>
      <c r="J257" s="11">
        <f t="shared" si="14"/>
        <v>-4.8404900807166635</v>
      </c>
      <c r="K257" s="12" t="s">
        <v>4</v>
      </c>
      <c r="L257" s="29" t="s">
        <v>4</v>
      </c>
      <c r="M257" s="11" t="s">
        <v>4</v>
      </c>
      <c r="N257" s="12">
        <v>7.8224260500333305</v>
      </c>
      <c r="O257" s="29" t="s">
        <v>4</v>
      </c>
      <c r="P257" s="11">
        <f t="shared" si="15"/>
        <v>3.4845490663666641</v>
      </c>
      <c r="Q257" s="12">
        <v>52.769358755575013</v>
      </c>
      <c r="R257" s="29" t="s">
        <v>4</v>
      </c>
      <c r="S257" s="12">
        <v>46.370091282908334</v>
      </c>
      <c r="T257" s="29" t="s">
        <v>4</v>
      </c>
      <c r="U257" s="29">
        <v>4.7341342244083338</v>
      </c>
      <c r="V257" s="29">
        <v>2.9048255654083337</v>
      </c>
      <c r="W257" s="29">
        <v>28.476069231924996</v>
      </c>
      <c r="X257" s="29" t="s">
        <v>4</v>
      </c>
      <c r="Y257" s="29">
        <v>10.640751596800003</v>
      </c>
      <c r="Z257" s="29" t="s">
        <v>4</v>
      </c>
      <c r="AA257" s="29">
        <v>20.023038401366669</v>
      </c>
      <c r="AB257" s="29" t="s">
        <v>4</v>
      </c>
      <c r="AC257" s="29">
        <v>8.3215565381666678</v>
      </c>
      <c r="AD257" s="29" t="s">
        <v>4</v>
      </c>
      <c r="AE257" s="29">
        <v>18.239695295191659</v>
      </c>
      <c r="AF257" s="29" t="s">
        <v>4</v>
      </c>
      <c r="AG257" s="29">
        <v>16.355056400091662</v>
      </c>
      <c r="AH257" s="29" t="s">
        <v>4</v>
      </c>
      <c r="AI257" s="29">
        <v>46.071344872733327</v>
      </c>
      <c r="AJ257" s="11" t="s">
        <v>4</v>
      </c>
    </row>
    <row r="258" spans="1:36">
      <c r="A258" s="25">
        <v>43132</v>
      </c>
      <c r="B258" s="29">
        <v>-9.8387025593833339</v>
      </c>
      <c r="C258" s="29" t="s">
        <v>4</v>
      </c>
      <c r="D258" s="11">
        <f t="shared" si="12"/>
        <v>-5.6344059535166666</v>
      </c>
      <c r="E258" s="12">
        <v>-33.640344916533337</v>
      </c>
      <c r="F258" s="29" t="s">
        <v>4</v>
      </c>
      <c r="G258" s="11">
        <f t="shared" si="13"/>
        <v>-33.794869522233334</v>
      </c>
      <c r="H258" s="12">
        <v>2.5001799369833364</v>
      </c>
      <c r="I258" s="29" t="s">
        <v>4</v>
      </c>
      <c r="J258" s="11">
        <f t="shared" si="14"/>
        <v>-1.5377857092166636</v>
      </c>
      <c r="K258" s="12" t="s">
        <v>4</v>
      </c>
      <c r="L258" s="29" t="s">
        <v>4</v>
      </c>
      <c r="M258" s="11" t="s">
        <v>4</v>
      </c>
      <c r="N258" s="12">
        <v>5.2244757176333305</v>
      </c>
      <c r="O258" s="29" t="s">
        <v>4</v>
      </c>
      <c r="P258" s="11">
        <f t="shared" si="15"/>
        <v>4.2434661471666635</v>
      </c>
      <c r="Q258" s="12">
        <v>61.350891634975014</v>
      </c>
      <c r="R258" s="29" t="s">
        <v>4</v>
      </c>
      <c r="S258" s="12">
        <v>44.246843733008333</v>
      </c>
      <c r="T258" s="29" t="s">
        <v>4</v>
      </c>
      <c r="U258" s="29">
        <v>5.3586243497083332</v>
      </c>
      <c r="V258" s="29">
        <v>1.2348018977083335</v>
      </c>
      <c r="W258" s="29">
        <v>27.418740753624995</v>
      </c>
      <c r="X258" s="29" t="s">
        <v>4</v>
      </c>
      <c r="Y258" s="29">
        <v>10.587361227200004</v>
      </c>
      <c r="Z258" s="29" t="s">
        <v>4</v>
      </c>
      <c r="AA258" s="29">
        <v>9.9457224974666687</v>
      </c>
      <c r="AB258" s="29" t="s">
        <v>4</v>
      </c>
      <c r="AC258" s="29">
        <v>6.2884563031666669</v>
      </c>
      <c r="AD258" s="29" t="s">
        <v>4</v>
      </c>
      <c r="AE258" s="29">
        <v>16.61375997109166</v>
      </c>
      <c r="AF258" s="29" t="s">
        <v>4</v>
      </c>
      <c r="AG258" s="29">
        <v>10.335390367291664</v>
      </c>
      <c r="AH258" s="29" t="s">
        <v>4</v>
      </c>
      <c r="AI258" s="29">
        <v>41.694442472933325</v>
      </c>
      <c r="AJ258" s="11" t="s">
        <v>4</v>
      </c>
    </row>
    <row r="259" spans="1:36">
      <c r="A259" s="25">
        <v>43160</v>
      </c>
      <c r="B259" s="29">
        <v>-12.871635981383335</v>
      </c>
      <c r="C259" s="29" t="s">
        <v>4</v>
      </c>
      <c r="D259" s="11">
        <f t="shared" si="12"/>
        <v>-7.4298667686166668</v>
      </c>
      <c r="E259" s="12">
        <v>-36.352180283933336</v>
      </c>
      <c r="F259" s="29" t="s">
        <v>4</v>
      </c>
      <c r="G259" s="11">
        <f t="shared" si="13"/>
        <v>-31.857716645500005</v>
      </c>
      <c r="H259" s="12">
        <v>3.8760569790833364</v>
      </c>
      <c r="I259" s="29" t="s">
        <v>4</v>
      </c>
      <c r="J259" s="11">
        <f t="shared" si="14"/>
        <v>3.2742014059500035</v>
      </c>
      <c r="K259" s="12" t="s">
        <v>4</v>
      </c>
      <c r="L259" s="29" t="s">
        <v>4</v>
      </c>
      <c r="M259" s="11" t="s">
        <v>4</v>
      </c>
      <c r="N259" s="12">
        <v>3.354929945933331</v>
      </c>
      <c r="O259" s="29" t="s">
        <v>4</v>
      </c>
      <c r="P259" s="11">
        <f t="shared" si="15"/>
        <v>5.4672772378666643</v>
      </c>
      <c r="Q259" s="12">
        <v>61.960890106875013</v>
      </c>
      <c r="R259" s="29" t="s">
        <v>4</v>
      </c>
      <c r="S259" s="12">
        <v>50.588952931008336</v>
      </c>
      <c r="T259" s="29" t="s">
        <v>4</v>
      </c>
      <c r="U259" s="29">
        <v>8.7517806609083344</v>
      </c>
      <c r="V259" s="29">
        <v>6.1294030199083345</v>
      </c>
      <c r="W259" s="29">
        <v>27.653008850924994</v>
      </c>
      <c r="X259" s="29" t="s">
        <v>4</v>
      </c>
      <c r="Y259" s="29">
        <v>11.632026137700004</v>
      </c>
      <c r="Z259" s="29" t="s">
        <v>4</v>
      </c>
      <c r="AA259" s="29">
        <v>25.718186565366668</v>
      </c>
      <c r="AB259" s="29" t="s">
        <v>4</v>
      </c>
      <c r="AC259" s="29">
        <v>6.2862333230666669</v>
      </c>
      <c r="AD259" s="29" t="s">
        <v>4</v>
      </c>
      <c r="AE259" s="29">
        <v>15.757762446891663</v>
      </c>
      <c r="AF259" s="29" t="s">
        <v>4</v>
      </c>
      <c r="AG259" s="29">
        <v>9.3194445949916638</v>
      </c>
      <c r="AH259" s="29" t="s">
        <v>4</v>
      </c>
      <c r="AI259" s="29">
        <v>44.385528790033327</v>
      </c>
      <c r="AJ259" s="11" t="s">
        <v>4</v>
      </c>
    </row>
    <row r="260" spans="1:36">
      <c r="A260" s="25">
        <v>43191</v>
      </c>
      <c r="B260" s="29">
        <v>-4.3866002239833328</v>
      </c>
      <c r="C260" s="29" t="s">
        <v>4</v>
      </c>
      <c r="D260" s="11">
        <f t="shared" si="12"/>
        <v>-9.0323129215833351</v>
      </c>
      <c r="E260" s="12">
        <v>-25.944186751233339</v>
      </c>
      <c r="F260" s="29" t="s">
        <v>4</v>
      </c>
      <c r="G260" s="11">
        <f t="shared" si="13"/>
        <v>-31.9789039839</v>
      </c>
      <c r="H260" s="12">
        <v>1.4702246214833363</v>
      </c>
      <c r="I260" s="29" t="s">
        <v>4</v>
      </c>
      <c r="J260" s="11">
        <f t="shared" si="14"/>
        <v>2.6154871791833365</v>
      </c>
      <c r="K260" s="12" t="s">
        <v>4</v>
      </c>
      <c r="L260" s="29" t="s">
        <v>4</v>
      </c>
      <c r="M260" s="11" t="s">
        <v>4</v>
      </c>
      <c r="N260" s="12">
        <v>2.7435590128333311</v>
      </c>
      <c r="O260" s="29" t="s">
        <v>4</v>
      </c>
      <c r="P260" s="11">
        <f t="shared" si="15"/>
        <v>3.774321558799997</v>
      </c>
      <c r="Q260" s="12">
        <v>61.60126851767501</v>
      </c>
      <c r="R260" s="29" t="s">
        <v>4</v>
      </c>
      <c r="S260" s="12">
        <v>38.451912159508332</v>
      </c>
      <c r="T260" s="29" t="s">
        <v>4</v>
      </c>
      <c r="U260" s="29">
        <v>17.244573031908335</v>
      </c>
      <c r="V260" s="29">
        <v>16.587817589908333</v>
      </c>
      <c r="W260" s="29">
        <v>30.146033132324995</v>
      </c>
      <c r="X260" s="29" t="s">
        <v>4</v>
      </c>
      <c r="Y260" s="29">
        <v>10.623585065400004</v>
      </c>
      <c r="Z260" s="29" t="s">
        <v>4</v>
      </c>
      <c r="AA260" s="29">
        <v>23.354534908466672</v>
      </c>
      <c r="AB260" s="29" t="s">
        <v>4</v>
      </c>
      <c r="AC260" s="29">
        <v>5.9766887935666668</v>
      </c>
      <c r="AD260" s="29" t="s">
        <v>4</v>
      </c>
      <c r="AE260" s="29">
        <v>18.30922354259166</v>
      </c>
      <c r="AF260" s="29" t="s">
        <v>4</v>
      </c>
      <c r="AG260" s="29">
        <v>11.803297544591663</v>
      </c>
      <c r="AH260" s="29" t="s">
        <v>4</v>
      </c>
      <c r="AI260" s="29">
        <v>45.289831312333327</v>
      </c>
      <c r="AJ260" s="11" t="s">
        <v>4</v>
      </c>
    </row>
    <row r="261" spans="1:36">
      <c r="A261" s="25">
        <v>43221</v>
      </c>
      <c r="B261" s="29">
        <v>-8.4253809820833325</v>
      </c>
      <c r="C261" s="29" t="s">
        <v>4</v>
      </c>
      <c r="D261" s="11">
        <f t="shared" si="12"/>
        <v>-8.5612057291500001</v>
      </c>
      <c r="E261" s="12">
        <v>-33.513290617633338</v>
      </c>
      <c r="F261" s="29" t="s">
        <v>4</v>
      </c>
      <c r="G261" s="11">
        <f t="shared" si="13"/>
        <v>-31.936552550933339</v>
      </c>
      <c r="H261" s="12">
        <v>8.1724815657833361</v>
      </c>
      <c r="I261" s="29" t="s">
        <v>4</v>
      </c>
      <c r="J261" s="11">
        <f t="shared" si="14"/>
        <v>4.5062543887833364</v>
      </c>
      <c r="K261" s="12" t="s">
        <v>4</v>
      </c>
      <c r="L261" s="29" t="s">
        <v>4</v>
      </c>
      <c r="M261" s="11" t="s">
        <v>4</v>
      </c>
      <c r="N261" s="12">
        <v>4.9735284779333302</v>
      </c>
      <c r="O261" s="29" t="s">
        <v>4</v>
      </c>
      <c r="P261" s="11">
        <f t="shared" si="15"/>
        <v>3.6906724788999976</v>
      </c>
      <c r="Q261" s="12">
        <v>60.15522603467501</v>
      </c>
      <c r="R261" s="29" t="s">
        <v>4</v>
      </c>
      <c r="S261" s="12">
        <v>48.219590463208334</v>
      </c>
      <c r="T261" s="29" t="s">
        <v>4</v>
      </c>
      <c r="U261" s="29">
        <v>8.8986103860083325</v>
      </c>
      <c r="V261" s="29">
        <v>6.7249732830083326</v>
      </c>
      <c r="W261" s="29">
        <v>28.027753791724994</v>
      </c>
      <c r="X261" s="29" t="s">
        <v>4</v>
      </c>
      <c r="Y261" s="29">
        <v>10.752000664400004</v>
      </c>
      <c r="Z261" s="29" t="s">
        <v>4</v>
      </c>
      <c r="AA261" s="29">
        <v>28.702817538266668</v>
      </c>
      <c r="AB261" s="29" t="s">
        <v>4</v>
      </c>
      <c r="AC261" s="29">
        <v>6.2065004740666669</v>
      </c>
      <c r="AD261" s="29" t="s">
        <v>4</v>
      </c>
      <c r="AE261" s="29">
        <v>16.065780033591665</v>
      </c>
      <c r="AF261" s="29" t="s">
        <v>4</v>
      </c>
      <c r="AG261" s="29">
        <v>9.3703471878916638</v>
      </c>
      <c r="AH261" s="29" t="s">
        <v>4</v>
      </c>
      <c r="AI261" s="29">
        <v>35.467787473133328</v>
      </c>
      <c r="AJ261" s="11" t="s">
        <v>4</v>
      </c>
    </row>
    <row r="262" spans="1:36">
      <c r="A262" s="25">
        <v>43252</v>
      </c>
      <c r="B262" s="29">
        <v>-0.59002261488333296</v>
      </c>
      <c r="C262" s="29" t="s">
        <v>4</v>
      </c>
      <c r="D262" s="11">
        <f t="shared" si="12"/>
        <v>-4.4673346069833331</v>
      </c>
      <c r="E262" s="12">
        <v>-21.191758160133332</v>
      </c>
      <c r="F262" s="29" t="s">
        <v>4</v>
      </c>
      <c r="G262" s="11">
        <f t="shared" si="13"/>
        <v>-26.883078509666671</v>
      </c>
      <c r="H262" s="12">
        <v>15.099534425583336</v>
      </c>
      <c r="I262" s="29" t="s">
        <v>4</v>
      </c>
      <c r="J262" s="11">
        <f t="shared" si="14"/>
        <v>8.2474135376166693</v>
      </c>
      <c r="K262" s="12" t="s">
        <v>4</v>
      </c>
      <c r="L262" s="29" t="s">
        <v>4</v>
      </c>
      <c r="M262" s="11" t="s">
        <v>4</v>
      </c>
      <c r="N262" s="12">
        <v>5.2625076386333305</v>
      </c>
      <c r="O262" s="29" t="s">
        <v>4</v>
      </c>
      <c r="P262" s="11">
        <f t="shared" si="15"/>
        <v>4.3265317097999976</v>
      </c>
      <c r="Q262" s="12">
        <v>59.474558578475012</v>
      </c>
      <c r="R262" s="29" t="s">
        <v>4</v>
      </c>
      <c r="S262" s="12">
        <v>50.725866299808331</v>
      </c>
      <c r="T262" s="29" t="s">
        <v>4</v>
      </c>
      <c r="U262" s="29">
        <v>9.0578243446083349</v>
      </c>
      <c r="V262" s="29">
        <v>8.3974280026083346</v>
      </c>
      <c r="W262" s="29">
        <v>27.609972853524994</v>
      </c>
      <c r="X262" s="29" t="s">
        <v>4</v>
      </c>
      <c r="Y262" s="29">
        <v>10.974065364400003</v>
      </c>
      <c r="Z262" s="29" t="s">
        <v>4</v>
      </c>
      <c r="AA262" s="29">
        <v>21.699622908966671</v>
      </c>
      <c r="AB262" s="29" t="s">
        <v>4</v>
      </c>
      <c r="AC262" s="29">
        <v>6.1230381507666669</v>
      </c>
      <c r="AD262" s="29" t="s">
        <v>4</v>
      </c>
      <c r="AE262" s="29">
        <v>26.536774152791665</v>
      </c>
      <c r="AF262" s="29" t="s">
        <v>4</v>
      </c>
      <c r="AG262" s="29">
        <v>9.9260697577916641</v>
      </c>
      <c r="AH262" s="29" t="s">
        <v>4</v>
      </c>
      <c r="AI262" s="29">
        <v>33.811011972833327</v>
      </c>
      <c r="AJ262" s="11" t="s">
        <v>4</v>
      </c>
    </row>
    <row r="263" spans="1:36">
      <c r="A263" s="25">
        <v>43282</v>
      </c>
      <c r="B263" s="29">
        <v>-13.338696300483335</v>
      </c>
      <c r="C263" s="29" t="s">
        <v>4</v>
      </c>
      <c r="D263" s="11">
        <f t="shared" si="12"/>
        <v>-7.4513666324833325</v>
      </c>
      <c r="E263" s="12">
        <v>-30.863092627633335</v>
      </c>
      <c r="F263" s="29" t="s">
        <v>4</v>
      </c>
      <c r="G263" s="11">
        <f t="shared" si="13"/>
        <v>-28.522713801800005</v>
      </c>
      <c r="H263" s="12">
        <v>10.890442249683336</v>
      </c>
      <c r="I263" s="29" t="s">
        <v>4</v>
      </c>
      <c r="J263" s="11">
        <f t="shared" si="14"/>
        <v>11.387486080350001</v>
      </c>
      <c r="K263" s="12" t="s">
        <v>4</v>
      </c>
      <c r="L263" s="29" t="s">
        <v>4</v>
      </c>
      <c r="M263" s="11" t="s">
        <v>4</v>
      </c>
      <c r="N263" s="12">
        <v>3.9156265282333309</v>
      </c>
      <c r="O263" s="29" t="s">
        <v>4</v>
      </c>
      <c r="P263" s="11">
        <f t="shared" si="15"/>
        <v>4.7172208815999968</v>
      </c>
      <c r="Q263" s="12">
        <v>59.140720949575012</v>
      </c>
      <c r="R263" s="29" t="s">
        <v>4</v>
      </c>
      <c r="S263" s="12">
        <v>49.19016599630833</v>
      </c>
      <c r="T263" s="29" t="s">
        <v>4</v>
      </c>
      <c r="U263" s="29">
        <v>3.1290841705083334</v>
      </c>
      <c r="V263" s="29">
        <v>5.1539794925083333</v>
      </c>
      <c r="W263" s="29">
        <v>30.699285323324997</v>
      </c>
      <c r="X263" s="29" t="s">
        <v>4</v>
      </c>
      <c r="Y263" s="29">
        <v>11.069994993500003</v>
      </c>
      <c r="Z263" s="29" t="s">
        <v>4</v>
      </c>
      <c r="AA263" s="29">
        <v>23.267763949866666</v>
      </c>
      <c r="AB263" s="29" t="s">
        <v>4</v>
      </c>
      <c r="AC263" s="29">
        <v>13.732816081466668</v>
      </c>
      <c r="AD263" s="29" t="s">
        <v>4</v>
      </c>
      <c r="AE263" s="29">
        <v>19.659827398391663</v>
      </c>
      <c r="AF263" s="29" t="s">
        <v>4</v>
      </c>
      <c r="AG263" s="29">
        <v>9.4558117360916629</v>
      </c>
      <c r="AH263" s="29" t="s">
        <v>4</v>
      </c>
      <c r="AI263" s="29">
        <v>35.962736624533328</v>
      </c>
      <c r="AJ263" s="11" t="s">
        <v>4</v>
      </c>
    </row>
    <row r="264" spans="1:36">
      <c r="A264" s="25">
        <v>43313</v>
      </c>
      <c r="B264" s="29">
        <v>-7.9833521655833337</v>
      </c>
      <c r="C264" s="29" t="s">
        <v>4</v>
      </c>
      <c r="D264" s="11">
        <f t="shared" si="12"/>
        <v>-7.3040236936499996</v>
      </c>
      <c r="E264" s="12">
        <v>-37.525084246233334</v>
      </c>
      <c r="F264" s="29" t="s">
        <v>4</v>
      </c>
      <c r="G264" s="11">
        <f t="shared" si="13"/>
        <v>-29.859978344666668</v>
      </c>
      <c r="H264" s="12">
        <v>1.0811217073833364</v>
      </c>
      <c r="I264" s="29" t="s">
        <v>4</v>
      </c>
      <c r="J264" s="11">
        <f t="shared" si="14"/>
        <v>9.0236994608833356</v>
      </c>
      <c r="K264" s="12" t="s">
        <v>4</v>
      </c>
      <c r="L264" s="29" t="s">
        <v>4</v>
      </c>
      <c r="M264" s="11" t="s">
        <v>4</v>
      </c>
      <c r="N264" s="12">
        <v>9.25787562153333</v>
      </c>
      <c r="O264" s="29" t="s">
        <v>4</v>
      </c>
      <c r="P264" s="11">
        <f t="shared" si="15"/>
        <v>6.1453365961333306</v>
      </c>
      <c r="Q264" s="12">
        <v>57.253480547975009</v>
      </c>
      <c r="R264" s="29" t="s">
        <v>4</v>
      </c>
      <c r="S264" s="12">
        <v>42.161385168908332</v>
      </c>
      <c r="T264" s="29" t="s">
        <v>4</v>
      </c>
      <c r="U264" s="29">
        <v>1.7319639934083335</v>
      </c>
      <c r="V264" s="29">
        <v>5.7238892754083333</v>
      </c>
      <c r="W264" s="29">
        <v>38.753542704325</v>
      </c>
      <c r="X264" s="29" t="s">
        <v>4</v>
      </c>
      <c r="Y264" s="29">
        <v>11.441858378300005</v>
      </c>
      <c r="Z264" s="29" t="s">
        <v>4</v>
      </c>
      <c r="AA264" s="29">
        <v>25.857701606766671</v>
      </c>
      <c r="AB264" s="29" t="s">
        <v>4</v>
      </c>
      <c r="AC264" s="29">
        <v>2.0787693288666671</v>
      </c>
      <c r="AD264" s="29" t="s">
        <v>4</v>
      </c>
      <c r="AE264" s="29">
        <v>17.700101804391664</v>
      </c>
      <c r="AF264" s="29" t="s">
        <v>4</v>
      </c>
      <c r="AG264" s="29">
        <v>2.4076989076916635</v>
      </c>
      <c r="AH264" s="29" t="s">
        <v>4</v>
      </c>
      <c r="AI264" s="29">
        <v>27.988086945433331</v>
      </c>
      <c r="AJ264" s="11" t="s">
        <v>4</v>
      </c>
    </row>
    <row r="265" spans="1:36">
      <c r="A265" s="25">
        <v>43344</v>
      </c>
      <c r="B265" s="29">
        <v>5.1728995941166662</v>
      </c>
      <c r="C265" s="29" t="s">
        <v>4</v>
      </c>
      <c r="D265" s="11">
        <f t="shared" si="12"/>
        <v>-5.383049623983335</v>
      </c>
      <c r="E265" s="12">
        <v>-27.648039012033337</v>
      </c>
      <c r="F265" s="29" t="s">
        <v>4</v>
      </c>
      <c r="G265" s="11">
        <f t="shared" si="13"/>
        <v>-32.012071961966669</v>
      </c>
      <c r="H265" s="12">
        <v>8.0929397089833373</v>
      </c>
      <c r="I265" s="29" t="s">
        <v>4</v>
      </c>
      <c r="J265" s="11">
        <f t="shared" si="14"/>
        <v>6.6881678886833358</v>
      </c>
      <c r="K265" s="12" t="s">
        <v>4</v>
      </c>
      <c r="L265" s="29" t="s">
        <v>4</v>
      </c>
      <c r="M265" s="11" t="s">
        <v>4</v>
      </c>
      <c r="N265" s="12">
        <v>7.0390267028333309</v>
      </c>
      <c r="O265" s="29" t="s">
        <v>4</v>
      </c>
      <c r="P265" s="11">
        <f t="shared" si="15"/>
        <v>6.7375096175333304</v>
      </c>
      <c r="Q265" s="12">
        <v>57.624124872075008</v>
      </c>
      <c r="R265" s="29" t="s">
        <v>4</v>
      </c>
      <c r="S265" s="12">
        <v>38.420797785508334</v>
      </c>
      <c r="T265" s="29" t="s">
        <v>4</v>
      </c>
      <c r="U265" s="29">
        <v>1.6110707365083334</v>
      </c>
      <c r="V265" s="29">
        <v>5.230820747508333</v>
      </c>
      <c r="W265" s="29">
        <v>32.048271194624995</v>
      </c>
      <c r="X265" s="29" t="s">
        <v>4</v>
      </c>
      <c r="Y265" s="29">
        <v>11.371746928100004</v>
      </c>
      <c r="Z265" s="29" t="s">
        <v>4</v>
      </c>
      <c r="AA265" s="29">
        <v>21.520205539766668</v>
      </c>
      <c r="AB265" s="29" t="s">
        <v>4</v>
      </c>
      <c r="AC265" s="29">
        <v>6.6503121883666667</v>
      </c>
      <c r="AD265" s="29" t="s">
        <v>4</v>
      </c>
      <c r="AE265" s="29">
        <v>19.235917349291661</v>
      </c>
      <c r="AF265" s="29" t="s">
        <v>4</v>
      </c>
      <c r="AG265" s="29">
        <v>12.043749458391664</v>
      </c>
      <c r="AH265" s="29" t="s">
        <v>4</v>
      </c>
      <c r="AI265" s="29">
        <v>30.946530365233329</v>
      </c>
      <c r="AJ265" s="11" t="s">
        <v>4</v>
      </c>
    </row>
    <row r="266" spans="1:36">
      <c r="A266" s="25">
        <v>43374</v>
      </c>
      <c r="B266" s="29">
        <v>16.078592663116666</v>
      </c>
      <c r="C266" s="29" t="s">
        <v>4</v>
      </c>
      <c r="D266" s="11">
        <f t="shared" si="12"/>
        <v>4.4227133638833331</v>
      </c>
      <c r="E266" s="12">
        <v>-23.558843410233337</v>
      </c>
      <c r="F266" s="29" t="s">
        <v>4</v>
      </c>
      <c r="G266" s="11">
        <f t="shared" si="13"/>
        <v>-29.577322222833335</v>
      </c>
      <c r="H266" s="12">
        <v>20.396848146283336</v>
      </c>
      <c r="I266" s="29" t="s">
        <v>4</v>
      </c>
      <c r="J266" s="11">
        <f t="shared" si="14"/>
        <v>9.8569698542166702</v>
      </c>
      <c r="K266" s="12" t="s">
        <v>4</v>
      </c>
      <c r="L266" s="29" t="s">
        <v>4</v>
      </c>
      <c r="M266" s="11" t="s">
        <v>4</v>
      </c>
      <c r="N266" s="12">
        <v>10.538723538833331</v>
      </c>
      <c r="O266" s="29" t="s">
        <v>4</v>
      </c>
      <c r="P266" s="11">
        <f t="shared" si="15"/>
        <v>8.9452086210666639</v>
      </c>
      <c r="Q266" s="12">
        <v>59.795899512975012</v>
      </c>
      <c r="R266" s="29" t="s">
        <v>4</v>
      </c>
      <c r="S266" s="12">
        <v>48.820349148408333</v>
      </c>
      <c r="T266" s="29" t="s">
        <v>4</v>
      </c>
      <c r="U266" s="29">
        <v>1.3979366140083334</v>
      </c>
      <c r="V266" s="29">
        <v>3.9281625160083333</v>
      </c>
      <c r="W266" s="29">
        <v>47.675103844524997</v>
      </c>
      <c r="X266" s="29" t="s">
        <v>4</v>
      </c>
      <c r="Y266" s="29">
        <v>10.869705199000004</v>
      </c>
      <c r="Z266" s="29" t="s">
        <v>4</v>
      </c>
      <c r="AA266" s="29">
        <v>27.633390302266665</v>
      </c>
      <c r="AB266" s="29" t="s">
        <v>4</v>
      </c>
      <c r="AC266" s="29">
        <v>7.9800082988666663</v>
      </c>
      <c r="AD266" s="29" t="s">
        <v>4</v>
      </c>
      <c r="AE266" s="29">
        <v>19.221347803391659</v>
      </c>
      <c r="AF266" s="29" t="s">
        <v>4</v>
      </c>
      <c r="AG266" s="29">
        <v>14.188025312791664</v>
      </c>
      <c r="AH266" s="29" t="s">
        <v>4</v>
      </c>
      <c r="AI266" s="29">
        <v>32.781020035933331</v>
      </c>
      <c r="AJ266" s="11" t="s">
        <v>4</v>
      </c>
    </row>
    <row r="267" spans="1:36">
      <c r="A267" s="25">
        <v>43405</v>
      </c>
      <c r="B267" s="29">
        <v>-4.126939649083333</v>
      </c>
      <c r="C267" s="29" t="s">
        <v>4</v>
      </c>
      <c r="D267" s="11">
        <f t="shared" ref="D267:D309" si="16">AVERAGE(B265:B267)</f>
        <v>5.7081842027166658</v>
      </c>
      <c r="E267" s="12">
        <v>-20.425879538933337</v>
      </c>
      <c r="F267" s="29" t="s">
        <v>4</v>
      </c>
      <c r="G267" s="11">
        <f t="shared" ref="G267:G309" si="17">AVERAGE(E265:E267)</f>
        <v>-23.8775873204</v>
      </c>
      <c r="H267" s="12">
        <v>12.250034646483336</v>
      </c>
      <c r="I267" s="29" t="s">
        <v>4</v>
      </c>
      <c r="J267" s="11">
        <f t="shared" ref="J267:J309" si="18">AVERAGE(H265:H267)</f>
        <v>13.579940833916671</v>
      </c>
      <c r="K267" s="12" t="s">
        <v>4</v>
      </c>
      <c r="L267" s="29" t="s">
        <v>4</v>
      </c>
      <c r="M267" s="11" t="s">
        <v>4</v>
      </c>
      <c r="N267" s="12">
        <v>6.6835800094333306</v>
      </c>
      <c r="O267" s="29" t="s">
        <v>4</v>
      </c>
      <c r="P267" s="11">
        <f t="shared" ref="P267:P309" si="19">AVERAGE(N265:N267)</f>
        <v>8.087110083699999</v>
      </c>
      <c r="Q267" s="12">
        <v>56.126745073275011</v>
      </c>
      <c r="R267" s="29" t="s">
        <v>4</v>
      </c>
      <c r="S267" s="12">
        <v>45.509900592608332</v>
      </c>
      <c r="T267" s="29" t="s">
        <v>4</v>
      </c>
      <c r="U267" s="29">
        <v>4.5353290647083337</v>
      </c>
      <c r="V267" s="29">
        <v>4.303474200708334</v>
      </c>
      <c r="W267" s="29">
        <v>35.973705758924993</v>
      </c>
      <c r="X267" s="29" t="s">
        <v>4</v>
      </c>
      <c r="Y267" s="29">
        <v>11.702956291200003</v>
      </c>
      <c r="Z267" s="29" t="s">
        <v>4</v>
      </c>
      <c r="AA267" s="29">
        <v>20.894621014666669</v>
      </c>
      <c r="AB267" s="29" t="s">
        <v>4</v>
      </c>
      <c r="AC267" s="29">
        <v>2.309447293166667</v>
      </c>
      <c r="AD267" s="29" t="s">
        <v>4</v>
      </c>
      <c r="AE267" s="29">
        <v>20.070607647491663</v>
      </c>
      <c r="AF267" s="29" t="s">
        <v>4</v>
      </c>
      <c r="AG267" s="29">
        <v>13.268801451791663</v>
      </c>
      <c r="AH267" s="29" t="s">
        <v>4</v>
      </c>
      <c r="AI267" s="29">
        <v>36.719269620333328</v>
      </c>
      <c r="AJ267" s="11" t="s">
        <v>4</v>
      </c>
    </row>
    <row r="268" spans="1:36">
      <c r="A268" s="25">
        <v>43435</v>
      </c>
      <c r="B268" s="29">
        <v>-0.39235128468333347</v>
      </c>
      <c r="C268" s="29" t="s">
        <v>4</v>
      </c>
      <c r="D268" s="11">
        <f t="shared" si="16"/>
        <v>3.8531005764500001</v>
      </c>
      <c r="E268" s="12">
        <v>-15.888700041933337</v>
      </c>
      <c r="F268" s="29" t="s">
        <v>4</v>
      </c>
      <c r="G268" s="11">
        <f t="shared" si="17"/>
        <v>-19.957807663700006</v>
      </c>
      <c r="H268" s="12">
        <v>9.6152848131833366</v>
      </c>
      <c r="I268" s="29" t="s">
        <v>4</v>
      </c>
      <c r="J268" s="11">
        <f t="shared" si="18"/>
        <v>14.087389201983337</v>
      </c>
      <c r="K268" s="12" t="s">
        <v>4</v>
      </c>
      <c r="L268" s="29" t="s">
        <v>4</v>
      </c>
      <c r="M268" s="11" t="s">
        <v>4</v>
      </c>
      <c r="N268" s="12">
        <v>8.8650105205333301</v>
      </c>
      <c r="O268" s="29" t="s">
        <v>4</v>
      </c>
      <c r="P268" s="11">
        <f t="shared" si="19"/>
        <v>8.695771356266663</v>
      </c>
      <c r="Q268" s="12">
        <v>58.814536872275013</v>
      </c>
      <c r="R268" s="29" t="s">
        <v>4</v>
      </c>
      <c r="S268" s="12">
        <v>46.793272883208331</v>
      </c>
      <c r="T268" s="29" t="s">
        <v>4</v>
      </c>
      <c r="U268" s="29">
        <v>5.4921076333083336</v>
      </c>
      <c r="V268" s="29">
        <v>5.9043027703083339</v>
      </c>
      <c r="W268" s="29">
        <v>33.829895295724995</v>
      </c>
      <c r="X268" s="29" t="s">
        <v>4</v>
      </c>
      <c r="Y268" s="29">
        <v>9.8302820390000036</v>
      </c>
      <c r="Z268" s="29" t="s">
        <v>4</v>
      </c>
      <c r="AA268" s="29">
        <v>28.61764727986667</v>
      </c>
      <c r="AB268" s="29" t="s">
        <v>4</v>
      </c>
      <c r="AC268" s="29">
        <v>8.5420599835666664</v>
      </c>
      <c r="AD268" s="29" t="s">
        <v>4</v>
      </c>
      <c r="AE268" s="29">
        <v>21.582879236991658</v>
      </c>
      <c r="AF268" s="29" t="s">
        <v>4</v>
      </c>
      <c r="AG268" s="29">
        <v>12.814416754091663</v>
      </c>
      <c r="AH268" s="29" t="s">
        <v>4</v>
      </c>
      <c r="AI268" s="29">
        <v>28.080945247033327</v>
      </c>
      <c r="AJ268" s="11" t="s">
        <v>4</v>
      </c>
    </row>
    <row r="269" spans="1:36">
      <c r="A269" s="25">
        <v>43466</v>
      </c>
      <c r="B269" s="29">
        <v>-11.439421533483333</v>
      </c>
      <c r="C269" s="29" t="s">
        <v>4</v>
      </c>
      <c r="D269" s="11">
        <f t="shared" si="16"/>
        <v>-5.319570822416666</v>
      </c>
      <c r="E269" s="12">
        <v>-29.092718984633336</v>
      </c>
      <c r="F269" s="29" t="s">
        <v>4</v>
      </c>
      <c r="G269" s="11">
        <f t="shared" si="17"/>
        <v>-21.802432855166671</v>
      </c>
      <c r="H269" s="12">
        <v>7.9908797213833367</v>
      </c>
      <c r="I269" s="29" t="s">
        <v>4</v>
      </c>
      <c r="J269" s="11">
        <f t="shared" si="18"/>
        <v>9.9520663936833369</v>
      </c>
      <c r="K269" s="12" t="s">
        <v>4</v>
      </c>
      <c r="L269" s="29" t="s">
        <v>4</v>
      </c>
      <c r="M269" s="11" t="s">
        <v>4</v>
      </c>
      <c r="N269" s="12">
        <v>14.315740314533331</v>
      </c>
      <c r="O269" s="29" t="s">
        <v>4</v>
      </c>
      <c r="P269" s="11">
        <f t="shared" si="19"/>
        <v>9.9547769481666624</v>
      </c>
      <c r="Q269" s="12">
        <v>60.234246317875005</v>
      </c>
      <c r="R269" s="29" t="s">
        <v>4</v>
      </c>
      <c r="S269" s="12">
        <v>46.744222390908334</v>
      </c>
      <c r="T269" s="29" t="s">
        <v>4</v>
      </c>
      <c r="U269" s="29">
        <v>5.8721286830083335</v>
      </c>
      <c r="V269" s="29">
        <v>3.5133659570083333</v>
      </c>
      <c r="W269" s="29">
        <v>38.227958459024997</v>
      </c>
      <c r="X269" s="29" t="s">
        <v>4</v>
      </c>
      <c r="Y269" s="29">
        <v>10.564178175700004</v>
      </c>
      <c r="Z269" s="29" t="s">
        <v>4</v>
      </c>
      <c r="AA269" s="29">
        <v>25.821720731766671</v>
      </c>
      <c r="AB269" s="29" t="s">
        <v>4</v>
      </c>
      <c r="AC269" s="29">
        <v>8.0211903204666672</v>
      </c>
      <c r="AD269" s="29" t="s">
        <v>4</v>
      </c>
      <c r="AE269" s="29">
        <v>31.256072151791663</v>
      </c>
      <c r="AF269" s="29" t="s">
        <v>4</v>
      </c>
      <c r="AG269" s="29">
        <v>13.064201432691663</v>
      </c>
      <c r="AH269" s="29" t="s">
        <v>4</v>
      </c>
      <c r="AI269" s="29">
        <v>29.263362415933329</v>
      </c>
      <c r="AJ269" s="11" t="s">
        <v>4</v>
      </c>
    </row>
    <row r="270" spans="1:36">
      <c r="A270" s="25">
        <v>43497</v>
      </c>
      <c r="B270" s="29">
        <v>-6.2364834333833326</v>
      </c>
      <c r="C270" s="29" t="s">
        <v>4</v>
      </c>
      <c r="D270" s="11">
        <f t="shared" si="16"/>
        <v>-6.0227520838499986</v>
      </c>
      <c r="E270" s="12">
        <v>-13.727647333933337</v>
      </c>
      <c r="F270" s="29" t="s">
        <v>4</v>
      </c>
      <c r="G270" s="11">
        <f t="shared" si="17"/>
        <v>-19.569688786833336</v>
      </c>
      <c r="H270" s="12">
        <v>12.258625532283336</v>
      </c>
      <c r="I270" s="29" t="s">
        <v>4</v>
      </c>
      <c r="J270" s="11">
        <f t="shared" si="18"/>
        <v>9.954930022283337</v>
      </c>
      <c r="K270" s="12" t="s">
        <v>4</v>
      </c>
      <c r="L270" s="29" t="s">
        <v>4</v>
      </c>
      <c r="M270" s="11" t="s">
        <v>4</v>
      </c>
      <c r="N270" s="12">
        <v>8.7500187953333306</v>
      </c>
      <c r="O270" s="29" t="s">
        <v>4</v>
      </c>
      <c r="P270" s="11">
        <f t="shared" si="19"/>
        <v>10.643589876799998</v>
      </c>
      <c r="Q270" s="12">
        <v>59.194407460175007</v>
      </c>
      <c r="R270" s="29" t="s">
        <v>4</v>
      </c>
      <c r="S270" s="12">
        <v>32.005076548608329</v>
      </c>
      <c r="T270" s="29" t="s">
        <v>4</v>
      </c>
      <c r="U270" s="29">
        <v>7.0873200978083331</v>
      </c>
      <c r="V270" s="29">
        <v>2.915155941808333</v>
      </c>
      <c r="W270" s="29">
        <v>38.239365686624993</v>
      </c>
      <c r="X270" s="29" t="s">
        <v>4</v>
      </c>
      <c r="Y270" s="29">
        <v>10.957774371700003</v>
      </c>
      <c r="Z270" s="29" t="s">
        <v>4</v>
      </c>
      <c r="AA270" s="29">
        <v>28.474005578266667</v>
      </c>
      <c r="AB270" s="29" t="s">
        <v>4</v>
      </c>
      <c r="AC270" s="29">
        <v>8.0213366045666668</v>
      </c>
      <c r="AD270" s="29" t="s">
        <v>4</v>
      </c>
      <c r="AE270" s="29">
        <v>16.863210328891661</v>
      </c>
      <c r="AF270" s="29" t="s">
        <v>4</v>
      </c>
      <c r="AG270" s="29">
        <v>11.887906350391663</v>
      </c>
      <c r="AH270" s="29" t="s">
        <v>4</v>
      </c>
      <c r="AI270" s="29">
        <v>29.313776774933331</v>
      </c>
      <c r="AJ270" s="11" t="s">
        <v>4</v>
      </c>
    </row>
    <row r="271" spans="1:36">
      <c r="A271" s="25">
        <v>43525</v>
      </c>
      <c r="B271" s="29">
        <v>1.2328891369166666</v>
      </c>
      <c r="C271" s="29" t="s">
        <v>4</v>
      </c>
      <c r="D271" s="11">
        <f t="shared" si="16"/>
        <v>-5.4810052766499995</v>
      </c>
      <c r="E271" s="12">
        <v>-18.247839511633334</v>
      </c>
      <c r="F271" s="29" t="s">
        <v>4</v>
      </c>
      <c r="G271" s="11">
        <f t="shared" si="17"/>
        <v>-20.356068610066668</v>
      </c>
      <c r="H271" s="12">
        <v>-16.48094188371666</v>
      </c>
      <c r="I271" s="29" t="s">
        <v>4</v>
      </c>
      <c r="J271" s="11">
        <f t="shared" si="18"/>
        <v>1.2561877899833374</v>
      </c>
      <c r="K271" s="12" t="s">
        <v>4</v>
      </c>
      <c r="L271" s="29" t="s">
        <v>4</v>
      </c>
      <c r="M271" s="11" t="s">
        <v>4</v>
      </c>
      <c r="N271" s="12">
        <v>0.53072269563333041</v>
      </c>
      <c r="O271" s="29" t="s">
        <v>4</v>
      </c>
      <c r="P271" s="11">
        <f t="shared" si="19"/>
        <v>7.865493935166664</v>
      </c>
      <c r="Q271" s="12">
        <v>57.379116803575009</v>
      </c>
      <c r="R271" s="29" t="s">
        <v>4</v>
      </c>
      <c r="S271" s="12">
        <v>35.721258766408333</v>
      </c>
      <c r="T271" s="29" t="s">
        <v>4</v>
      </c>
      <c r="U271" s="29">
        <v>5.3581270729083332</v>
      </c>
      <c r="V271" s="29">
        <v>2.5347107649083331</v>
      </c>
      <c r="W271" s="29">
        <v>34.821431620424995</v>
      </c>
      <c r="X271" s="29" t="s">
        <v>4</v>
      </c>
      <c r="Y271" s="29">
        <v>10.964068638700004</v>
      </c>
      <c r="Z271" s="29" t="s">
        <v>4</v>
      </c>
      <c r="AA271" s="29">
        <v>24.629788259066668</v>
      </c>
      <c r="AB271" s="29" t="s">
        <v>4</v>
      </c>
      <c r="AC271" s="29">
        <v>8.0523850441666678</v>
      </c>
      <c r="AD271" s="29" t="s">
        <v>4</v>
      </c>
      <c r="AE271" s="29">
        <v>16.674365931091664</v>
      </c>
      <c r="AF271" s="29" t="s">
        <v>4</v>
      </c>
      <c r="AG271" s="29">
        <v>13.857317576691663</v>
      </c>
      <c r="AH271" s="29" t="s">
        <v>4</v>
      </c>
      <c r="AI271" s="29">
        <v>28.791086549133325</v>
      </c>
      <c r="AJ271" s="11" t="s">
        <v>4</v>
      </c>
    </row>
    <row r="272" spans="1:36">
      <c r="A272" s="25">
        <v>43556</v>
      </c>
      <c r="B272" s="29">
        <v>-1.9041439441833337</v>
      </c>
      <c r="C272" s="29" t="s">
        <v>4</v>
      </c>
      <c r="D272" s="11">
        <f t="shared" si="16"/>
        <v>-2.3025794135499997</v>
      </c>
      <c r="E272" s="12">
        <v>-26.213528509833338</v>
      </c>
      <c r="F272" s="29" t="s">
        <v>4</v>
      </c>
      <c r="G272" s="11">
        <f t="shared" si="17"/>
        <v>-19.396338451800002</v>
      </c>
      <c r="H272" s="12">
        <v>2.6506328695833368</v>
      </c>
      <c r="I272" s="29" t="s">
        <v>4</v>
      </c>
      <c r="J272" s="11">
        <f t="shared" si="18"/>
        <v>-0.52389449394999588</v>
      </c>
      <c r="K272" s="12" t="s">
        <v>4</v>
      </c>
      <c r="L272" s="29" t="s">
        <v>4</v>
      </c>
      <c r="M272" s="11" t="s">
        <v>4</v>
      </c>
      <c r="N272" s="12">
        <v>2.8130265317333309</v>
      </c>
      <c r="O272" s="29" t="s">
        <v>4</v>
      </c>
      <c r="P272" s="11">
        <f t="shared" si="19"/>
        <v>4.0312560075666646</v>
      </c>
      <c r="Q272" s="12">
        <v>58.534827841975009</v>
      </c>
      <c r="R272" s="29" t="s">
        <v>4</v>
      </c>
      <c r="S272" s="12">
        <v>46.556044064108335</v>
      </c>
      <c r="T272" s="29" t="s">
        <v>4</v>
      </c>
      <c r="U272" s="29">
        <v>3.1854424376083332</v>
      </c>
      <c r="V272" s="29">
        <v>2.7062569256083333</v>
      </c>
      <c r="W272" s="29">
        <v>33.094162571624992</v>
      </c>
      <c r="X272" s="29" t="s">
        <v>4</v>
      </c>
      <c r="Y272" s="29">
        <v>11.120940327300003</v>
      </c>
      <c r="Z272" s="29" t="s">
        <v>4</v>
      </c>
      <c r="AA272" s="29">
        <v>24.488456981966667</v>
      </c>
      <c r="AB272" s="29" t="s">
        <v>4</v>
      </c>
      <c r="AC272" s="29">
        <v>7.1267798068666668</v>
      </c>
      <c r="AD272" s="29" t="s">
        <v>4</v>
      </c>
      <c r="AE272" s="29">
        <v>13.261139771191662</v>
      </c>
      <c r="AF272" s="29" t="s">
        <v>4</v>
      </c>
      <c r="AG272" s="29">
        <v>12.348454434391664</v>
      </c>
      <c r="AH272" s="29" t="s">
        <v>4</v>
      </c>
      <c r="AI272" s="29">
        <v>28.88541549593333</v>
      </c>
      <c r="AJ272" s="11" t="s">
        <v>4</v>
      </c>
    </row>
    <row r="273" spans="1:36">
      <c r="A273" s="25">
        <v>43586</v>
      </c>
      <c r="B273" s="29">
        <v>0.68195018121666662</v>
      </c>
      <c r="C273" s="29" t="s">
        <v>4</v>
      </c>
      <c r="D273" s="11">
        <f t="shared" si="16"/>
        <v>3.5651246499998437E-3</v>
      </c>
      <c r="E273" s="12">
        <v>-38.839700089433336</v>
      </c>
      <c r="F273" s="29" t="s">
        <v>4</v>
      </c>
      <c r="G273" s="11">
        <f t="shared" si="17"/>
        <v>-27.767022703633334</v>
      </c>
      <c r="H273" s="12">
        <v>-7.6572593860166638</v>
      </c>
      <c r="I273" s="29" t="s">
        <v>4</v>
      </c>
      <c r="J273" s="11">
        <f t="shared" si="18"/>
        <v>-7.1625228000499961</v>
      </c>
      <c r="K273" s="12" t="s">
        <v>4</v>
      </c>
      <c r="L273" s="29" t="s">
        <v>4</v>
      </c>
      <c r="M273" s="11" t="s">
        <v>4</v>
      </c>
      <c r="N273" s="12">
        <v>3.4718074595333306</v>
      </c>
      <c r="O273" s="29" t="s">
        <v>4</v>
      </c>
      <c r="P273" s="11">
        <f t="shared" si="19"/>
        <v>2.2718522289666638</v>
      </c>
      <c r="Q273" s="12">
        <v>57.494906249375006</v>
      </c>
      <c r="R273" s="29" t="s">
        <v>4</v>
      </c>
      <c r="S273" s="12">
        <v>43.487149656608331</v>
      </c>
      <c r="T273" s="29" t="s">
        <v>4</v>
      </c>
      <c r="U273" s="29">
        <v>4.9252421857083331</v>
      </c>
      <c r="V273" s="29">
        <v>2.7466502547083329</v>
      </c>
      <c r="W273" s="29">
        <v>36.876221291524999</v>
      </c>
      <c r="X273" s="29" t="s">
        <v>4</v>
      </c>
      <c r="Y273" s="29">
        <v>11.577666833700004</v>
      </c>
      <c r="Z273" s="29" t="s">
        <v>4</v>
      </c>
      <c r="AA273" s="29">
        <v>33.615342203666671</v>
      </c>
      <c r="AB273" s="29" t="s">
        <v>4</v>
      </c>
      <c r="AC273" s="29">
        <v>2.387167156766667</v>
      </c>
      <c r="AD273" s="29" t="s">
        <v>4</v>
      </c>
      <c r="AE273" s="29">
        <v>29.346158456691661</v>
      </c>
      <c r="AF273" s="29" t="s">
        <v>4</v>
      </c>
      <c r="AG273" s="29">
        <v>15.145462479891663</v>
      </c>
      <c r="AH273" s="29" t="s">
        <v>4</v>
      </c>
      <c r="AI273" s="29">
        <v>25.621891734333328</v>
      </c>
      <c r="AJ273" s="11" t="s">
        <v>4</v>
      </c>
    </row>
    <row r="274" spans="1:36">
      <c r="A274" s="25">
        <v>43617</v>
      </c>
      <c r="B274" s="29">
        <v>-3.7976216062833332</v>
      </c>
      <c r="C274" s="29" t="s">
        <v>4</v>
      </c>
      <c r="D274" s="11">
        <f t="shared" si="16"/>
        <v>-1.6732717897500002</v>
      </c>
      <c r="E274" s="12">
        <v>-26.874137569033337</v>
      </c>
      <c r="F274" s="29" t="s">
        <v>4</v>
      </c>
      <c r="G274" s="11">
        <f t="shared" si="17"/>
        <v>-30.642455389433337</v>
      </c>
      <c r="H274" s="12">
        <v>3.9897289763833363</v>
      </c>
      <c r="I274" s="29" t="s">
        <v>4</v>
      </c>
      <c r="J274" s="11">
        <f t="shared" si="18"/>
        <v>-0.33896584668333024</v>
      </c>
      <c r="K274" s="12" t="s">
        <v>4</v>
      </c>
      <c r="L274" s="29" t="s">
        <v>4</v>
      </c>
      <c r="M274" s="11" t="s">
        <v>4</v>
      </c>
      <c r="N274" s="12">
        <v>3.4046985090333308</v>
      </c>
      <c r="O274" s="29" t="s">
        <v>4</v>
      </c>
      <c r="P274" s="11">
        <f t="shared" si="19"/>
        <v>3.2298441667666644</v>
      </c>
      <c r="Q274" s="12">
        <v>57.103914515575013</v>
      </c>
      <c r="R274" s="29" t="s">
        <v>4</v>
      </c>
      <c r="S274" s="12">
        <v>45.698666002408331</v>
      </c>
      <c r="T274" s="29" t="s">
        <v>4</v>
      </c>
      <c r="U274" s="29">
        <v>3.5513226527083335</v>
      </c>
      <c r="V274" s="29">
        <v>3.3756822027083335</v>
      </c>
      <c r="W274" s="29">
        <v>35.75694073302499</v>
      </c>
      <c r="X274" s="29" t="s">
        <v>4</v>
      </c>
      <c r="Y274" s="29">
        <v>13.103763589900003</v>
      </c>
      <c r="Z274" s="29" t="s">
        <v>4</v>
      </c>
      <c r="AA274" s="29">
        <v>27.47725152726667</v>
      </c>
      <c r="AB274" s="29" t="s">
        <v>4</v>
      </c>
      <c r="AC274" s="29">
        <v>2.3367071280666671</v>
      </c>
      <c r="AD274" s="29" t="s">
        <v>4</v>
      </c>
      <c r="AE274" s="29">
        <v>16.541604564491664</v>
      </c>
      <c r="AF274" s="29" t="s">
        <v>4</v>
      </c>
      <c r="AG274" s="29">
        <v>15.060494412091664</v>
      </c>
      <c r="AH274" s="29" t="s">
        <v>4</v>
      </c>
      <c r="AI274" s="29">
        <v>33.474337510733328</v>
      </c>
      <c r="AJ274" s="11" t="s">
        <v>4</v>
      </c>
    </row>
    <row r="275" spans="1:36">
      <c r="A275" s="25">
        <v>43647</v>
      </c>
      <c r="B275" s="29">
        <v>1.5371097755166665</v>
      </c>
      <c r="C275" s="29" t="s">
        <v>4</v>
      </c>
      <c r="D275" s="11">
        <f t="shared" si="16"/>
        <v>-0.52618721651666667</v>
      </c>
      <c r="E275" s="12">
        <v>-31.657666210033334</v>
      </c>
      <c r="F275" s="29" t="s">
        <v>4</v>
      </c>
      <c r="G275" s="11">
        <f t="shared" si="17"/>
        <v>-32.457167956166671</v>
      </c>
      <c r="H275" s="12">
        <v>-21.789709096516667</v>
      </c>
      <c r="I275" s="29" t="s">
        <v>4</v>
      </c>
      <c r="J275" s="11">
        <f t="shared" si="18"/>
        <v>-8.4857465020499987</v>
      </c>
      <c r="K275" s="12" t="s">
        <v>4</v>
      </c>
      <c r="L275" s="29" t="s">
        <v>4</v>
      </c>
      <c r="M275" s="11" t="s">
        <v>4</v>
      </c>
      <c r="N275" s="12">
        <v>6.0928570189333309</v>
      </c>
      <c r="O275" s="29" t="s">
        <v>4</v>
      </c>
      <c r="P275" s="11">
        <f t="shared" si="19"/>
        <v>4.3231209958333308</v>
      </c>
      <c r="Q275" s="12">
        <v>61.89299414917501</v>
      </c>
      <c r="R275" s="29" t="s">
        <v>4</v>
      </c>
      <c r="S275" s="12">
        <v>34.993073886508334</v>
      </c>
      <c r="T275" s="29" t="s">
        <v>4</v>
      </c>
      <c r="U275" s="29">
        <v>3.0582610193083335</v>
      </c>
      <c r="V275" s="29">
        <v>5.2037687943083331</v>
      </c>
      <c r="W275" s="29">
        <v>34.145234246624995</v>
      </c>
      <c r="X275" s="29" t="s">
        <v>4</v>
      </c>
      <c r="Y275" s="29">
        <v>12.239505100800004</v>
      </c>
      <c r="Z275" s="29" t="s">
        <v>4</v>
      </c>
      <c r="AA275" s="29">
        <v>28.045914324766667</v>
      </c>
      <c r="AB275" s="29" t="s">
        <v>4</v>
      </c>
      <c r="AC275" s="29">
        <v>8.2212548631666671</v>
      </c>
      <c r="AD275" s="29" t="s">
        <v>4</v>
      </c>
      <c r="AE275" s="29">
        <v>16.412987429891665</v>
      </c>
      <c r="AF275" s="29" t="s">
        <v>4</v>
      </c>
      <c r="AG275" s="29">
        <v>12.272705847291663</v>
      </c>
      <c r="AH275" s="29" t="s">
        <v>4</v>
      </c>
      <c r="AI275" s="29">
        <v>25.673035621433328</v>
      </c>
      <c r="AJ275" s="11" t="s">
        <v>4</v>
      </c>
    </row>
    <row r="276" spans="1:36">
      <c r="A276" s="25">
        <v>43678</v>
      </c>
      <c r="B276" s="29">
        <v>-4.5109041360833331</v>
      </c>
      <c r="C276" s="29" t="s">
        <v>4</v>
      </c>
      <c r="D276" s="11">
        <f t="shared" si="16"/>
        <v>-2.2571386556166666</v>
      </c>
      <c r="E276" s="12">
        <v>-26.983904778133336</v>
      </c>
      <c r="F276" s="29" t="s">
        <v>4</v>
      </c>
      <c r="G276" s="11">
        <f t="shared" si="17"/>
        <v>-28.505236185733338</v>
      </c>
      <c r="H276" s="12">
        <v>-4.178568983716664</v>
      </c>
      <c r="I276" s="29" t="s">
        <v>4</v>
      </c>
      <c r="J276" s="11">
        <f t="shared" si="18"/>
        <v>-7.3261830346166645</v>
      </c>
      <c r="K276" s="12" t="s">
        <v>4</v>
      </c>
      <c r="L276" s="29" t="s">
        <v>4</v>
      </c>
      <c r="M276" s="11" t="s">
        <v>4</v>
      </c>
      <c r="N276" s="12">
        <v>6.7168824804333305</v>
      </c>
      <c r="O276" s="29" t="s">
        <v>4</v>
      </c>
      <c r="P276" s="11">
        <f t="shared" si="19"/>
        <v>5.4048126694666641</v>
      </c>
      <c r="Q276" s="12">
        <v>56.765545680175009</v>
      </c>
      <c r="R276" s="29" t="s">
        <v>4</v>
      </c>
      <c r="S276" s="12">
        <v>36.043639243408329</v>
      </c>
      <c r="T276" s="29" t="s">
        <v>4</v>
      </c>
      <c r="U276" s="29">
        <v>2.2658673103083338</v>
      </c>
      <c r="V276" s="29">
        <v>6.2835625763083334</v>
      </c>
      <c r="W276" s="29">
        <v>42.658181761924993</v>
      </c>
      <c r="X276" s="29" t="s">
        <v>4</v>
      </c>
      <c r="Y276" s="29">
        <v>11.697445494000004</v>
      </c>
      <c r="Z276" s="29" t="s">
        <v>4</v>
      </c>
      <c r="AA276" s="29">
        <v>20.636197985366667</v>
      </c>
      <c r="AB276" s="29" t="s">
        <v>4</v>
      </c>
      <c r="AC276" s="29">
        <v>1.5402423600666673</v>
      </c>
      <c r="AD276" s="29" t="s">
        <v>4</v>
      </c>
      <c r="AE276" s="29">
        <v>27.131654692391663</v>
      </c>
      <c r="AF276" s="29" t="s">
        <v>4</v>
      </c>
      <c r="AG276" s="29">
        <v>16.087387523991666</v>
      </c>
      <c r="AH276" s="29" t="s">
        <v>4</v>
      </c>
      <c r="AI276" s="29">
        <v>26.944460019933327</v>
      </c>
      <c r="AJ276" s="11" t="s">
        <v>4</v>
      </c>
    </row>
    <row r="277" spans="1:36">
      <c r="A277" s="25">
        <v>43709</v>
      </c>
      <c r="B277" s="29">
        <v>4.1465460615166663</v>
      </c>
      <c r="C277" s="29" t="s">
        <v>4</v>
      </c>
      <c r="D277" s="11">
        <f t="shared" si="16"/>
        <v>0.39091723364999992</v>
      </c>
      <c r="E277" s="12">
        <v>-21.506655803833333</v>
      </c>
      <c r="F277" s="29" t="s">
        <v>4</v>
      </c>
      <c r="G277" s="11">
        <f t="shared" si="17"/>
        <v>-26.716075597333333</v>
      </c>
      <c r="H277" s="12">
        <v>2.6026888396833368</v>
      </c>
      <c r="I277" s="29" t="s">
        <v>4</v>
      </c>
      <c r="J277" s="11">
        <f t="shared" si="18"/>
        <v>-7.7885297468499983</v>
      </c>
      <c r="K277" s="12" t="s">
        <v>4</v>
      </c>
      <c r="L277" s="29" t="s">
        <v>4</v>
      </c>
      <c r="M277" s="11" t="s">
        <v>4</v>
      </c>
      <c r="N277" s="12">
        <v>8.9604042613333306</v>
      </c>
      <c r="O277" s="29" t="s">
        <v>4</v>
      </c>
      <c r="P277" s="11">
        <f t="shared" si="19"/>
        <v>7.2567145868999967</v>
      </c>
      <c r="Q277" s="12">
        <v>58.548543119775005</v>
      </c>
      <c r="R277" s="29" t="s">
        <v>4</v>
      </c>
      <c r="S277" s="12">
        <v>38.759449571008332</v>
      </c>
      <c r="T277" s="29" t="s">
        <v>4</v>
      </c>
      <c r="U277" s="29">
        <v>2.2983508175083331</v>
      </c>
      <c r="V277" s="29">
        <v>5.9578718175083329</v>
      </c>
      <c r="W277" s="29">
        <v>34.43034048932499</v>
      </c>
      <c r="X277" s="29" t="s">
        <v>4</v>
      </c>
      <c r="Y277" s="29">
        <v>10.624647316700004</v>
      </c>
      <c r="Z277" s="29" t="s">
        <v>4</v>
      </c>
      <c r="AA277" s="29">
        <v>23.26053010876667</v>
      </c>
      <c r="AB277" s="29" t="s">
        <v>4</v>
      </c>
      <c r="AC277" s="29">
        <v>2.3830988408666669</v>
      </c>
      <c r="AD277" s="29" t="s">
        <v>4</v>
      </c>
      <c r="AE277" s="29">
        <v>13.605622842091663</v>
      </c>
      <c r="AF277" s="29" t="s">
        <v>4</v>
      </c>
      <c r="AG277" s="29">
        <v>15.965620746391663</v>
      </c>
      <c r="AH277" s="29" t="s">
        <v>4</v>
      </c>
      <c r="AI277" s="29">
        <v>35.570656141433325</v>
      </c>
      <c r="AJ277" s="11" t="s">
        <v>4</v>
      </c>
    </row>
    <row r="278" spans="1:36">
      <c r="A278" s="25">
        <v>43739</v>
      </c>
      <c r="B278" s="29">
        <v>-1.7692639632833336</v>
      </c>
      <c r="C278" s="29" t="s">
        <v>4</v>
      </c>
      <c r="D278" s="11">
        <f t="shared" si="16"/>
        <v>-0.71120734595000012</v>
      </c>
      <c r="E278" s="12">
        <v>-16.948976644833337</v>
      </c>
      <c r="F278" s="29" t="s">
        <v>4</v>
      </c>
      <c r="G278" s="11">
        <f t="shared" si="17"/>
        <v>-21.813179075600004</v>
      </c>
      <c r="H278" s="12">
        <v>-4.3644790992166627</v>
      </c>
      <c r="I278" s="29" t="s">
        <v>4</v>
      </c>
      <c r="J278" s="11">
        <f t="shared" si="18"/>
        <v>-1.9801197477499966</v>
      </c>
      <c r="K278" s="12" t="s">
        <v>4</v>
      </c>
      <c r="L278" s="29" t="s">
        <v>4</v>
      </c>
      <c r="M278" s="11" t="s">
        <v>4</v>
      </c>
      <c r="N278" s="12">
        <v>6.2851359498333306</v>
      </c>
      <c r="O278" s="29" t="s">
        <v>4</v>
      </c>
      <c r="P278" s="11">
        <f t="shared" si="19"/>
        <v>7.320807563866663</v>
      </c>
      <c r="Q278" s="12">
        <v>61.884147955675004</v>
      </c>
      <c r="R278" s="29" t="s">
        <v>4</v>
      </c>
      <c r="S278" s="12">
        <v>45.866333924708329</v>
      </c>
      <c r="T278" s="29" t="s">
        <v>4</v>
      </c>
      <c r="U278" s="29">
        <v>2.4228079345083335</v>
      </c>
      <c r="V278" s="29">
        <v>5.1128457845083339</v>
      </c>
      <c r="W278" s="29">
        <v>37.396647746024996</v>
      </c>
      <c r="X278" s="29" t="s">
        <v>4</v>
      </c>
      <c r="Y278" s="29">
        <v>20.072247470600004</v>
      </c>
      <c r="Z278" s="29" t="s">
        <v>4</v>
      </c>
      <c r="AA278" s="29">
        <v>22.629903642766667</v>
      </c>
      <c r="AB278" s="29" t="s">
        <v>4</v>
      </c>
      <c r="AC278" s="29">
        <v>1.5489373052666671</v>
      </c>
      <c r="AD278" s="29" t="s">
        <v>4</v>
      </c>
      <c r="AE278" s="29">
        <v>29.064256160491659</v>
      </c>
      <c r="AF278" s="29" t="s">
        <v>4</v>
      </c>
      <c r="AG278" s="29">
        <v>15.765610605191663</v>
      </c>
      <c r="AH278" s="29" t="s">
        <v>4</v>
      </c>
      <c r="AI278" s="29">
        <v>28.412718692533325</v>
      </c>
      <c r="AJ278" s="11" t="s">
        <v>4</v>
      </c>
    </row>
    <row r="279" spans="1:36">
      <c r="A279" s="25">
        <v>43770</v>
      </c>
      <c r="B279" s="29">
        <v>2.5251682322166666</v>
      </c>
      <c r="C279" s="29" t="s">
        <v>4</v>
      </c>
      <c r="D279" s="11">
        <f t="shared" si="16"/>
        <v>1.63415011015</v>
      </c>
      <c r="E279" s="12">
        <v>-24.384791372833334</v>
      </c>
      <c r="F279" s="29" t="s">
        <v>4</v>
      </c>
      <c r="G279" s="11">
        <f t="shared" si="17"/>
        <v>-20.946807940500001</v>
      </c>
      <c r="H279" s="12">
        <v>-0.41448211371666321</v>
      </c>
      <c r="I279" s="29" t="s">
        <v>4</v>
      </c>
      <c r="J279" s="11">
        <f t="shared" si="18"/>
        <v>-0.72542412441666304</v>
      </c>
      <c r="K279" s="12" t="s">
        <v>4</v>
      </c>
      <c r="L279" s="29" t="s">
        <v>4</v>
      </c>
      <c r="M279" s="11" t="s">
        <v>4</v>
      </c>
      <c r="N279" s="12">
        <v>8.0086387779333315</v>
      </c>
      <c r="O279" s="29" t="s">
        <v>4</v>
      </c>
      <c r="P279" s="11">
        <f t="shared" si="19"/>
        <v>7.7513929963666639</v>
      </c>
      <c r="Q279" s="12">
        <v>57.638256729675007</v>
      </c>
      <c r="R279" s="29" t="s">
        <v>4</v>
      </c>
      <c r="S279" s="12">
        <v>48.403290314108332</v>
      </c>
      <c r="T279" s="29" t="s">
        <v>4</v>
      </c>
      <c r="U279" s="29">
        <v>6.7430250664083333</v>
      </c>
      <c r="V279" s="29">
        <v>6.4378433224083338</v>
      </c>
      <c r="W279" s="29">
        <v>32.80948163002499</v>
      </c>
      <c r="X279" s="29" t="s">
        <v>4</v>
      </c>
      <c r="Y279" s="29">
        <v>10.621515950000003</v>
      </c>
      <c r="Z279" s="29" t="s">
        <v>4</v>
      </c>
      <c r="AA279" s="29">
        <v>27.746856816466671</v>
      </c>
      <c r="AB279" s="29" t="s">
        <v>4</v>
      </c>
      <c r="AC279" s="29">
        <v>7.6192926228666664</v>
      </c>
      <c r="AD279" s="29" t="s">
        <v>4</v>
      </c>
      <c r="AE279" s="29">
        <v>13.504158847091661</v>
      </c>
      <c r="AF279" s="29" t="s">
        <v>4</v>
      </c>
      <c r="AG279" s="29">
        <v>16.513901007391663</v>
      </c>
      <c r="AH279" s="29" t="s">
        <v>4</v>
      </c>
      <c r="AI279" s="29">
        <v>28.99858680163333</v>
      </c>
      <c r="AJ279" s="11" t="s">
        <v>4</v>
      </c>
    </row>
    <row r="280" spans="1:36">
      <c r="A280" s="25">
        <v>43800</v>
      </c>
      <c r="B280" s="29">
        <v>5.6861921669166664</v>
      </c>
      <c r="C280" s="29" t="s">
        <v>4</v>
      </c>
      <c r="D280" s="11">
        <f t="shared" si="16"/>
        <v>2.1473654786166665</v>
      </c>
      <c r="E280" s="12">
        <v>-27.992370630733333</v>
      </c>
      <c r="F280" s="29" t="s">
        <v>4</v>
      </c>
      <c r="G280" s="11">
        <f t="shared" si="17"/>
        <v>-23.108712882800003</v>
      </c>
      <c r="H280" s="12">
        <v>3.5975923734833364</v>
      </c>
      <c r="I280" s="29" t="s">
        <v>4</v>
      </c>
      <c r="J280" s="11">
        <f t="shared" si="18"/>
        <v>-0.3937896131499965</v>
      </c>
      <c r="K280" s="12" t="s">
        <v>4</v>
      </c>
      <c r="L280" s="29" t="s">
        <v>4</v>
      </c>
      <c r="M280" s="11" t="s">
        <v>4</v>
      </c>
      <c r="N280" s="12">
        <v>7.5290288182333311</v>
      </c>
      <c r="O280" s="29" t="s">
        <v>4</v>
      </c>
      <c r="P280" s="11">
        <f t="shared" si="19"/>
        <v>7.2742678486666641</v>
      </c>
      <c r="Q280" s="12">
        <v>58.804279385875006</v>
      </c>
      <c r="R280" s="29" t="s">
        <v>4</v>
      </c>
      <c r="S280" s="12">
        <v>45.253140428308335</v>
      </c>
      <c r="T280" s="29" t="s">
        <v>4</v>
      </c>
      <c r="U280" s="29">
        <v>12.264568704508335</v>
      </c>
      <c r="V280" s="29">
        <v>12.400009521508334</v>
      </c>
      <c r="W280" s="29">
        <v>36.804667914124991</v>
      </c>
      <c r="X280" s="29" t="s">
        <v>4</v>
      </c>
      <c r="Y280" s="29">
        <v>11.021704712200004</v>
      </c>
      <c r="Z280" s="29" t="s">
        <v>4</v>
      </c>
      <c r="AA280" s="29">
        <v>24.715963324066667</v>
      </c>
      <c r="AB280" s="29" t="s">
        <v>4</v>
      </c>
      <c r="AC280" s="29">
        <v>1.8059294415666671</v>
      </c>
      <c r="AD280" s="29" t="s">
        <v>4</v>
      </c>
      <c r="AE280" s="29">
        <v>12.736698290391661</v>
      </c>
      <c r="AF280" s="29" t="s">
        <v>4</v>
      </c>
      <c r="AG280" s="29">
        <v>17.482645234291663</v>
      </c>
      <c r="AH280" s="29" t="s">
        <v>4</v>
      </c>
      <c r="AI280" s="29">
        <v>30.384475655533329</v>
      </c>
      <c r="AJ280" s="11" t="s">
        <v>4</v>
      </c>
    </row>
    <row r="281" spans="1:36">
      <c r="A281" s="25">
        <v>43831</v>
      </c>
      <c r="B281" s="29">
        <v>16.113976723716668</v>
      </c>
      <c r="C281" s="29" t="s">
        <v>4</v>
      </c>
      <c r="D281" s="11">
        <f t="shared" si="16"/>
        <v>8.1084457076166672</v>
      </c>
      <c r="E281" s="12">
        <v>-12.383540887733336</v>
      </c>
      <c r="F281" s="29" t="s">
        <v>4</v>
      </c>
      <c r="G281" s="11">
        <f t="shared" si="17"/>
        <v>-21.586900963766666</v>
      </c>
      <c r="H281" s="12">
        <v>13.810119326883337</v>
      </c>
      <c r="I281" s="29" t="s">
        <v>4</v>
      </c>
      <c r="J281" s="11">
        <f t="shared" si="18"/>
        <v>5.6644098622166696</v>
      </c>
      <c r="K281" s="12" t="s">
        <v>4</v>
      </c>
      <c r="L281" s="29" t="s">
        <v>4</v>
      </c>
      <c r="M281" s="11" t="s">
        <v>4</v>
      </c>
      <c r="N281" s="12">
        <v>9.7885195228333313</v>
      </c>
      <c r="O281" s="29" t="s">
        <v>4</v>
      </c>
      <c r="P281" s="11">
        <f t="shared" si="19"/>
        <v>8.4420623729999988</v>
      </c>
      <c r="Q281" s="12">
        <v>62.599713157875009</v>
      </c>
      <c r="R281" s="29" t="s">
        <v>4</v>
      </c>
      <c r="S281" s="12">
        <v>36.820154505808333</v>
      </c>
      <c r="T281" s="29" t="s">
        <v>4</v>
      </c>
      <c r="U281" s="29">
        <v>11.315881035508333</v>
      </c>
      <c r="V281" s="29">
        <v>8.3956657565083326</v>
      </c>
      <c r="W281" s="29">
        <v>32.561384395524996</v>
      </c>
      <c r="X281" s="29" t="s">
        <v>4</v>
      </c>
      <c r="Y281" s="29">
        <v>10.897810646500004</v>
      </c>
      <c r="Z281" s="29" t="s">
        <v>4</v>
      </c>
      <c r="AA281" s="29">
        <v>25.302902186866671</v>
      </c>
      <c r="AB281" s="29" t="s">
        <v>4</v>
      </c>
      <c r="AC281" s="29">
        <v>11.785858242966667</v>
      </c>
      <c r="AD281" s="29" t="s">
        <v>4</v>
      </c>
      <c r="AE281" s="29">
        <v>13.237849546591661</v>
      </c>
      <c r="AF281" s="29" t="s">
        <v>4</v>
      </c>
      <c r="AG281" s="29">
        <v>16.840376463991664</v>
      </c>
      <c r="AH281" s="29" t="s">
        <v>4</v>
      </c>
      <c r="AI281" s="29">
        <v>27.620528315633329</v>
      </c>
      <c r="AJ281" s="11" t="s">
        <v>4</v>
      </c>
    </row>
    <row r="282" spans="1:36">
      <c r="A282" s="25">
        <v>43862</v>
      </c>
      <c r="B282" s="29">
        <v>5.7858751121166669</v>
      </c>
      <c r="C282" s="29" t="s">
        <v>4</v>
      </c>
      <c r="D282" s="11">
        <f t="shared" si="16"/>
        <v>9.1953480009166668</v>
      </c>
      <c r="E282" s="12">
        <v>-12.435848655133334</v>
      </c>
      <c r="F282" s="29" t="s">
        <v>4</v>
      </c>
      <c r="G282" s="11">
        <f t="shared" si="17"/>
        <v>-17.603920057866667</v>
      </c>
      <c r="H282" s="12">
        <v>9.5472215665833353</v>
      </c>
      <c r="I282" s="29" t="s">
        <v>4</v>
      </c>
      <c r="J282" s="11">
        <f t="shared" si="18"/>
        <v>8.9849777556500019</v>
      </c>
      <c r="K282" s="12" t="s">
        <v>4</v>
      </c>
      <c r="L282" s="29" t="s">
        <v>4</v>
      </c>
      <c r="M282" s="11" t="s">
        <v>4</v>
      </c>
      <c r="N282" s="12">
        <v>11.96443532973333</v>
      </c>
      <c r="O282" s="29" t="s">
        <v>4</v>
      </c>
      <c r="P282" s="11">
        <f t="shared" si="19"/>
        <v>9.7606612235999979</v>
      </c>
      <c r="Q282" s="12">
        <v>57.480456797375012</v>
      </c>
      <c r="R282" s="29" t="s">
        <v>4</v>
      </c>
      <c r="S282" s="12">
        <v>43.998595295308334</v>
      </c>
      <c r="T282" s="29" t="s">
        <v>4</v>
      </c>
      <c r="U282" s="29">
        <v>9.6812743917083317</v>
      </c>
      <c r="V282" s="29">
        <v>5.4838625677083321</v>
      </c>
      <c r="W282" s="29">
        <v>35.019543952424996</v>
      </c>
      <c r="X282" s="29" t="s">
        <v>4</v>
      </c>
      <c r="Y282" s="29">
        <v>11.137121851500003</v>
      </c>
      <c r="Z282" s="29" t="s">
        <v>4</v>
      </c>
      <c r="AA282" s="29">
        <v>26.785801786266671</v>
      </c>
      <c r="AB282" s="29" t="s">
        <v>4</v>
      </c>
      <c r="AC282" s="29">
        <v>12.026213082166667</v>
      </c>
      <c r="AD282" s="29" t="s">
        <v>4</v>
      </c>
      <c r="AE282" s="29">
        <v>13.555340904691661</v>
      </c>
      <c r="AF282" s="29" t="s">
        <v>4</v>
      </c>
      <c r="AG282" s="29">
        <v>17.163209248391663</v>
      </c>
      <c r="AH282" s="29" t="s">
        <v>4</v>
      </c>
      <c r="AI282" s="29">
        <v>30.161930511733331</v>
      </c>
      <c r="AJ282" s="11" t="s">
        <v>4</v>
      </c>
    </row>
    <row r="283" spans="1:36">
      <c r="A283" s="25">
        <v>43891</v>
      </c>
      <c r="B283" s="29">
        <v>12.279290285116666</v>
      </c>
      <c r="C283" s="29" t="s">
        <v>4</v>
      </c>
      <c r="D283" s="11">
        <f t="shared" si="16"/>
        <v>11.393047373650001</v>
      </c>
      <c r="E283" s="12">
        <v>-22.566719645233334</v>
      </c>
      <c r="F283" s="29" t="s">
        <v>4</v>
      </c>
      <c r="G283" s="11">
        <f t="shared" si="17"/>
        <v>-15.795369729366669</v>
      </c>
      <c r="H283" s="12">
        <v>18.568747580483336</v>
      </c>
      <c r="I283" s="29" t="s">
        <v>4</v>
      </c>
      <c r="J283" s="11">
        <f t="shared" si="18"/>
        <v>13.97536282465</v>
      </c>
      <c r="K283" s="12" t="s">
        <v>4</v>
      </c>
      <c r="L283" s="29" t="s">
        <v>4</v>
      </c>
      <c r="M283" s="11" t="s">
        <v>4</v>
      </c>
      <c r="N283" s="12">
        <v>8.2884937981333309</v>
      </c>
      <c r="O283" s="29" t="s">
        <v>4</v>
      </c>
      <c r="P283" s="11">
        <f t="shared" si="19"/>
        <v>10.013816216899997</v>
      </c>
      <c r="Q283" s="12">
        <v>57.636559464375011</v>
      </c>
      <c r="R283" s="29" t="s">
        <v>4</v>
      </c>
      <c r="S283" s="12">
        <v>38.177800987008332</v>
      </c>
      <c r="T283" s="29" t="s">
        <v>4</v>
      </c>
      <c r="U283" s="29">
        <v>9.1467630748083337</v>
      </c>
      <c r="V283" s="29">
        <v>6.2216822828083336</v>
      </c>
      <c r="W283" s="29">
        <v>30.694450016424994</v>
      </c>
      <c r="X283" s="29" t="s">
        <v>4</v>
      </c>
      <c r="Y283" s="29">
        <v>11.804466401700004</v>
      </c>
      <c r="Z283" s="29" t="s">
        <v>4</v>
      </c>
      <c r="AA283" s="29">
        <v>26.51497478126667</v>
      </c>
      <c r="AB283" s="29" t="s">
        <v>4</v>
      </c>
      <c r="AC283" s="29">
        <v>12.570778145066667</v>
      </c>
      <c r="AD283" s="29" t="s">
        <v>4</v>
      </c>
      <c r="AE283" s="29">
        <v>12.263448557691662</v>
      </c>
      <c r="AF283" s="29" t="s">
        <v>4</v>
      </c>
      <c r="AG283" s="29">
        <v>17.878005446491663</v>
      </c>
      <c r="AH283" s="29" t="s">
        <v>4</v>
      </c>
      <c r="AI283" s="29">
        <v>32.899947890533326</v>
      </c>
      <c r="AJ283" s="11" t="s">
        <v>4</v>
      </c>
    </row>
    <row r="284" spans="1:36">
      <c r="A284" s="25">
        <v>43922</v>
      </c>
      <c r="B284" s="29">
        <v>-22.014982270083333</v>
      </c>
      <c r="C284" s="29" t="s">
        <v>4</v>
      </c>
      <c r="D284" s="11">
        <f t="shared" si="16"/>
        <v>-1.3166056242833335</v>
      </c>
      <c r="E284" s="12">
        <v>-30.907234782033335</v>
      </c>
      <c r="F284" s="29" t="s">
        <v>4</v>
      </c>
      <c r="G284" s="11">
        <f t="shared" si="17"/>
        <v>-21.9699343608</v>
      </c>
      <c r="H284" s="12">
        <v>-22.628812960016667</v>
      </c>
      <c r="I284" s="29" t="s">
        <v>4</v>
      </c>
      <c r="J284" s="11">
        <f t="shared" si="18"/>
        <v>1.8290520623500015</v>
      </c>
      <c r="K284" s="12" t="s">
        <v>4</v>
      </c>
      <c r="L284" s="29" t="s">
        <v>4</v>
      </c>
      <c r="M284" s="11" t="s">
        <v>4</v>
      </c>
      <c r="N284" s="12">
        <v>4.2942279014333309</v>
      </c>
      <c r="O284" s="29" t="s">
        <v>4</v>
      </c>
      <c r="P284" s="11">
        <f t="shared" si="19"/>
        <v>8.1823856764333307</v>
      </c>
      <c r="Q284" s="12">
        <v>68.430450183975012</v>
      </c>
      <c r="R284" s="29" t="s">
        <v>4</v>
      </c>
      <c r="S284" s="12">
        <v>46.259979003908335</v>
      </c>
      <c r="T284" s="29" t="s">
        <v>4</v>
      </c>
      <c r="U284" s="29">
        <v>4.055210800008334</v>
      </c>
      <c r="V284" s="29">
        <v>3.6170093190083339</v>
      </c>
      <c r="W284" s="29">
        <v>38.350598723324993</v>
      </c>
      <c r="X284" s="29" t="s">
        <v>4</v>
      </c>
      <c r="Y284" s="29">
        <v>15.783197350300004</v>
      </c>
      <c r="Z284" s="29" t="s">
        <v>4</v>
      </c>
      <c r="AA284" s="29">
        <v>36.087268486966664</v>
      </c>
      <c r="AB284" s="29" t="s">
        <v>4</v>
      </c>
      <c r="AC284" s="29">
        <v>1.9906416826666673</v>
      </c>
      <c r="AD284" s="29" t="s">
        <v>4</v>
      </c>
      <c r="AE284" s="29">
        <v>12.685211807591662</v>
      </c>
      <c r="AF284" s="29" t="s">
        <v>4</v>
      </c>
      <c r="AG284" s="29">
        <v>16.736562790691664</v>
      </c>
      <c r="AH284" s="29" t="s">
        <v>4</v>
      </c>
      <c r="AI284" s="29">
        <v>56.019192027933329</v>
      </c>
      <c r="AJ284" s="11" t="s">
        <v>4</v>
      </c>
    </row>
    <row r="285" spans="1:36">
      <c r="A285" s="25">
        <v>43952</v>
      </c>
      <c r="B285" s="29">
        <v>-46.843417343883331</v>
      </c>
      <c r="C285" s="29" t="s">
        <v>4</v>
      </c>
      <c r="D285" s="11">
        <f t="shared" si="16"/>
        <v>-18.859703109616664</v>
      </c>
      <c r="E285" s="12">
        <v>-22.990989738433335</v>
      </c>
      <c r="F285" s="29" t="s">
        <v>4</v>
      </c>
      <c r="G285" s="11">
        <f t="shared" si="17"/>
        <v>-25.4883147219</v>
      </c>
      <c r="H285" s="12">
        <v>1.5599159396833366</v>
      </c>
      <c r="I285" s="29" t="s">
        <v>4</v>
      </c>
      <c r="J285" s="11">
        <f t="shared" si="18"/>
        <v>-0.83338314661666468</v>
      </c>
      <c r="K285" s="12" t="s">
        <v>4</v>
      </c>
      <c r="L285" s="29" t="s">
        <v>4</v>
      </c>
      <c r="M285" s="11" t="s">
        <v>4</v>
      </c>
      <c r="N285" s="12">
        <v>5.5749119189333314</v>
      </c>
      <c r="O285" s="29" t="s">
        <v>4</v>
      </c>
      <c r="P285" s="11">
        <f t="shared" si="19"/>
        <v>6.0525445394999977</v>
      </c>
      <c r="Q285" s="12">
        <v>66.381511539375012</v>
      </c>
      <c r="R285" s="29" t="s">
        <v>4</v>
      </c>
      <c r="S285" s="12">
        <v>46.651806624508332</v>
      </c>
      <c r="T285" s="29" t="s">
        <v>4</v>
      </c>
      <c r="U285" s="29">
        <v>8.8650099470083319</v>
      </c>
      <c r="V285" s="29">
        <v>6.5899225340083323</v>
      </c>
      <c r="W285" s="29">
        <v>27.071564333524996</v>
      </c>
      <c r="X285" s="29" t="s">
        <v>4</v>
      </c>
      <c r="Y285" s="29">
        <v>16.053439347500003</v>
      </c>
      <c r="Z285" s="29" t="s">
        <v>4</v>
      </c>
      <c r="AA285" s="29">
        <v>34.360673342166663</v>
      </c>
      <c r="AB285" s="29" t="s">
        <v>4</v>
      </c>
      <c r="AC285" s="29">
        <v>7.0991238916666664</v>
      </c>
      <c r="AD285" s="29" t="s">
        <v>4</v>
      </c>
      <c r="AE285" s="29">
        <v>22.562690091991662</v>
      </c>
      <c r="AF285" s="29" t="s">
        <v>4</v>
      </c>
      <c r="AG285" s="29">
        <v>11.233265922691663</v>
      </c>
      <c r="AH285" s="29" t="s">
        <v>4</v>
      </c>
      <c r="AI285" s="29">
        <v>44.99775560203333</v>
      </c>
      <c r="AJ285" s="11" t="s">
        <v>4</v>
      </c>
    </row>
    <row r="286" spans="1:36">
      <c r="A286" s="25">
        <v>43983</v>
      </c>
      <c r="B286" s="29">
        <v>-22.571576503383334</v>
      </c>
      <c r="C286" s="29" t="s">
        <v>4</v>
      </c>
      <c r="D286" s="11">
        <f t="shared" si="16"/>
        <v>-30.476658705783336</v>
      </c>
      <c r="E286" s="12">
        <v>-9.673107561033337</v>
      </c>
      <c r="F286" s="29" t="s">
        <v>4</v>
      </c>
      <c r="G286" s="11">
        <f t="shared" si="17"/>
        <v>-21.190444027166667</v>
      </c>
      <c r="H286" s="12">
        <v>3.2366160714833363</v>
      </c>
      <c r="I286" s="29" t="s">
        <v>4</v>
      </c>
      <c r="J286" s="11">
        <f t="shared" si="18"/>
        <v>-5.944093649616665</v>
      </c>
      <c r="K286" s="12" t="s">
        <v>4</v>
      </c>
      <c r="L286" s="29" t="s">
        <v>4</v>
      </c>
      <c r="M286" s="11" t="s">
        <v>4</v>
      </c>
      <c r="N286" s="12">
        <v>5.3703362819333309</v>
      </c>
      <c r="O286" s="29" t="s">
        <v>4</v>
      </c>
      <c r="P286" s="11">
        <f t="shared" si="19"/>
        <v>5.0798253674333305</v>
      </c>
      <c r="Q286" s="12">
        <v>65.373807421375005</v>
      </c>
      <c r="R286" s="29" t="s">
        <v>4</v>
      </c>
      <c r="S286" s="12">
        <v>49.16127281770833</v>
      </c>
      <c r="T286" s="29" t="s">
        <v>4</v>
      </c>
      <c r="U286" s="29">
        <v>5.3233466266083331</v>
      </c>
      <c r="V286" s="29">
        <v>5.8775201296083335</v>
      </c>
      <c r="W286" s="29">
        <v>39.453062096124995</v>
      </c>
      <c r="X286" s="29" t="s">
        <v>4</v>
      </c>
      <c r="Y286" s="29">
        <v>11.163086638700003</v>
      </c>
      <c r="Z286" s="29" t="s">
        <v>4</v>
      </c>
      <c r="AA286" s="29">
        <v>26.080029560566668</v>
      </c>
      <c r="AB286" s="29" t="s">
        <v>4</v>
      </c>
      <c r="AC286" s="29">
        <v>2.1442820377666671</v>
      </c>
      <c r="AD286" s="29" t="s">
        <v>4</v>
      </c>
      <c r="AE286" s="29">
        <v>21.741314687491659</v>
      </c>
      <c r="AF286" s="29" t="s">
        <v>4</v>
      </c>
      <c r="AG286" s="29">
        <v>14.187444761991664</v>
      </c>
      <c r="AH286" s="29" t="s">
        <v>4</v>
      </c>
      <c r="AI286" s="29">
        <v>47.329085806433326</v>
      </c>
      <c r="AJ286" s="11" t="s">
        <v>4</v>
      </c>
    </row>
    <row r="287" spans="1:36">
      <c r="A287" s="25">
        <v>44013</v>
      </c>
      <c r="B287" s="29">
        <v>-9.7248729630833335</v>
      </c>
      <c r="C287" s="29" t="s">
        <v>4</v>
      </c>
      <c r="D287" s="11">
        <f t="shared" si="16"/>
        <v>-26.379955603449996</v>
      </c>
      <c r="E287" s="12">
        <v>-15.370594625933336</v>
      </c>
      <c r="F287" s="29" t="s">
        <v>4</v>
      </c>
      <c r="G287" s="11">
        <f t="shared" si="17"/>
        <v>-16.011563975133338</v>
      </c>
      <c r="H287" s="12">
        <v>9.3337976165833361</v>
      </c>
      <c r="I287" s="29" t="s">
        <v>4</v>
      </c>
      <c r="J287" s="11">
        <f t="shared" si="18"/>
        <v>4.7101098759166691</v>
      </c>
      <c r="K287" s="12" t="s">
        <v>4</v>
      </c>
      <c r="L287" s="29" t="s">
        <v>4</v>
      </c>
      <c r="M287" s="11" t="s">
        <v>4</v>
      </c>
      <c r="N287" s="12">
        <v>7.7448431401333311</v>
      </c>
      <c r="O287" s="29" t="s">
        <v>4</v>
      </c>
      <c r="P287" s="11">
        <f t="shared" si="19"/>
        <v>6.2300304469999972</v>
      </c>
      <c r="Q287" s="12">
        <v>62.700594759775008</v>
      </c>
      <c r="R287" s="29" t="s">
        <v>4</v>
      </c>
      <c r="S287" s="12">
        <v>33.743732684408329</v>
      </c>
      <c r="T287" s="29" t="s">
        <v>4</v>
      </c>
      <c r="U287" s="29">
        <v>5.9967095816083331</v>
      </c>
      <c r="V287" s="29">
        <v>8.3757408376083333</v>
      </c>
      <c r="W287" s="29">
        <v>44.084607208424998</v>
      </c>
      <c r="X287" s="29" t="s">
        <v>4</v>
      </c>
      <c r="Y287" s="29">
        <v>12.826198314900005</v>
      </c>
      <c r="Z287" s="29" t="s">
        <v>4</v>
      </c>
      <c r="AA287" s="29">
        <v>25.974723397166667</v>
      </c>
      <c r="AB287" s="29" t="s">
        <v>4</v>
      </c>
      <c r="AC287" s="29">
        <v>17.442339981466667</v>
      </c>
      <c r="AD287" s="29" t="s">
        <v>4</v>
      </c>
      <c r="AE287" s="29">
        <v>22.498241250791665</v>
      </c>
      <c r="AF287" s="29" t="s">
        <v>4</v>
      </c>
      <c r="AG287" s="29">
        <v>12.452355975491663</v>
      </c>
      <c r="AH287" s="29" t="s">
        <v>4</v>
      </c>
      <c r="AI287" s="29">
        <v>45.794782489033331</v>
      </c>
      <c r="AJ287" s="11" t="s">
        <v>4</v>
      </c>
    </row>
    <row r="288" spans="1:36">
      <c r="A288" s="25">
        <v>44044</v>
      </c>
      <c r="B288" s="29">
        <v>-15.141528168483333</v>
      </c>
      <c r="C288" s="29" t="s">
        <v>4</v>
      </c>
      <c r="D288" s="11">
        <f t="shared" si="16"/>
        <v>-15.812659211650001</v>
      </c>
      <c r="E288" s="12">
        <v>-10.792614166133337</v>
      </c>
      <c r="F288" s="29" t="s">
        <v>4</v>
      </c>
      <c r="G288" s="11">
        <f t="shared" si="17"/>
        <v>-11.945438784366671</v>
      </c>
      <c r="H288" s="12">
        <v>7.2696120486833369</v>
      </c>
      <c r="I288" s="29" t="s">
        <v>4</v>
      </c>
      <c r="J288" s="11">
        <f t="shared" si="18"/>
        <v>6.6133419122500028</v>
      </c>
      <c r="K288" s="12" t="s">
        <v>4</v>
      </c>
      <c r="L288" s="29" t="s">
        <v>4</v>
      </c>
      <c r="M288" s="11" t="s">
        <v>4</v>
      </c>
      <c r="N288" s="12">
        <v>6.1124259207333305</v>
      </c>
      <c r="O288" s="29" t="s">
        <v>4</v>
      </c>
      <c r="P288" s="11">
        <f t="shared" si="19"/>
        <v>6.4092017809333308</v>
      </c>
      <c r="Q288" s="12">
        <v>59.57952563437501</v>
      </c>
      <c r="R288" s="29" t="s">
        <v>4</v>
      </c>
      <c r="S288" s="12">
        <v>38.912982893908328</v>
      </c>
      <c r="T288" s="29" t="s">
        <v>4</v>
      </c>
      <c r="U288" s="29">
        <v>2.1173594878083337</v>
      </c>
      <c r="V288" s="29">
        <v>6.1508432738083334</v>
      </c>
      <c r="W288" s="29">
        <v>43.069291083824993</v>
      </c>
      <c r="X288" s="29" t="s">
        <v>4</v>
      </c>
      <c r="Y288" s="29">
        <v>14.943561318100004</v>
      </c>
      <c r="Z288" s="29" t="s">
        <v>4</v>
      </c>
      <c r="AA288" s="29">
        <v>19.757244646566669</v>
      </c>
      <c r="AB288" s="29" t="s">
        <v>4</v>
      </c>
      <c r="AC288" s="29">
        <v>2.3471336791666673</v>
      </c>
      <c r="AD288" s="29" t="s">
        <v>4</v>
      </c>
      <c r="AE288" s="29">
        <v>23.721858987391663</v>
      </c>
      <c r="AF288" s="29" t="s">
        <v>4</v>
      </c>
      <c r="AG288" s="29">
        <v>17.959343672391665</v>
      </c>
      <c r="AH288" s="29" t="s">
        <v>4</v>
      </c>
      <c r="AI288" s="29">
        <v>38.230691540133328</v>
      </c>
      <c r="AJ288" s="11" t="s">
        <v>4</v>
      </c>
    </row>
    <row r="289" spans="1:36">
      <c r="A289" s="25">
        <v>44075</v>
      </c>
      <c r="B289" s="29">
        <v>3.8275786511166667</v>
      </c>
      <c r="C289" s="29" t="s">
        <v>4</v>
      </c>
      <c r="D289" s="11">
        <f t="shared" si="16"/>
        <v>-7.0129408268166671</v>
      </c>
      <c r="E289" s="12">
        <v>-9.6984913635333356</v>
      </c>
      <c r="F289" s="29" t="s">
        <v>4</v>
      </c>
      <c r="G289" s="11">
        <f t="shared" si="17"/>
        <v>-11.953900051866668</v>
      </c>
      <c r="H289" s="12">
        <v>16.853147913483337</v>
      </c>
      <c r="I289" s="29" t="s">
        <v>4</v>
      </c>
      <c r="J289" s="11">
        <f t="shared" si="18"/>
        <v>11.152185859583335</v>
      </c>
      <c r="K289" s="12" t="s">
        <v>4</v>
      </c>
      <c r="L289" s="29" t="s">
        <v>4</v>
      </c>
      <c r="M289" s="11" t="s">
        <v>4</v>
      </c>
      <c r="N289" s="12">
        <v>6.4644303536333307</v>
      </c>
      <c r="O289" s="29" t="s">
        <v>4</v>
      </c>
      <c r="P289" s="11">
        <f t="shared" si="19"/>
        <v>6.7738998048333308</v>
      </c>
      <c r="Q289" s="12">
        <v>57.568277216875011</v>
      </c>
      <c r="R289" s="29" t="s">
        <v>4</v>
      </c>
      <c r="S289" s="12">
        <v>46.343550345008332</v>
      </c>
      <c r="T289" s="29" t="s">
        <v>4</v>
      </c>
      <c r="U289" s="29">
        <v>2.7419474106083332</v>
      </c>
      <c r="V289" s="29">
        <v>6.511488624608333</v>
      </c>
      <c r="W289" s="29">
        <v>41.377580499324992</v>
      </c>
      <c r="X289" s="29" t="s">
        <v>4</v>
      </c>
      <c r="Y289" s="29">
        <v>11.807258236200003</v>
      </c>
      <c r="Z289" s="29" t="s">
        <v>4</v>
      </c>
      <c r="AA289" s="29">
        <v>29.005384730766668</v>
      </c>
      <c r="AB289" s="29" t="s">
        <v>4</v>
      </c>
      <c r="AC289" s="29">
        <v>1.2493661527666671</v>
      </c>
      <c r="AD289" s="29" t="s">
        <v>4</v>
      </c>
      <c r="AE289" s="29">
        <v>17.097135005091658</v>
      </c>
      <c r="AF289" s="29" t="s">
        <v>4</v>
      </c>
      <c r="AG289" s="29">
        <v>17.197727623791664</v>
      </c>
      <c r="AH289" s="29" t="s">
        <v>4</v>
      </c>
      <c r="AI289" s="29">
        <v>39.345977363033327</v>
      </c>
      <c r="AJ289" s="11" t="s">
        <v>4</v>
      </c>
    </row>
    <row r="290" spans="1:36">
      <c r="A290" s="25">
        <v>44105</v>
      </c>
      <c r="B290" s="29">
        <v>5.4176600335166665</v>
      </c>
      <c r="C290" s="29" t="s">
        <v>4</v>
      </c>
      <c r="D290" s="11">
        <f t="shared" si="16"/>
        <v>-1.9654298279499998</v>
      </c>
      <c r="E290" s="12">
        <v>-14.417198670933335</v>
      </c>
      <c r="F290" s="29" t="s">
        <v>4</v>
      </c>
      <c r="G290" s="11">
        <f t="shared" si="17"/>
        <v>-11.636101400200003</v>
      </c>
      <c r="H290" s="12">
        <v>17.550105819483335</v>
      </c>
      <c r="I290" s="29" t="s">
        <v>4</v>
      </c>
      <c r="J290" s="11">
        <f t="shared" si="18"/>
        <v>13.890955260550003</v>
      </c>
      <c r="K290" s="12" t="s">
        <v>4</v>
      </c>
      <c r="L290" s="29" t="s">
        <v>4</v>
      </c>
      <c r="M290" s="11" t="s">
        <v>4</v>
      </c>
      <c r="N290" s="12">
        <v>9.7358888966333303</v>
      </c>
      <c r="O290" s="29" t="s">
        <v>4</v>
      </c>
      <c r="P290" s="11">
        <f t="shared" si="19"/>
        <v>7.4375817236666641</v>
      </c>
      <c r="Q290" s="12">
        <v>56.293341903175005</v>
      </c>
      <c r="R290" s="29" t="s">
        <v>4</v>
      </c>
      <c r="S290" s="12">
        <v>37.201140631908331</v>
      </c>
      <c r="T290" s="29" t="s">
        <v>4</v>
      </c>
      <c r="U290" s="29">
        <v>6.5320633270083333</v>
      </c>
      <c r="V290" s="29">
        <v>9.2995078760083327</v>
      </c>
      <c r="W290" s="29">
        <v>31.242389181824997</v>
      </c>
      <c r="X290" s="29" t="s">
        <v>4</v>
      </c>
      <c r="Y290" s="29">
        <v>11.989410710200003</v>
      </c>
      <c r="Z290" s="29" t="s">
        <v>4</v>
      </c>
      <c r="AA290" s="29">
        <v>32.103966838266672</v>
      </c>
      <c r="AB290" s="29" t="s">
        <v>4</v>
      </c>
      <c r="AC290" s="29">
        <v>7.6125224272666667</v>
      </c>
      <c r="AD290" s="29" t="s">
        <v>4</v>
      </c>
      <c r="AE290" s="29">
        <v>18.904879190591664</v>
      </c>
      <c r="AF290" s="29" t="s">
        <v>4</v>
      </c>
      <c r="AG290" s="29">
        <v>20.232416530091662</v>
      </c>
      <c r="AH290" s="29" t="s">
        <v>4</v>
      </c>
      <c r="AI290" s="29">
        <v>46.555289191533326</v>
      </c>
      <c r="AJ290" s="11" t="s">
        <v>4</v>
      </c>
    </row>
    <row r="291" spans="1:36">
      <c r="A291" s="25">
        <v>44136</v>
      </c>
      <c r="B291" s="29">
        <v>21.386418584616667</v>
      </c>
      <c r="C291" s="29" t="s">
        <v>4</v>
      </c>
      <c r="D291" s="11">
        <f t="shared" si="16"/>
        <v>10.210552423083334</v>
      </c>
      <c r="E291" s="12">
        <v>-18.722404955433337</v>
      </c>
      <c r="F291" s="29" t="s">
        <v>4</v>
      </c>
      <c r="G291" s="11">
        <f t="shared" si="17"/>
        <v>-14.279364996633335</v>
      </c>
      <c r="H291" s="12">
        <v>19.719523592883334</v>
      </c>
      <c r="I291" s="29" t="s">
        <v>4</v>
      </c>
      <c r="J291" s="11">
        <f t="shared" si="18"/>
        <v>18.040925775283338</v>
      </c>
      <c r="K291" s="12" t="s">
        <v>4</v>
      </c>
      <c r="L291" s="29" t="s">
        <v>4</v>
      </c>
      <c r="M291" s="11" t="s">
        <v>4</v>
      </c>
      <c r="N291" s="12">
        <v>8.57691940883333</v>
      </c>
      <c r="O291" s="29" t="s">
        <v>4</v>
      </c>
      <c r="P291" s="11">
        <f t="shared" si="19"/>
        <v>8.2590795530333292</v>
      </c>
      <c r="Q291" s="12">
        <v>58.129879208975012</v>
      </c>
      <c r="R291" s="29" t="s">
        <v>4</v>
      </c>
      <c r="S291" s="12">
        <v>46.094963162108328</v>
      </c>
      <c r="T291" s="29" t="s">
        <v>4</v>
      </c>
      <c r="U291" s="29">
        <v>6.7811123488083336</v>
      </c>
      <c r="V291" s="29">
        <v>6.1541110568083335</v>
      </c>
      <c r="W291" s="29">
        <v>32.156859442325</v>
      </c>
      <c r="X291" s="29" t="s">
        <v>4</v>
      </c>
      <c r="Y291" s="29">
        <v>13.477623711000003</v>
      </c>
      <c r="Z291" s="29" t="s">
        <v>4</v>
      </c>
      <c r="AA291" s="29">
        <v>32.691505747966673</v>
      </c>
      <c r="AB291" s="29" t="s">
        <v>4</v>
      </c>
      <c r="AC291" s="29">
        <v>7.4340936662666675</v>
      </c>
      <c r="AD291" s="29" t="s">
        <v>4</v>
      </c>
      <c r="AE291" s="29">
        <v>23.398911773491662</v>
      </c>
      <c r="AF291" s="29" t="s">
        <v>4</v>
      </c>
      <c r="AG291" s="29">
        <v>17.806259857691664</v>
      </c>
      <c r="AH291" s="29" t="s">
        <v>4</v>
      </c>
      <c r="AI291" s="29">
        <v>38.428110533833326</v>
      </c>
      <c r="AJ291" s="11" t="s">
        <v>4</v>
      </c>
    </row>
    <row r="292" spans="1:36">
      <c r="A292" s="25">
        <v>44166</v>
      </c>
      <c r="B292" s="29">
        <v>1.1382782600166665</v>
      </c>
      <c r="C292" s="29" t="s">
        <v>4</v>
      </c>
      <c r="D292" s="11">
        <f t="shared" si="16"/>
        <v>9.3141189593833325</v>
      </c>
      <c r="E292" s="12">
        <v>-18.509514633133335</v>
      </c>
      <c r="F292" s="29" t="s">
        <v>4</v>
      </c>
      <c r="G292" s="11">
        <f t="shared" si="17"/>
        <v>-17.21637275316667</v>
      </c>
      <c r="H292" s="12">
        <v>5.4549179567833361</v>
      </c>
      <c r="I292" s="29" t="s">
        <v>4</v>
      </c>
      <c r="J292" s="11">
        <f t="shared" si="18"/>
        <v>14.241515789716667</v>
      </c>
      <c r="K292" s="12" t="s">
        <v>4</v>
      </c>
      <c r="L292" s="29" t="s">
        <v>4</v>
      </c>
      <c r="M292" s="11" t="s">
        <v>4</v>
      </c>
      <c r="N292" s="12">
        <v>7.3809113963333308</v>
      </c>
      <c r="O292" s="29" t="s">
        <v>4</v>
      </c>
      <c r="P292" s="11">
        <f t="shared" si="19"/>
        <v>8.5645732339333307</v>
      </c>
      <c r="Q292" s="12">
        <v>57.532786742775009</v>
      </c>
      <c r="R292" s="29" t="s">
        <v>4</v>
      </c>
      <c r="S292" s="12">
        <v>46.147569302008328</v>
      </c>
      <c r="T292" s="29" t="s">
        <v>4</v>
      </c>
      <c r="U292" s="29">
        <v>6.4147245289083337</v>
      </c>
      <c r="V292" s="29">
        <v>6.4898027359083335</v>
      </c>
      <c r="W292" s="29">
        <v>26.961674307424996</v>
      </c>
      <c r="X292" s="29" t="s">
        <v>4</v>
      </c>
      <c r="Y292" s="29">
        <v>11.664164519100003</v>
      </c>
      <c r="Z292" s="29" t="s">
        <v>4</v>
      </c>
      <c r="AA292" s="29">
        <v>32.885369418266663</v>
      </c>
      <c r="AB292" s="29" t="s">
        <v>4</v>
      </c>
      <c r="AC292" s="29">
        <v>17.150336573466667</v>
      </c>
      <c r="AD292" s="29" t="s">
        <v>4</v>
      </c>
      <c r="AE292" s="29">
        <v>13.599983641291661</v>
      </c>
      <c r="AF292" s="29" t="s">
        <v>4</v>
      </c>
      <c r="AG292" s="29">
        <v>18.810073652291663</v>
      </c>
      <c r="AH292" s="29" t="s">
        <v>4</v>
      </c>
      <c r="AI292" s="29">
        <v>41.384978110233327</v>
      </c>
      <c r="AJ292" s="11" t="s">
        <v>4</v>
      </c>
    </row>
    <row r="293" spans="1:36">
      <c r="A293" s="25">
        <v>44197</v>
      </c>
      <c r="B293" s="29">
        <v>3.8373481684166668</v>
      </c>
      <c r="C293" s="29" t="s">
        <v>4</v>
      </c>
      <c r="D293" s="11">
        <f t="shared" si="16"/>
        <v>8.7873483376833335</v>
      </c>
      <c r="E293" s="12">
        <v>-8.362111507133335</v>
      </c>
      <c r="F293" s="29" t="s">
        <v>4</v>
      </c>
      <c r="G293" s="11">
        <f t="shared" si="17"/>
        <v>-15.198010365233335</v>
      </c>
      <c r="H293" s="12">
        <v>14.944184681783337</v>
      </c>
      <c r="I293" s="29" t="s">
        <v>4</v>
      </c>
      <c r="J293" s="11">
        <f t="shared" si="18"/>
        <v>13.372875410483337</v>
      </c>
      <c r="K293" s="12" t="s">
        <v>4</v>
      </c>
      <c r="L293" s="29" t="s">
        <v>4</v>
      </c>
      <c r="M293" s="11" t="s">
        <v>4</v>
      </c>
      <c r="N293" s="12">
        <v>14.21533691883333</v>
      </c>
      <c r="O293" s="29" t="s">
        <v>4</v>
      </c>
      <c r="P293" s="11">
        <f t="shared" si="19"/>
        <v>10.057722574666665</v>
      </c>
      <c r="Q293" s="12">
        <v>57.530377289475013</v>
      </c>
      <c r="R293" s="29" t="s">
        <v>4</v>
      </c>
      <c r="S293" s="12">
        <v>48.368059757108334</v>
      </c>
      <c r="T293" s="29" t="s">
        <v>4</v>
      </c>
      <c r="U293" s="29">
        <v>10.456502502308332</v>
      </c>
      <c r="V293" s="29">
        <v>6.8635476973083325</v>
      </c>
      <c r="W293" s="29">
        <v>30.300511760824996</v>
      </c>
      <c r="X293" s="29" t="s">
        <v>4</v>
      </c>
      <c r="Y293" s="29">
        <v>11.607695264700004</v>
      </c>
      <c r="Z293" s="29" t="s">
        <v>4</v>
      </c>
      <c r="AA293" s="29">
        <v>33.694594653766671</v>
      </c>
      <c r="AB293" s="29" t="s">
        <v>4</v>
      </c>
      <c r="AC293" s="29">
        <v>7.6071287221666672</v>
      </c>
      <c r="AD293" s="29" t="s">
        <v>4</v>
      </c>
      <c r="AE293" s="29">
        <v>26.286156048991664</v>
      </c>
      <c r="AF293" s="29" t="s">
        <v>4</v>
      </c>
      <c r="AG293" s="29">
        <v>9.4142349481916643</v>
      </c>
      <c r="AH293" s="29" t="s">
        <v>4</v>
      </c>
      <c r="AI293" s="29">
        <v>37.051670261333328</v>
      </c>
      <c r="AJ293" s="11" t="s">
        <v>4</v>
      </c>
    </row>
    <row r="294" spans="1:36">
      <c r="A294" s="25">
        <v>44228</v>
      </c>
      <c r="B294" s="29">
        <v>-9.2650955786833329</v>
      </c>
      <c r="C294" s="29" t="s">
        <v>4</v>
      </c>
      <c r="D294" s="11">
        <f t="shared" si="16"/>
        <v>-1.4298230500833331</v>
      </c>
      <c r="E294" s="12">
        <v>-9.5476071734333345</v>
      </c>
      <c r="F294" s="29" t="s">
        <v>4</v>
      </c>
      <c r="G294" s="11">
        <f t="shared" si="17"/>
        <v>-12.139744437900001</v>
      </c>
      <c r="H294" s="12">
        <v>15.684111353983337</v>
      </c>
      <c r="I294" s="29" t="s">
        <v>4</v>
      </c>
      <c r="J294" s="11">
        <f t="shared" si="18"/>
        <v>12.027737997516672</v>
      </c>
      <c r="K294" s="12" t="s">
        <v>4</v>
      </c>
      <c r="L294" s="29" t="s">
        <v>4</v>
      </c>
      <c r="M294" s="11" t="s">
        <v>4</v>
      </c>
      <c r="N294" s="12">
        <v>12.446840590533331</v>
      </c>
      <c r="O294" s="29" t="s">
        <v>4</v>
      </c>
      <c r="P294" s="11">
        <f t="shared" si="19"/>
        <v>11.347696301899996</v>
      </c>
      <c r="Q294" s="12">
        <v>60.864978794375006</v>
      </c>
      <c r="R294" s="29" t="s">
        <v>4</v>
      </c>
      <c r="S294" s="12">
        <v>48.060909250808329</v>
      </c>
      <c r="T294" s="29" t="s">
        <v>4</v>
      </c>
      <c r="U294" s="29">
        <v>15.633314277108333</v>
      </c>
      <c r="V294" s="29">
        <v>11.630706092108333</v>
      </c>
      <c r="W294" s="29">
        <v>30.280491518624995</v>
      </c>
      <c r="X294" s="29" t="s">
        <v>4</v>
      </c>
      <c r="Y294" s="29">
        <v>14.446427158800002</v>
      </c>
      <c r="Z294" s="29" t="s">
        <v>4</v>
      </c>
      <c r="AA294" s="29">
        <v>28.14422628356667</v>
      </c>
      <c r="AB294" s="29" t="s">
        <v>4</v>
      </c>
      <c r="AC294" s="29">
        <v>7.5172664159666667</v>
      </c>
      <c r="AD294" s="29" t="s">
        <v>4</v>
      </c>
      <c r="AE294" s="29">
        <v>18.470680617691663</v>
      </c>
      <c r="AF294" s="29" t="s">
        <v>4</v>
      </c>
      <c r="AG294" s="29">
        <v>15.101488583191664</v>
      </c>
      <c r="AH294" s="29" t="s">
        <v>4</v>
      </c>
      <c r="AI294" s="29">
        <v>56.580173695833331</v>
      </c>
      <c r="AJ294" s="11" t="s">
        <v>4</v>
      </c>
    </row>
    <row r="295" spans="1:36">
      <c r="A295" s="25">
        <v>44256</v>
      </c>
      <c r="B295" s="29">
        <v>4.3365787563166664</v>
      </c>
      <c r="C295" s="29" t="s">
        <v>4</v>
      </c>
      <c r="D295" s="11">
        <f t="shared" si="16"/>
        <v>-0.36372288464999986</v>
      </c>
      <c r="E295" s="12">
        <v>-21.000781986133333</v>
      </c>
      <c r="F295" s="29" t="s">
        <v>4</v>
      </c>
      <c r="G295" s="11">
        <f t="shared" si="17"/>
        <v>-12.970166888900001</v>
      </c>
      <c r="H295" s="12">
        <v>15.130536457483336</v>
      </c>
      <c r="I295" s="29" t="s">
        <v>4</v>
      </c>
      <c r="J295" s="11">
        <f t="shared" si="18"/>
        <v>15.25294416441667</v>
      </c>
      <c r="K295" s="12" t="s">
        <v>4</v>
      </c>
      <c r="L295" s="29" t="s">
        <v>4</v>
      </c>
      <c r="M295" s="11" t="s">
        <v>4</v>
      </c>
      <c r="N295" s="12">
        <v>10.299168643033331</v>
      </c>
      <c r="O295" s="29" t="s">
        <v>4</v>
      </c>
      <c r="P295" s="11">
        <f t="shared" si="19"/>
        <v>12.320448717466663</v>
      </c>
      <c r="Q295" s="12">
        <v>57.986309428975005</v>
      </c>
      <c r="R295" s="29" t="s">
        <v>4</v>
      </c>
      <c r="S295" s="12">
        <v>50.521724905508336</v>
      </c>
      <c r="T295" s="29" t="s">
        <v>4</v>
      </c>
      <c r="U295" s="29">
        <v>18.785450926608334</v>
      </c>
      <c r="V295" s="29">
        <v>15.815453546608333</v>
      </c>
      <c r="W295" s="29">
        <v>35.422886562424992</v>
      </c>
      <c r="X295" s="29" t="s">
        <v>4</v>
      </c>
      <c r="Y295" s="29">
        <v>16.930998375000001</v>
      </c>
      <c r="Z295" s="29" t="s">
        <v>4</v>
      </c>
      <c r="AA295" s="29">
        <v>34.471664557766672</v>
      </c>
      <c r="AB295" s="29" t="s">
        <v>4</v>
      </c>
      <c r="AC295" s="29">
        <v>1.6485289955666671</v>
      </c>
      <c r="AD295" s="29" t="s">
        <v>4</v>
      </c>
      <c r="AE295" s="29">
        <v>13.217311056691662</v>
      </c>
      <c r="AF295" s="29" t="s">
        <v>4</v>
      </c>
      <c r="AG295" s="29">
        <v>22.142135244591664</v>
      </c>
      <c r="AH295" s="29" t="s">
        <v>4</v>
      </c>
      <c r="AI295" s="29">
        <v>39.184579689933329</v>
      </c>
      <c r="AJ295" s="11" t="s">
        <v>4</v>
      </c>
    </row>
    <row r="296" spans="1:36">
      <c r="A296" s="27">
        <v>44287</v>
      </c>
      <c r="B296" s="29">
        <v>17.881196798716665</v>
      </c>
      <c r="C296" s="29" t="s">
        <v>4</v>
      </c>
      <c r="D296" s="11">
        <f t="shared" si="16"/>
        <v>4.3175599921166663</v>
      </c>
      <c r="E296" s="12">
        <v>-20.469490482033336</v>
      </c>
      <c r="F296" s="29" t="s">
        <v>4</v>
      </c>
      <c r="G296" s="11">
        <f t="shared" si="17"/>
        <v>-17.005959880533336</v>
      </c>
      <c r="H296" s="12">
        <v>19.042500240683339</v>
      </c>
      <c r="I296" s="29" t="s">
        <v>4</v>
      </c>
      <c r="J296" s="11">
        <f t="shared" si="18"/>
        <v>16.619049350716669</v>
      </c>
      <c r="K296" s="12" t="s">
        <v>4</v>
      </c>
      <c r="L296" s="29" t="s">
        <v>4</v>
      </c>
      <c r="M296" s="11" t="s">
        <v>4</v>
      </c>
      <c r="N296" s="12">
        <v>10.143168019333331</v>
      </c>
      <c r="O296" s="29" t="s">
        <v>4</v>
      </c>
      <c r="P296" s="11">
        <f t="shared" si="19"/>
        <v>10.963059084299998</v>
      </c>
      <c r="Q296" s="12">
        <v>57.421310133575005</v>
      </c>
      <c r="R296" s="29" t="s">
        <v>4</v>
      </c>
      <c r="S296" s="12">
        <v>44.659610167208328</v>
      </c>
      <c r="T296" s="29" t="s">
        <v>4</v>
      </c>
      <c r="U296" s="29">
        <v>3.7655817702083336</v>
      </c>
      <c r="V296" s="29">
        <v>3.2523442972083334</v>
      </c>
      <c r="W296" s="29">
        <v>30.546861187824994</v>
      </c>
      <c r="X296" s="29" t="s">
        <v>4</v>
      </c>
      <c r="Y296" s="29">
        <v>12.834773914600003</v>
      </c>
      <c r="Z296" s="29" t="s">
        <v>4</v>
      </c>
      <c r="AA296" s="29">
        <v>29.381523035166669</v>
      </c>
      <c r="AB296" s="29" t="s">
        <v>4</v>
      </c>
      <c r="AC296" s="29">
        <v>5.7226800551666672</v>
      </c>
      <c r="AD296" s="29" t="s">
        <v>4</v>
      </c>
      <c r="AE296" s="29">
        <v>17.475193648691665</v>
      </c>
      <c r="AF296" s="29" t="s">
        <v>4</v>
      </c>
      <c r="AG296" s="29">
        <v>23.955799280791663</v>
      </c>
      <c r="AH296" s="29" t="s">
        <v>4</v>
      </c>
      <c r="AI296" s="29">
        <v>43.244506060533325</v>
      </c>
      <c r="AJ296" s="11" t="s">
        <v>4</v>
      </c>
    </row>
    <row r="297" spans="1:36">
      <c r="A297" s="25">
        <v>44317</v>
      </c>
      <c r="B297" s="29">
        <v>-5.2168297685000002</v>
      </c>
      <c r="C297" s="29" t="s">
        <v>4</v>
      </c>
      <c r="D297" s="11">
        <f t="shared" si="16"/>
        <v>5.666981928844443</v>
      </c>
      <c r="E297" s="12">
        <v>3.8306343129</v>
      </c>
      <c r="F297" s="29" t="s">
        <v>4</v>
      </c>
      <c r="G297" s="11">
        <f t="shared" si="17"/>
        <v>-12.546546051755556</v>
      </c>
      <c r="H297" s="12">
        <v>21.624055075499999</v>
      </c>
      <c r="I297" s="29" t="s">
        <v>4</v>
      </c>
      <c r="J297" s="11">
        <f t="shared" si="18"/>
        <v>18.599030591222228</v>
      </c>
      <c r="K297" s="12">
        <v>2.0520821220999999</v>
      </c>
      <c r="L297" s="29" t="s">
        <v>4</v>
      </c>
      <c r="M297" s="11" t="s">
        <v>4</v>
      </c>
      <c r="N297" s="12">
        <v>13.713245107700001</v>
      </c>
      <c r="O297" s="29" t="s">
        <v>4</v>
      </c>
      <c r="P297" s="11">
        <f t="shared" si="19"/>
        <v>11.385193923355553</v>
      </c>
      <c r="Q297" s="12">
        <v>52.407769612800003</v>
      </c>
      <c r="R297" s="29" t="s">
        <v>4</v>
      </c>
      <c r="S297" s="12">
        <v>38.086524667900001</v>
      </c>
      <c r="T297" s="29" t="s">
        <v>4</v>
      </c>
      <c r="U297" s="29">
        <v>10.4393455673</v>
      </c>
      <c r="V297" s="29">
        <v>7.9980735893000006</v>
      </c>
      <c r="W297" s="29">
        <v>39.075738823000002</v>
      </c>
      <c r="X297" s="29" t="s">
        <v>4</v>
      </c>
      <c r="Y297" s="29">
        <v>12.4431962306</v>
      </c>
      <c r="Z297" s="29" t="s">
        <v>4</v>
      </c>
      <c r="AA297" s="29">
        <v>26.4169331965</v>
      </c>
      <c r="AB297" s="29" t="s">
        <v>4</v>
      </c>
      <c r="AC297" s="29">
        <v>8.1990858432000007</v>
      </c>
      <c r="AD297" s="29" t="s">
        <v>4</v>
      </c>
      <c r="AE297" s="29">
        <v>6.5759965594000001</v>
      </c>
      <c r="AF297" s="29" t="s">
        <v>4</v>
      </c>
      <c r="AG297" s="29">
        <v>14.8496544597</v>
      </c>
      <c r="AH297" s="29" t="s">
        <v>4</v>
      </c>
      <c r="AI297" s="29">
        <v>50.2199827106</v>
      </c>
      <c r="AJ297" s="11" t="s">
        <v>4</v>
      </c>
    </row>
    <row r="298" spans="1:36">
      <c r="A298" s="25">
        <v>44348</v>
      </c>
      <c r="B298" s="29">
        <v>9.0693909953999992</v>
      </c>
      <c r="C298" s="29" t="s">
        <v>4</v>
      </c>
      <c r="D298" s="11">
        <f t="shared" si="16"/>
        <v>7.2445860085388887</v>
      </c>
      <c r="E298" s="12">
        <v>-1.323834256</v>
      </c>
      <c r="F298" s="29" t="s">
        <v>4</v>
      </c>
      <c r="G298" s="11">
        <f t="shared" si="17"/>
        <v>-5.9875634750444462</v>
      </c>
      <c r="H298" s="12">
        <v>22.288769005599999</v>
      </c>
      <c r="I298" s="29" t="s">
        <v>4</v>
      </c>
      <c r="J298" s="11">
        <f t="shared" si="18"/>
        <v>20.985108107261112</v>
      </c>
      <c r="K298" s="12">
        <v>-7.4877511868999997</v>
      </c>
      <c r="L298" s="29" t="s">
        <v>4</v>
      </c>
      <c r="M298" s="11" t="s">
        <v>4</v>
      </c>
      <c r="N298" s="12">
        <v>19.572654218</v>
      </c>
      <c r="O298" s="29" t="s">
        <v>4</v>
      </c>
      <c r="P298" s="11">
        <f t="shared" si="19"/>
        <v>14.476355781677777</v>
      </c>
      <c r="Q298" s="12">
        <v>54.634915157899997</v>
      </c>
      <c r="R298" s="29" t="s">
        <v>4</v>
      </c>
      <c r="S298" s="12">
        <v>38.423635760099998</v>
      </c>
      <c r="T298" s="29" t="s">
        <v>4</v>
      </c>
      <c r="U298" s="29">
        <v>3.2607920242000001</v>
      </c>
      <c r="V298" s="29">
        <v>4.2962267242000003</v>
      </c>
      <c r="W298" s="29">
        <v>45.363698485999997</v>
      </c>
      <c r="X298" s="29" t="s">
        <v>4</v>
      </c>
      <c r="Y298" s="29">
        <v>33.432795376000001</v>
      </c>
      <c r="Z298" s="29" t="s">
        <v>4</v>
      </c>
      <c r="AA298" s="29">
        <v>28.362987378100001</v>
      </c>
      <c r="AB298" s="29" t="s">
        <v>4</v>
      </c>
      <c r="AC298" s="29">
        <v>7.4642974743000003</v>
      </c>
      <c r="AD298" s="29" t="s">
        <v>4</v>
      </c>
      <c r="AE298" s="29">
        <v>11.4969969748</v>
      </c>
      <c r="AF298" s="29" t="s">
        <v>4</v>
      </c>
      <c r="AG298" s="29">
        <v>24.979857121199998</v>
      </c>
      <c r="AH298" s="29" t="s">
        <v>4</v>
      </c>
      <c r="AI298" s="29">
        <v>40.696894678500001</v>
      </c>
      <c r="AJ298" s="11" t="s">
        <v>4</v>
      </c>
    </row>
    <row r="299" spans="1:36">
      <c r="A299" s="25">
        <v>44378</v>
      </c>
      <c r="B299" s="29">
        <v>4.3026780550000003</v>
      </c>
      <c r="C299" s="29" t="s">
        <v>4</v>
      </c>
      <c r="D299" s="11">
        <f t="shared" si="16"/>
        <v>2.718413093966666</v>
      </c>
      <c r="E299" s="12">
        <v>-7.4475255137999996</v>
      </c>
      <c r="F299" s="29" t="s">
        <v>4</v>
      </c>
      <c r="G299" s="11">
        <f t="shared" si="17"/>
        <v>-1.6469084856333331</v>
      </c>
      <c r="H299" s="12">
        <v>20.414182856299998</v>
      </c>
      <c r="I299" s="29" t="s">
        <v>4</v>
      </c>
      <c r="J299" s="11">
        <f t="shared" si="18"/>
        <v>21.4423356458</v>
      </c>
      <c r="K299" s="12">
        <v>2.2361838722999998</v>
      </c>
      <c r="L299" s="29" t="s">
        <v>4</v>
      </c>
      <c r="M299" s="11">
        <f>AVERAGE(K297:K299)</f>
        <v>-1.0664950641666666</v>
      </c>
      <c r="N299" s="12">
        <v>24.862464324699999</v>
      </c>
      <c r="O299" s="29" t="s">
        <v>4</v>
      </c>
      <c r="P299" s="11">
        <f t="shared" si="19"/>
        <v>19.382787883466666</v>
      </c>
      <c r="Q299" s="12">
        <v>53.165033044799998</v>
      </c>
      <c r="R299" s="29" t="s">
        <v>4</v>
      </c>
      <c r="S299" s="12">
        <v>44.069493987500003</v>
      </c>
      <c r="T299" s="29" t="s">
        <v>4</v>
      </c>
      <c r="U299" s="29">
        <v>0.85833738780000002</v>
      </c>
      <c r="V299" s="29">
        <v>3.4973865738000001</v>
      </c>
      <c r="W299" s="29">
        <v>47.192351933600001</v>
      </c>
      <c r="X299" s="29" t="s">
        <v>4</v>
      </c>
      <c r="Y299" s="29">
        <v>31.4857250626</v>
      </c>
      <c r="Z299" s="29" t="s">
        <v>4</v>
      </c>
      <c r="AA299" s="29">
        <v>20.579901941999999</v>
      </c>
      <c r="AB299" s="29" t="s">
        <v>4</v>
      </c>
      <c r="AC299" s="29">
        <v>7.8273304993000004</v>
      </c>
      <c r="AD299" s="29" t="s">
        <v>4</v>
      </c>
      <c r="AE299" s="29">
        <v>22.4805942855</v>
      </c>
      <c r="AF299" s="29" t="s">
        <v>4</v>
      </c>
      <c r="AG299" s="29">
        <v>20.829409726600002</v>
      </c>
      <c r="AH299" s="29" t="s">
        <v>4</v>
      </c>
      <c r="AI299" s="29">
        <v>42.949134453600003</v>
      </c>
      <c r="AJ299" s="11" t="s">
        <v>4</v>
      </c>
    </row>
    <row r="300" spans="1:36">
      <c r="A300" s="25">
        <v>44409</v>
      </c>
      <c r="B300" s="29">
        <v>-4.2243996658</v>
      </c>
      <c r="C300" s="29" t="s">
        <v>4</v>
      </c>
      <c r="D300" s="11">
        <f t="shared" si="16"/>
        <v>3.0492231282</v>
      </c>
      <c r="E300" s="12">
        <v>-29.351103571700001</v>
      </c>
      <c r="F300" s="29" t="s">
        <v>4</v>
      </c>
      <c r="G300" s="11">
        <f t="shared" si="17"/>
        <v>-12.707487780500001</v>
      </c>
      <c r="H300" s="12">
        <v>22.094906408300002</v>
      </c>
      <c r="I300" s="29" t="s">
        <v>4</v>
      </c>
      <c r="J300" s="11">
        <f t="shared" si="18"/>
        <v>21.599286090066666</v>
      </c>
      <c r="K300" s="12">
        <v>-2.1409043127</v>
      </c>
      <c r="L300" s="29" t="s">
        <v>4</v>
      </c>
      <c r="M300" s="11">
        <f t="shared" ref="M300:M309" si="20">AVERAGE(K298:K300)</f>
        <v>-2.4641572091000001</v>
      </c>
      <c r="N300" s="12">
        <v>21.449400557400001</v>
      </c>
      <c r="O300" s="29" t="s">
        <v>4</v>
      </c>
      <c r="P300" s="11">
        <f t="shared" si="19"/>
        <v>21.961506366699997</v>
      </c>
      <c r="Q300" s="12">
        <v>53.479700214799998</v>
      </c>
      <c r="R300" s="29" t="s">
        <v>4</v>
      </c>
      <c r="S300" s="12">
        <v>39.745035350099997</v>
      </c>
      <c r="T300" s="29" t="s">
        <v>4</v>
      </c>
      <c r="U300" s="29">
        <v>0.64856235549999997</v>
      </c>
      <c r="V300" s="29">
        <v>4.8910844195000003</v>
      </c>
      <c r="W300" s="29">
        <v>53.456201784400001</v>
      </c>
      <c r="X300" s="29" t="s">
        <v>4</v>
      </c>
      <c r="Y300" s="29">
        <v>26.989301117</v>
      </c>
      <c r="Z300" s="29" t="s">
        <v>4</v>
      </c>
      <c r="AA300" s="29">
        <v>23.560595124999999</v>
      </c>
      <c r="AB300" s="29" t="s">
        <v>4</v>
      </c>
      <c r="AC300" s="29">
        <v>6.9567454791000003</v>
      </c>
      <c r="AD300" s="29" t="s">
        <v>4</v>
      </c>
      <c r="AE300" s="29">
        <v>20.904712737200001</v>
      </c>
      <c r="AF300" s="29" t="s">
        <v>4</v>
      </c>
      <c r="AG300" s="29">
        <v>19.3764329119</v>
      </c>
      <c r="AH300" s="29" t="s">
        <v>4</v>
      </c>
      <c r="AI300" s="29">
        <v>43.695345390699998</v>
      </c>
      <c r="AJ300" s="11" t="s">
        <v>4</v>
      </c>
    </row>
    <row r="301" spans="1:36">
      <c r="A301" s="25">
        <v>44440</v>
      </c>
      <c r="B301" s="29">
        <v>1.9591011998000001</v>
      </c>
      <c r="C301" s="29" t="s">
        <v>4</v>
      </c>
      <c r="D301" s="11">
        <f t="shared" si="16"/>
        <v>0.67912652966666676</v>
      </c>
      <c r="E301" s="12">
        <v>-14.962395514200001</v>
      </c>
      <c r="F301" s="29" t="s">
        <v>4</v>
      </c>
      <c r="G301" s="11">
        <f t="shared" si="17"/>
        <v>-17.253674866566669</v>
      </c>
      <c r="H301" s="12">
        <v>23.183470187299999</v>
      </c>
      <c r="I301" s="29" t="s">
        <v>4</v>
      </c>
      <c r="J301" s="11">
        <f t="shared" si="18"/>
        <v>21.897519817299997</v>
      </c>
      <c r="K301" s="12">
        <v>3.5257934999999999E-3</v>
      </c>
      <c r="L301" s="29" t="s">
        <v>4</v>
      </c>
      <c r="M301" s="11">
        <f t="shared" si="20"/>
        <v>3.2935117699999926E-2</v>
      </c>
      <c r="N301" s="12">
        <v>22.357715927600001</v>
      </c>
      <c r="O301" s="29" t="s">
        <v>4</v>
      </c>
      <c r="P301" s="11">
        <f t="shared" si="19"/>
        <v>22.889860269899998</v>
      </c>
      <c r="Q301" s="12">
        <v>53.676375878499996</v>
      </c>
      <c r="R301" s="29" t="s">
        <v>4</v>
      </c>
      <c r="S301" s="12">
        <v>39.324725688199997</v>
      </c>
      <c r="T301" s="29" t="s">
        <v>4</v>
      </c>
      <c r="U301" s="29">
        <v>0.72575453229999998</v>
      </c>
      <c r="V301" s="29">
        <v>4.6223587452999997</v>
      </c>
      <c r="W301" s="29">
        <v>64.558530508399997</v>
      </c>
      <c r="X301" s="29" t="s">
        <v>4</v>
      </c>
      <c r="Y301" s="29">
        <v>25.132630991399999</v>
      </c>
      <c r="Z301" s="29" t="s">
        <v>4</v>
      </c>
      <c r="AA301" s="29">
        <v>23.9070089782</v>
      </c>
      <c r="AB301" s="29" t="s">
        <v>4</v>
      </c>
      <c r="AC301" s="29">
        <v>7.5754325624999996</v>
      </c>
      <c r="AD301" s="29" t="s">
        <v>4</v>
      </c>
      <c r="AE301" s="29">
        <v>23.624093011700001</v>
      </c>
      <c r="AF301" s="29" t="s">
        <v>4</v>
      </c>
      <c r="AG301" s="29">
        <v>21.1554891637</v>
      </c>
      <c r="AH301" s="29" t="s">
        <v>4</v>
      </c>
      <c r="AI301" s="29">
        <v>39.415000742499998</v>
      </c>
      <c r="AJ301" s="11" t="s">
        <v>4</v>
      </c>
    </row>
    <row r="302" spans="1:36">
      <c r="A302" s="25">
        <v>44470</v>
      </c>
      <c r="B302" s="29">
        <v>-0.34455849459999999</v>
      </c>
      <c r="C302" s="29" t="s">
        <v>4</v>
      </c>
      <c r="D302" s="11">
        <f t="shared" si="16"/>
        <v>-0.86995232020000002</v>
      </c>
      <c r="E302" s="12">
        <v>-8.5286761449000004</v>
      </c>
      <c r="F302" s="29" t="s">
        <v>4</v>
      </c>
      <c r="G302" s="11">
        <f t="shared" si="17"/>
        <v>-17.614058410266669</v>
      </c>
      <c r="H302" s="12">
        <v>10.0114973178</v>
      </c>
      <c r="I302" s="29" t="s">
        <v>4</v>
      </c>
      <c r="J302" s="11">
        <f t="shared" si="18"/>
        <v>18.429957971133334</v>
      </c>
      <c r="K302" s="12">
        <v>-5.4156602013999997</v>
      </c>
      <c r="L302" s="29" t="s">
        <v>4</v>
      </c>
      <c r="M302" s="11">
        <f t="shared" si="20"/>
        <v>-2.5176795735333335</v>
      </c>
      <c r="N302" s="12">
        <v>24.309290278599999</v>
      </c>
      <c r="O302" s="29" t="s">
        <v>4</v>
      </c>
      <c r="P302" s="11">
        <f t="shared" si="19"/>
        <v>22.705468921199998</v>
      </c>
      <c r="Q302" s="12">
        <v>65.4903290094</v>
      </c>
      <c r="R302" s="29" t="s">
        <v>4</v>
      </c>
      <c r="S302" s="12">
        <v>42.650961250599998</v>
      </c>
      <c r="T302" s="29" t="s">
        <v>4</v>
      </c>
      <c r="U302" s="29">
        <v>0.323965271</v>
      </c>
      <c r="V302" s="29">
        <v>2.9252595170000002</v>
      </c>
      <c r="W302" s="29">
        <v>57.985572191400003</v>
      </c>
      <c r="X302" s="29" t="s">
        <v>4</v>
      </c>
      <c r="Y302" s="29">
        <v>33.697399504000003</v>
      </c>
      <c r="Z302" s="29" t="s">
        <v>4</v>
      </c>
      <c r="AA302" s="29">
        <v>26.457508441600002</v>
      </c>
      <c r="AB302" s="29" t="s">
        <v>4</v>
      </c>
      <c r="AC302" s="29">
        <v>9.3166266308000001</v>
      </c>
      <c r="AD302" s="29" t="s">
        <v>4</v>
      </c>
      <c r="AE302" s="29">
        <v>23.478528850299998</v>
      </c>
      <c r="AF302" s="29" t="s">
        <v>4</v>
      </c>
      <c r="AG302" s="29">
        <v>21.3748296457</v>
      </c>
      <c r="AH302" s="29" t="s">
        <v>4</v>
      </c>
      <c r="AI302" s="29">
        <v>43.589868255900001</v>
      </c>
      <c r="AJ302" s="11" t="s">
        <v>4</v>
      </c>
    </row>
    <row r="303" spans="1:36">
      <c r="A303" s="25">
        <v>44501</v>
      </c>
      <c r="B303" s="29">
        <v>-3.3091387173000002</v>
      </c>
      <c r="C303" s="29" t="s">
        <v>4</v>
      </c>
      <c r="D303" s="11">
        <f t="shared" si="16"/>
        <v>-0.56486533736666666</v>
      </c>
      <c r="E303" s="12">
        <v>-19.958554224899999</v>
      </c>
      <c r="F303" s="29" t="s">
        <v>4</v>
      </c>
      <c r="G303" s="11">
        <f t="shared" si="17"/>
        <v>-14.483208628</v>
      </c>
      <c r="H303" s="12">
        <v>3.9383639655999998</v>
      </c>
      <c r="I303" s="29" t="s">
        <v>4</v>
      </c>
      <c r="J303" s="11">
        <f t="shared" si="18"/>
        <v>12.377777156899997</v>
      </c>
      <c r="K303" s="12">
        <v>-4.2290924618999997</v>
      </c>
      <c r="L303" s="29" t="s">
        <v>4</v>
      </c>
      <c r="M303" s="11">
        <f t="shared" si="20"/>
        <v>-3.2137422899333337</v>
      </c>
      <c r="N303" s="12">
        <v>30.548152768200001</v>
      </c>
      <c r="O303" s="29" t="s">
        <v>4</v>
      </c>
      <c r="P303" s="11">
        <f t="shared" si="19"/>
        <v>25.7383863248</v>
      </c>
      <c r="Q303" s="12">
        <v>59.977353089600001</v>
      </c>
      <c r="R303" s="29" t="s">
        <v>4</v>
      </c>
      <c r="S303" s="12">
        <v>42.067690091999999</v>
      </c>
      <c r="T303" s="29" t="s">
        <v>4</v>
      </c>
      <c r="U303" s="29">
        <v>6.8407937806000003</v>
      </c>
      <c r="V303" s="29">
        <v>6.0802784166000006</v>
      </c>
      <c r="W303" s="29">
        <v>58.757129558499997</v>
      </c>
      <c r="X303" s="29" t="s">
        <v>4</v>
      </c>
      <c r="Y303" s="29">
        <v>41.036322890000001</v>
      </c>
      <c r="Z303" s="29" t="s">
        <v>4</v>
      </c>
      <c r="AA303" s="29">
        <v>23.9496120009</v>
      </c>
      <c r="AB303" s="29" t="s">
        <v>4</v>
      </c>
      <c r="AC303" s="29">
        <v>8.8236726173999998</v>
      </c>
      <c r="AD303" s="29" t="s">
        <v>4</v>
      </c>
      <c r="AE303" s="29">
        <v>8.2089182715</v>
      </c>
      <c r="AF303" s="29" t="s">
        <v>4</v>
      </c>
      <c r="AG303" s="29">
        <v>27.1790980733</v>
      </c>
      <c r="AH303" s="29" t="s">
        <v>4</v>
      </c>
      <c r="AI303" s="29">
        <v>44.045094271899998</v>
      </c>
      <c r="AJ303" s="11" t="s">
        <v>4</v>
      </c>
    </row>
    <row r="304" spans="1:36">
      <c r="A304" s="25">
        <v>44531</v>
      </c>
      <c r="B304" s="29">
        <v>16.406514832599999</v>
      </c>
      <c r="C304" s="29" t="s">
        <v>4</v>
      </c>
      <c r="D304" s="11">
        <f t="shared" si="16"/>
        <v>4.2509392069</v>
      </c>
      <c r="E304" s="12">
        <v>-32.494063259000001</v>
      </c>
      <c r="F304" s="29" t="s">
        <v>4</v>
      </c>
      <c r="G304" s="11">
        <f t="shared" si="17"/>
        <v>-20.327097876266667</v>
      </c>
      <c r="H304" s="12">
        <v>1.2182202918</v>
      </c>
      <c r="I304" s="29" t="s">
        <v>4</v>
      </c>
      <c r="J304" s="11">
        <f t="shared" si="18"/>
        <v>5.0560271917333335</v>
      </c>
      <c r="K304" s="12">
        <v>-4.8810772802000004</v>
      </c>
      <c r="L304" s="29" t="s">
        <v>4</v>
      </c>
      <c r="M304" s="11">
        <f t="shared" si="20"/>
        <v>-4.8419433144999999</v>
      </c>
      <c r="N304" s="12">
        <v>36.031054408199999</v>
      </c>
      <c r="O304" s="29" t="s">
        <v>4</v>
      </c>
      <c r="P304" s="11">
        <f t="shared" si="19"/>
        <v>30.296165818333332</v>
      </c>
      <c r="Q304" s="12">
        <v>54.870602900500003</v>
      </c>
      <c r="R304" s="29" t="s">
        <v>4</v>
      </c>
      <c r="S304" s="12">
        <v>39.267854610199997</v>
      </c>
      <c r="T304" s="29" t="s">
        <v>4</v>
      </c>
      <c r="U304" s="29">
        <v>2.1119635951000002</v>
      </c>
      <c r="V304" s="29">
        <v>2.1023954571000001</v>
      </c>
      <c r="W304" s="29">
        <v>60.277341580799998</v>
      </c>
      <c r="X304" s="29" t="s">
        <v>4</v>
      </c>
      <c r="Y304" s="29">
        <v>31.929877407100001</v>
      </c>
      <c r="Z304" s="29" t="s">
        <v>4</v>
      </c>
      <c r="AA304" s="29">
        <v>21.635575016400001</v>
      </c>
      <c r="AB304" s="29" t="s">
        <v>4</v>
      </c>
      <c r="AC304" s="29">
        <v>8.6084309632</v>
      </c>
      <c r="AD304" s="29" t="s">
        <v>4</v>
      </c>
      <c r="AE304" s="29">
        <v>7.8442904559000004</v>
      </c>
      <c r="AF304" s="29" t="s">
        <v>4</v>
      </c>
      <c r="AG304" s="29">
        <v>18.943131100700001</v>
      </c>
      <c r="AH304" s="29" t="s">
        <v>4</v>
      </c>
      <c r="AI304" s="29">
        <v>39.7194411742</v>
      </c>
      <c r="AJ304" s="11" t="s">
        <v>4</v>
      </c>
    </row>
    <row r="305" spans="1:36">
      <c r="A305" s="25">
        <v>44562</v>
      </c>
      <c r="B305" s="29">
        <v>7.4693060021999997</v>
      </c>
      <c r="C305" s="29" t="s">
        <v>4</v>
      </c>
      <c r="D305" s="11">
        <f t="shared" si="16"/>
        <v>6.8555607058333337</v>
      </c>
      <c r="E305" s="12">
        <v>-23.163591628799999</v>
      </c>
      <c r="F305" s="29" t="s">
        <v>4</v>
      </c>
      <c r="G305" s="11">
        <f t="shared" si="17"/>
        <v>-25.205403037566668</v>
      </c>
      <c r="H305" s="12">
        <v>7.4817762512000003</v>
      </c>
      <c r="I305" s="29" t="s">
        <v>4</v>
      </c>
      <c r="J305" s="11">
        <f t="shared" si="18"/>
        <v>4.2127868362000003</v>
      </c>
      <c r="K305" s="12">
        <v>-3.7903825421000001</v>
      </c>
      <c r="L305" s="29" t="s">
        <v>4</v>
      </c>
      <c r="M305" s="11">
        <f t="shared" si="20"/>
        <v>-4.300184094733333</v>
      </c>
      <c r="N305" s="12">
        <v>32.672211960399999</v>
      </c>
      <c r="O305" s="29" t="s">
        <v>4</v>
      </c>
      <c r="P305" s="11">
        <f t="shared" si="19"/>
        <v>33.083806378933332</v>
      </c>
      <c r="Q305" s="12">
        <v>62.2131649946</v>
      </c>
      <c r="R305" s="29" t="s">
        <v>4</v>
      </c>
      <c r="S305" s="12">
        <v>34.930594345199999</v>
      </c>
      <c r="T305" s="29" t="s">
        <v>4</v>
      </c>
      <c r="U305" s="29">
        <v>6.8585807587999996</v>
      </c>
      <c r="V305" s="29">
        <v>2.9985349467999995</v>
      </c>
      <c r="W305" s="29">
        <v>59.098458927899998</v>
      </c>
      <c r="X305" s="29" t="s">
        <v>4</v>
      </c>
      <c r="Y305" s="29">
        <v>28.304432255999998</v>
      </c>
      <c r="Z305" s="29" t="s">
        <v>4</v>
      </c>
      <c r="AA305" s="29">
        <v>21.6365781744</v>
      </c>
      <c r="AB305" s="29" t="s">
        <v>4</v>
      </c>
      <c r="AC305" s="29">
        <v>7.2991170049000003</v>
      </c>
      <c r="AD305" s="29" t="s">
        <v>4</v>
      </c>
      <c r="AE305" s="29">
        <v>7.3664441761999999</v>
      </c>
      <c r="AF305" s="29" t="s">
        <v>4</v>
      </c>
      <c r="AG305" s="29">
        <v>19.237510329399999</v>
      </c>
      <c r="AH305" s="29" t="s">
        <v>4</v>
      </c>
      <c r="AI305" s="29">
        <v>44.877957541599997</v>
      </c>
      <c r="AJ305" s="11" t="s">
        <v>4</v>
      </c>
    </row>
    <row r="306" spans="1:36">
      <c r="A306" s="25">
        <v>44593</v>
      </c>
      <c r="B306" s="29">
        <v>1.0358428552000001</v>
      </c>
      <c r="C306" s="29" t="s">
        <v>4</v>
      </c>
      <c r="D306" s="11">
        <f t="shared" si="16"/>
        <v>8.3038878966666658</v>
      </c>
      <c r="E306" s="12">
        <v>-10.6111656957</v>
      </c>
      <c r="F306" s="29" t="s">
        <v>4</v>
      </c>
      <c r="G306" s="11">
        <f t="shared" si="17"/>
        <v>-22.089606861166668</v>
      </c>
      <c r="H306" s="12">
        <v>10.136793355</v>
      </c>
      <c r="I306" s="29" t="s">
        <v>4</v>
      </c>
      <c r="J306" s="11">
        <f t="shared" si="18"/>
        <v>6.2789299659999998</v>
      </c>
      <c r="K306" s="12">
        <v>-15.7302730549</v>
      </c>
      <c r="L306" s="29" t="s">
        <v>4</v>
      </c>
      <c r="M306" s="11">
        <f t="shared" si="20"/>
        <v>-8.1339109590666663</v>
      </c>
      <c r="N306" s="12">
        <v>25.185976329700001</v>
      </c>
      <c r="O306" s="29" t="s">
        <v>4</v>
      </c>
      <c r="P306" s="11">
        <f t="shared" si="19"/>
        <v>31.296414232766665</v>
      </c>
      <c r="Q306" s="12">
        <v>62.298291169099997</v>
      </c>
      <c r="R306" s="29" t="s">
        <v>4</v>
      </c>
      <c r="S306" s="12">
        <v>40.033420939300001</v>
      </c>
      <c r="T306" s="29" t="s">
        <v>4</v>
      </c>
      <c r="U306" s="29">
        <v>0.81108003669999995</v>
      </c>
      <c r="V306" s="29">
        <v>-3.1782797643</v>
      </c>
      <c r="W306" s="29">
        <v>60.036949065599998</v>
      </c>
      <c r="X306" s="29" t="s">
        <v>4</v>
      </c>
      <c r="Y306" s="29">
        <v>30.003912416599999</v>
      </c>
      <c r="Z306" s="29" t="s">
        <v>4</v>
      </c>
      <c r="AA306" s="29">
        <v>21.175668245499999</v>
      </c>
      <c r="AB306" s="29" t="s">
        <v>4</v>
      </c>
      <c r="AC306" s="29">
        <v>7.3631506729999998</v>
      </c>
      <c r="AD306" s="29" t="s">
        <v>4</v>
      </c>
      <c r="AE306" s="29">
        <v>23.756550155199999</v>
      </c>
      <c r="AF306" s="29" t="s">
        <v>4</v>
      </c>
      <c r="AG306" s="29">
        <v>23.5890149624</v>
      </c>
      <c r="AH306" s="29" t="s">
        <v>4</v>
      </c>
      <c r="AI306" s="29">
        <v>40.861825852899997</v>
      </c>
      <c r="AJ306" s="11" t="s">
        <v>4</v>
      </c>
    </row>
    <row r="307" spans="1:36">
      <c r="A307" s="25">
        <v>44621</v>
      </c>
      <c r="B307" s="29">
        <v>11.1224916623</v>
      </c>
      <c r="C307" s="29" t="s">
        <v>4</v>
      </c>
      <c r="D307" s="11">
        <f t="shared" si="16"/>
        <v>6.5425468399000009</v>
      </c>
      <c r="E307" s="12">
        <v>-21.613864917499999</v>
      </c>
      <c r="F307" s="29" t="s">
        <v>4</v>
      </c>
      <c r="G307" s="11">
        <f t="shared" si="17"/>
        <v>-18.462874080666666</v>
      </c>
      <c r="H307" s="12">
        <v>8.6441551184000005</v>
      </c>
      <c r="I307" s="29" t="s">
        <v>4</v>
      </c>
      <c r="J307" s="11">
        <f t="shared" si="18"/>
        <v>8.7542415748666667</v>
      </c>
      <c r="K307" s="12">
        <v>-2.9835892107999999</v>
      </c>
      <c r="L307" s="29" t="s">
        <v>4</v>
      </c>
      <c r="M307" s="11">
        <f t="shared" si="20"/>
        <v>-7.5014149359333331</v>
      </c>
      <c r="N307" s="12">
        <v>34.145687613699998</v>
      </c>
      <c r="O307" s="29" t="s">
        <v>4</v>
      </c>
      <c r="P307" s="11">
        <f t="shared" si="19"/>
        <v>30.667958634600001</v>
      </c>
      <c r="Q307" s="12">
        <v>57.1549408582</v>
      </c>
      <c r="R307" s="29" t="s">
        <v>4</v>
      </c>
      <c r="S307" s="12">
        <v>39.229338512600002</v>
      </c>
      <c r="T307" s="29" t="s">
        <v>4</v>
      </c>
      <c r="U307" s="29">
        <v>1.5708204795</v>
      </c>
      <c r="V307" s="29">
        <v>-1.4648201704999999</v>
      </c>
      <c r="W307" s="29">
        <v>63.420061968500001</v>
      </c>
      <c r="X307" s="29" t="s">
        <v>4</v>
      </c>
      <c r="Y307" s="29">
        <v>38.9176973784</v>
      </c>
      <c r="Z307" s="29" t="s">
        <v>4</v>
      </c>
      <c r="AA307" s="29">
        <v>28.078084100200002</v>
      </c>
      <c r="AB307" s="29" t="s">
        <v>4</v>
      </c>
      <c r="AC307" s="29">
        <v>7.7116135998999997</v>
      </c>
      <c r="AD307" s="29" t="s">
        <v>4</v>
      </c>
      <c r="AE307" s="29">
        <v>15.9469174882</v>
      </c>
      <c r="AF307" s="29" t="s">
        <v>4</v>
      </c>
      <c r="AG307" s="29">
        <v>22.2674160394</v>
      </c>
      <c r="AH307" s="29" t="s">
        <v>4</v>
      </c>
      <c r="AI307" s="29">
        <v>38.918743759000002</v>
      </c>
      <c r="AJ307" s="11" t="s">
        <v>4</v>
      </c>
    </row>
    <row r="308" spans="1:36">
      <c r="A308" s="25">
        <v>44652</v>
      </c>
      <c r="B308" s="29">
        <v>-3.8209322458999999</v>
      </c>
      <c r="C308" s="29" t="s">
        <v>4</v>
      </c>
      <c r="D308" s="11">
        <f t="shared" si="16"/>
        <v>2.7791340905333333</v>
      </c>
      <c r="E308" s="12">
        <v>-27.804345101399999</v>
      </c>
      <c r="F308" s="29" t="s">
        <v>4</v>
      </c>
      <c r="G308" s="11">
        <f t="shared" si="17"/>
        <v>-20.009791904866663</v>
      </c>
      <c r="H308" s="12">
        <v>4.17642896</v>
      </c>
      <c r="I308" s="29" t="s">
        <v>4</v>
      </c>
      <c r="J308" s="11">
        <f t="shared" si="18"/>
        <v>7.6524591444666674</v>
      </c>
      <c r="K308" s="12">
        <v>-0.99541883539999998</v>
      </c>
      <c r="L308" s="29" t="s">
        <v>4</v>
      </c>
      <c r="M308" s="11">
        <f t="shared" si="20"/>
        <v>-6.5697603670333331</v>
      </c>
      <c r="N308" s="12">
        <v>35.1639749689</v>
      </c>
      <c r="O308" s="29" t="s">
        <v>4</v>
      </c>
      <c r="P308" s="11">
        <f t="shared" si="19"/>
        <v>31.4985463041</v>
      </c>
      <c r="Q308" s="12">
        <v>58.677121538800002</v>
      </c>
      <c r="R308" s="29" t="s">
        <v>4</v>
      </c>
      <c r="S308" s="12">
        <v>38.825817986099999</v>
      </c>
      <c r="T308" s="29" t="s">
        <v>4</v>
      </c>
      <c r="U308" s="29">
        <v>0.71254385949999999</v>
      </c>
      <c r="V308" s="29">
        <v>6.1969291499999968E-2</v>
      </c>
      <c r="W308" s="29">
        <v>64.864487648600004</v>
      </c>
      <c r="X308" s="29" t="s">
        <v>4</v>
      </c>
      <c r="Y308" s="29">
        <v>47.3393126319</v>
      </c>
      <c r="Z308" s="29" t="s">
        <v>4</v>
      </c>
      <c r="AA308" s="29">
        <v>7.7791983677000003</v>
      </c>
      <c r="AB308" s="29" t="s">
        <v>4</v>
      </c>
      <c r="AC308" s="29">
        <v>20.7680342779</v>
      </c>
      <c r="AD308" s="29" t="s">
        <v>4</v>
      </c>
      <c r="AE308" s="29">
        <v>7.8378472324999997</v>
      </c>
      <c r="AF308" s="29" t="s">
        <v>4</v>
      </c>
      <c r="AG308" s="29">
        <v>18.878635339399999</v>
      </c>
      <c r="AH308" s="29" t="s">
        <v>4</v>
      </c>
      <c r="AI308" s="29">
        <v>44.422419997900001</v>
      </c>
      <c r="AJ308" s="11" t="s">
        <v>4</v>
      </c>
    </row>
    <row r="309" spans="1:36">
      <c r="A309" s="25">
        <v>44682</v>
      </c>
      <c r="B309" s="29">
        <v>3.3655728164999998</v>
      </c>
      <c r="C309" s="29" t="s">
        <v>4</v>
      </c>
      <c r="D309" s="11">
        <f t="shared" si="16"/>
        <v>3.5557107443000002</v>
      </c>
      <c r="E309" s="12">
        <v>-17.359044583500001</v>
      </c>
      <c r="F309" s="29" t="s">
        <v>4</v>
      </c>
      <c r="G309" s="11">
        <f t="shared" si="17"/>
        <v>-22.259084867466669</v>
      </c>
      <c r="H309" s="12">
        <v>14.1115323143</v>
      </c>
      <c r="I309" s="29" t="s">
        <v>4</v>
      </c>
      <c r="J309" s="11">
        <f t="shared" si="18"/>
        <v>8.9773721308999992</v>
      </c>
      <c r="K309" s="12">
        <v>-5.7487636618</v>
      </c>
      <c r="L309" s="29" t="s">
        <v>4</v>
      </c>
      <c r="M309" s="11">
        <f t="shared" si="20"/>
        <v>-3.2425905693333328</v>
      </c>
      <c r="N309" s="12">
        <v>29.447993558699999</v>
      </c>
      <c r="O309" s="29" t="s">
        <v>4</v>
      </c>
      <c r="P309" s="11">
        <f t="shared" si="19"/>
        <v>32.919218713766668</v>
      </c>
      <c r="Q309" s="12">
        <v>64.459823439100006</v>
      </c>
      <c r="R309" s="29" t="s">
        <v>4</v>
      </c>
      <c r="S309" s="12">
        <v>40.774706806700003</v>
      </c>
      <c r="T309" s="29" t="s">
        <v>4</v>
      </c>
      <c r="U309" s="29">
        <v>4.5983057332000001</v>
      </c>
      <c r="V309" s="29">
        <v>2.1329618882000001</v>
      </c>
      <c r="W309" s="29">
        <v>61.156089057000003</v>
      </c>
      <c r="X309" s="29" t="s">
        <v>4</v>
      </c>
      <c r="Y309" s="29">
        <v>44.485787663799996</v>
      </c>
      <c r="Z309" s="29" t="s">
        <v>4</v>
      </c>
      <c r="AA309" s="29">
        <v>23.391731380500001</v>
      </c>
      <c r="AB309" s="29" t="s">
        <v>4</v>
      </c>
      <c r="AC309" s="29">
        <v>8.3366620056999992</v>
      </c>
      <c r="AD309" s="29" t="s">
        <v>4</v>
      </c>
      <c r="AE309" s="29">
        <v>18.290234705300001</v>
      </c>
      <c r="AF309" s="29" t="s">
        <v>4</v>
      </c>
      <c r="AG309" s="29">
        <v>17.3491492022</v>
      </c>
      <c r="AH309" s="29" t="s">
        <v>4</v>
      </c>
      <c r="AI309" s="29">
        <v>39.404851506900002</v>
      </c>
      <c r="AJ309" s="11" t="s">
        <v>4</v>
      </c>
    </row>
    <row r="310" spans="1:36">
      <c r="A310" s="25">
        <v>44713</v>
      </c>
      <c r="B310" s="29">
        <v>-0.20388975479999999</v>
      </c>
      <c r="C310" s="29" t="s">
        <v>4</v>
      </c>
      <c r="D310" s="11">
        <f t="shared" ref="D310" si="21">AVERAGE(B308:B310)</f>
        <v>-0.21974972806666671</v>
      </c>
      <c r="E310" s="12">
        <v>-28.778444350099999</v>
      </c>
      <c r="F310" s="29" t="s">
        <v>4</v>
      </c>
      <c r="G310" s="11">
        <f t="shared" ref="G310" si="22">AVERAGE(E308:E310)</f>
        <v>-24.647278011666668</v>
      </c>
      <c r="H310" s="12">
        <v>8.0627599556000007</v>
      </c>
      <c r="I310" s="29" t="s">
        <v>4</v>
      </c>
      <c r="J310" s="11">
        <f t="shared" ref="J310" si="23">AVERAGE(H308:H310)</f>
        <v>8.7835737432999998</v>
      </c>
      <c r="K310" s="12">
        <v>-3.3492115816000001</v>
      </c>
      <c r="L310" s="29" t="s">
        <v>4</v>
      </c>
      <c r="M310" s="11">
        <f t="shared" ref="M310" si="24">AVERAGE(K308:K310)</f>
        <v>-3.3644646929333333</v>
      </c>
      <c r="N310" s="12">
        <v>31.678343245299999</v>
      </c>
      <c r="O310" s="29" t="s">
        <v>4</v>
      </c>
      <c r="P310" s="11">
        <f t="shared" ref="P310" si="25">AVERAGE(N308:N310)</f>
        <v>32.096770590966663</v>
      </c>
      <c r="Q310" s="12">
        <v>54.068381240000001</v>
      </c>
      <c r="R310" s="29" t="s">
        <v>4</v>
      </c>
      <c r="S310" s="12">
        <v>35.750632627900004</v>
      </c>
      <c r="T310" s="29" t="s">
        <v>4</v>
      </c>
      <c r="U310" s="29">
        <v>0.3580115753</v>
      </c>
      <c r="V310" s="29">
        <v>1.7400863632999999</v>
      </c>
      <c r="W310" s="29">
        <v>60.426866938000003</v>
      </c>
      <c r="X310" s="29" t="s">
        <v>4</v>
      </c>
      <c r="Y310" s="29">
        <v>40.546939195599997</v>
      </c>
      <c r="Z310" s="29" t="s">
        <v>4</v>
      </c>
      <c r="AA310" s="29">
        <v>22.821633974200001</v>
      </c>
      <c r="AB310" s="29" t="s">
        <v>4</v>
      </c>
      <c r="AC310" s="29">
        <v>26.349334304399999</v>
      </c>
      <c r="AD310" s="29" t="s">
        <v>4</v>
      </c>
      <c r="AE310" s="29">
        <v>21.316229359099999</v>
      </c>
      <c r="AF310" s="29" t="s">
        <v>4</v>
      </c>
      <c r="AG310" s="29">
        <v>17.347198667099999</v>
      </c>
      <c r="AH310" s="29" t="s">
        <v>4</v>
      </c>
      <c r="AI310" s="29">
        <v>52.190004152500002</v>
      </c>
      <c r="AJ310" s="11" t="s">
        <v>4</v>
      </c>
    </row>
    <row r="311" spans="1:36">
      <c r="A311" s="25">
        <v>44743</v>
      </c>
      <c r="B311" s="29">
        <v>0.16590411999999999</v>
      </c>
      <c r="C311" s="29" t="s">
        <v>4</v>
      </c>
      <c r="D311" s="11">
        <f t="shared" ref="D311" si="26">AVERAGE(B309:B311)</f>
        <v>1.1091957272333333</v>
      </c>
      <c r="E311" s="12">
        <v>-30.073433950999998</v>
      </c>
      <c r="F311" s="29" t="s">
        <v>4</v>
      </c>
      <c r="G311" s="11">
        <f t="shared" ref="G311" si="27">AVERAGE(E309:E311)</f>
        <v>-25.403640961533331</v>
      </c>
      <c r="H311" s="12">
        <v>7.3092073503000003</v>
      </c>
      <c r="I311" s="29" t="s">
        <v>4</v>
      </c>
      <c r="J311" s="11">
        <f t="shared" ref="J311" si="28">AVERAGE(H309:H311)</f>
        <v>9.8278332067333327</v>
      </c>
      <c r="K311" s="12">
        <v>-2.0684663165999999</v>
      </c>
      <c r="L311" s="29" t="s">
        <v>4</v>
      </c>
      <c r="M311" s="11">
        <f t="shared" ref="M311" si="29">AVERAGE(K309:K311)</f>
        <v>-3.7221471866666671</v>
      </c>
      <c r="N311" s="12">
        <v>28.3025386835</v>
      </c>
      <c r="O311" s="29" t="s">
        <v>4</v>
      </c>
      <c r="P311" s="11">
        <f t="shared" ref="P311" si="30">AVERAGE(N309:N311)</f>
        <v>29.809625162499998</v>
      </c>
      <c r="Q311" s="12">
        <v>57.1072154967</v>
      </c>
      <c r="R311" s="29" t="s">
        <v>4</v>
      </c>
      <c r="S311" s="12">
        <v>34.331269041500001</v>
      </c>
      <c r="T311" s="29" t="s">
        <v>4</v>
      </c>
      <c r="U311" s="29">
        <v>1.8903762744999999</v>
      </c>
      <c r="V311" s="29">
        <v>4.5946968295000001</v>
      </c>
      <c r="W311" s="29">
        <v>62.636459369599997</v>
      </c>
      <c r="X311" s="29" t="s">
        <v>4</v>
      </c>
      <c r="Y311" s="29">
        <v>45.053133426099997</v>
      </c>
      <c r="Z311" s="29" t="s">
        <v>4</v>
      </c>
      <c r="AA311" s="29">
        <v>19.3120690121</v>
      </c>
      <c r="AB311" s="29" t="s">
        <v>4</v>
      </c>
      <c r="AC311" s="29">
        <v>14.8658308732</v>
      </c>
      <c r="AD311" s="29" t="s">
        <v>4</v>
      </c>
      <c r="AE311" s="29">
        <v>11.5203715111</v>
      </c>
      <c r="AF311" s="29" t="s">
        <v>4</v>
      </c>
      <c r="AG311" s="29">
        <v>17.484333150499999</v>
      </c>
      <c r="AH311" s="29" t="s">
        <v>4</v>
      </c>
      <c r="AI311" s="29">
        <v>37.547370001099999</v>
      </c>
      <c r="AJ311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1"/>
  <sheetViews>
    <sheetView showGridLines="0" zoomScaleNormal="100" workbookViewId="0">
      <pane xSplit="1" ySplit="7" topLeftCell="T30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619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3" t="s">
        <v>692</v>
      </c>
      <c r="R5" s="74"/>
      <c r="S5" s="63" t="s">
        <v>620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609</v>
      </c>
      <c r="T6" s="71"/>
      <c r="U6" s="71" t="s">
        <v>610</v>
      </c>
      <c r="V6" s="71"/>
      <c r="W6" s="71" t="s">
        <v>555</v>
      </c>
      <c r="X6" s="71"/>
      <c r="Y6" s="71" t="s">
        <v>556</v>
      </c>
      <c r="Z6" s="71"/>
      <c r="AA6" s="71" t="s">
        <v>611</v>
      </c>
      <c r="AB6" s="71"/>
      <c r="AC6" s="71" t="s">
        <v>612</v>
      </c>
      <c r="AD6" s="71"/>
      <c r="AE6" s="71" t="s">
        <v>558</v>
      </c>
      <c r="AF6" s="71"/>
      <c r="AG6" s="71" t="s">
        <v>613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 t="s">
        <v>4</v>
      </c>
      <c r="O8" s="28" t="s">
        <v>4</v>
      </c>
      <c r="P8" s="30" t="s">
        <v>4</v>
      </c>
      <c r="Q8" s="31" t="s">
        <v>4</v>
      </c>
      <c r="R8" s="28" t="s">
        <v>4</v>
      </c>
      <c r="S8" s="31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30" t="s">
        <v>4</v>
      </c>
    </row>
    <row r="9" spans="1:36">
      <c r="A9" s="25">
        <v>35551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 t="s">
        <v>4</v>
      </c>
      <c r="O9" s="29" t="s">
        <v>4</v>
      </c>
      <c r="P9" s="11" t="s">
        <v>4</v>
      </c>
      <c r="Q9" s="12" t="s">
        <v>4</v>
      </c>
      <c r="R9" s="29" t="s">
        <v>4</v>
      </c>
      <c r="S9" s="12" t="s">
        <v>4</v>
      </c>
      <c r="T9" s="29" t="s">
        <v>4</v>
      </c>
      <c r="U9" s="29" t="s">
        <v>4</v>
      </c>
      <c r="V9" s="29" t="s">
        <v>4</v>
      </c>
      <c r="W9" s="29" t="s">
        <v>4</v>
      </c>
      <c r="X9" s="29" t="s">
        <v>4</v>
      </c>
      <c r="Y9" s="29" t="s">
        <v>4</v>
      </c>
      <c r="Z9" s="29" t="s">
        <v>4</v>
      </c>
      <c r="AA9" s="29" t="s">
        <v>4</v>
      </c>
      <c r="AB9" s="29" t="s">
        <v>4</v>
      </c>
      <c r="AC9" s="29" t="s">
        <v>4</v>
      </c>
      <c r="AD9" s="29" t="s">
        <v>4</v>
      </c>
      <c r="AE9" s="29" t="s">
        <v>4</v>
      </c>
      <c r="AF9" s="29" t="s">
        <v>4</v>
      </c>
      <c r="AG9" s="29" t="s">
        <v>4</v>
      </c>
      <c r="AH9" s="29" t="s">
        <v>4</v>
      </c>
      <c r="AI9" s="29" t="s">
        <v>4</v>
      </c>
      <c r="AJ9" s="11" t="s">
        <v>4</v>
      </c>
    </row>
    <row r="10" spans="1:36" ht="15.75" customHeight="1">
      <c r="A10" s="25">
        <v>35582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  <c r="N10" s="12" t="s">
        <v>4</v>
      </c>
      <c r="O10" s="29" t="s">
        <v>4</v>
      </c>
      <c r="P10" s="11" t="s">
        <v>4</v>
      </c>
      <c r="Q10" s="12" t="s">
        <v>4</v>
      </c>
      <c r="R10" s="29" t="s">
        <v>4</v>
      </c>
      <c r="S10" s="12" t="s">
        <v>4</v>
      </c>
      <c r="T10" s="29" t="s">
        <v>4</v>
      </c>
      <c r="U10" s="29" t="s">
        <v>4</v>
      </c>
      <c r="V10" s="29" t="s">
        <v>4</v>
      </c>
      <c r="W10" s="29" t="s">
        <v>4</v>
      </c>
      <c r="X10" s="29" t="s">
        <v>4</v>
      </c>
      <c r="Y10" s="29" t="s">
        <v>4</v>
      </c>
      <c r="Z10" s="29" t="s">
        <v>4</v>
      </c>
      <c r="AA10" s="29" t="s">
        <v>4</v>
      </c>
      <c r="AB10" s="29" t="s">
        <v>4</v>
      </c>
      <c r="AC10" s="29" t="s">
        <v>4</v>
      </c>
      <c r="AD10" s="29" t="s">
        <v>4</v>
      </c>
      <c r="AE10" s="29" t="s">
        <v>4</v>
      </c>
      <c r="AF10" s="29" t="s">
        <v>4</v>
      </c>
      <c r="AG10" s="29" t="s">
        <v>4</v>
      </c>
      <c r="AH10" s="29" t="s">
        <v>4</v>
      </c>
      <c r="AI10" s="29" t="s">
        <v>4</v>
      </c>
      <c r="AJ10" s="11" t="s">
        <v>4</v>
      </c>
    </row>
    <row r="11" spans="1:36">
      <c r="A11" s="25">
        <v>35612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  <c r="N11" s="12" t="s">
        <v>4</v>
      </c>
      <c r="O11" s="29" t="s">
        <v>4</v>
      </c>
      <c r="P11" s="11" t="s">
        <v>4</v>
      </c>
      <c r="Q11" s="12" t="s">
        <v>4</v>
      </c>
      <c r="R11" s="29" t="s">
        <v>4</v>
      </c>
      <c r="S11" s="12" t="s">
        <v>4</v>
      </c>
      <c r="T11" s="29" t="s">
        <v>4</v>
      </c>
      <c r="U11" s="29" t="s">
        <v>4</v>
      </c>
      <c r="V11" s="29" t="s">
        <v>4</v>
      </c>
      <c r="W11" s="29" t="s">
        <v>4</v>
      </c>
      <c r="X11" s="29" t="s">
        <v>4</v>
      </c>
      <c r="Y11" s="29" t="s">
        <v>4</v>
      </c>
      <c r="Z11" s="29" t="s">
        <v>4</v>
      </c>
      <c r="AA11" s="29" t="s">
        <v>4</v>
      </c>
      <c r="AB11" s="29" t="s">
        <v>4</v>
      </c>
      <c r="AC11" s="29" t="s">
        <v>4</v>
      </c>
      <c r="AD11" s="29" t="s">
        <v>4</v>
      </c>
      <c r="AE11" s="29" t="s">
        <v>4</v>
      </c>
      <c r="AF11" s="29" t="s">
        <v>4</v>
      </c>
      <c r="AG11" s="29" t="s">
        <v>4</v>
      </c>
      <c r="AH11" s="29" t="s">
        <v>4</v>
      </c>
      <c r="AI11" s="29" t="s">
        <v>4</v>
      </c>
      <c r="AJ11" s="11" t="s">
        <v>4</v>
      </c>
    </row>
    <row r="12" spans="1:36">
      <c r="A12" s="25">
        <v>35643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  <c r="N12" s="12" t="s">
        <v>4</v>
      </c>
      <c r="O12" s="29" t="s">
        <v>4</v>
      </c>
      <c r="P12" s="11" t="s">
        <v>4</v>
      </c>
      <c r="Q12" s="12" t="s">
        <v>4</v>
      </c>
      <c r="R12" s="29" t="s">
        <v>4</v>
      </c>
      <c r="S12" s="12" t="s">
        <v>4</v>
      </c>
      <c r="T12" s="29" t="s">
        <v>4</v>
      </c>
      <c r="U12" s="29" t="s">
        <v>4</v>
      </c>
      <c r="V12" s="29" t="s">
        <v>4</v>
      </c>
      <c r="W12" s="29" t="s">
        <v>4</v>
      </c>
      <c r="X12" s="29" t="s">
        <v>4</v>
      </c>
      <c r="Y12" s="29" t="s">
        <v>4</v>
      </c>
      <c r="Z12" s="29" t="s">
        <v>4</v>
      </c>
      <c r="AA12" s="29" t="s">
        <v>4</v>
      </c>
      <c r="AB12" s="29" t="s">
        <v>4</v>
      </c>
      <c r="AC12" s="29" t="s">
        <v>4</v>
      </c>
      <c r="AD12" s="29" t="s">
        <v>4</v>
      </c>
      <c r="AE12" s="29" t="s">
        <v>4</v>
      </c>
      <c r="AF12" s="29" t="s">
        <v>4</v>
      </c>
      <c r="AG12" s="29" t="s">
        <v>4</v>
      </c>
      <c r="AH12" s="29" t="s">
        <v>4</v>
      </c>
      <c r="AI12" s="29" t="s">
        <v>4</v>
      </c>
      <c r="AJ12" s="11" t="s">
        <v>4</v>
      </c>
    </row>
    <row r="13" spans="1:36">
      <c r="A13" s="25">
        <v>35674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  <c r="N13" s="12" t="s">
        <v>4</v>
      </c>
      <c r="O13" s="29" t="s">
        <v>4</v>
      </c>
      <c r="P13" s="11" t="s">
        <v>4</v>
      </c>
      <c r="Q13" s="12" t="s">
        <v>4</v>
      </c>
      <c r="R13" s="29" t="s">
        <v>4</v>
      </c>
      <c r="S13" s="12" t="s">
        <v>4</v>
      </c>
      <c r="T13" s="29" t="s">
        <v>4</v>
      </c>
      <c r="U13" s="29" t="s">
        <v>4</v>
      </c>
      <c r="V13" s="29" t="s">
        <v>4</v>
      </c>
      <c r="W13" s="29" t="s">
        <v>4</v>
      </c>
      <c r="X13" s="29" t="s">
        <v>4</v>
      </c>
      <c r="Y13" s="29" t="s">
        <v>4</v>
      </c>
      <c r="Z13" s="29" t="s">
        <v>4</v>
      </c>
      <c r="AA13" s="29" t="s">
        <v>4</v>
      </c>
      <c r="AB13" s="29" t="s">
        <v>4</v>
      </c>
      <c r="AC13" s="29" t="s">
        <v>4</v>
      </c>
      <c r="AD13" s="29" t="s">
        <v>4</v>
      </c>
      <c r="AE13" s="29" t="s">
        <v>4</v>
      </c>
      <c r="AF13" s="29" t="s">
        <v>4</v>
      </c>
      <c r="AG13" s="29" t="s">
        <v>4</v>
      </c>
      <c r="AH13" s="29" t="s">
        <v>4</v>
      </c>
      <c r="AI13" s="29" t="s">
        <v>4</v>
      </c>
      <c r="AJ13" s="11" t="s">
        <v>4</v>
      </c>
    </row>
    <row r="14" spans="1:36">
      <c r="A14" s="25">
        <v>35704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  <c r="N14" s="12" t="s">
        <v>4</v>
      </c>
      <c r="O14" s="29" t="s">
        <v>4</v>
      </c>
      <c r="P14" s="11" t="s">
        <v>4</v>
      </c>
      <c r="Q14" s="12" t="s">
        <v>4</v>
      </c>
      <c r="R14" s="29" t="s">
        <v>4</v>
      </c>
      <c r="S14" s="12" t="s">
        <v>4</v>
      </c>
      <c r="T14" s="29" t="s">
        <v>4</v>
      </c>
      <c r="U14" s="29" t="s">
        <v>4</v>
      </c>
      <c r="V14" s="29" t="s">
        <v>4</v>
      </c>
      <c r="W14" s="29" t="s">
        <v>4</v>
      </c>
      <c r="X14" s="29" t="s">
        <v>4</v>
      </c>
      <c r="Y14" s="29" t="s">
        <v>4</v>
      </c>
      <c r="Z14" s="29" t="s">
        <v>4</v>
      </c>
      <c r="AA14" s="29" t="s">
        <v>4</v>
      </c>
      <c r="AB14" s="29" t="s">
        <v>4</v>
      </c>
      <c r="AC14" s="29" t="s">
        <v>4</v>
      </c>
      <c r="AD14" s="29" t="s">
        <v>4</v>
      </c>
      <c r="AE14" s="29" t="s">
        <v>4</v>
      </c>
      <c r="AF14" s="29" t="s">
        <v>4</v>
      </c>
      <c r="AG14" s="29" t="s">
        <v>4</v>
      </c>
      <c r="AH14" s="29" t="s">
        <v>4</v>
      </c>
      <c r="AI14" s="29" t="s">
        <v>4</v>
      </c>
      <c r="AJ14" s="11" t="s">
        <v>4</v>
      </c>
    </row>
    <row r="15" spans="1:36">
      <c r="A15" s="25">
        <v>35735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  <c r="N15" s="12" t="s">
        <v>4</v>
      </c>
      <c r="O15" s="29" t="s">
        <v>4</v>
      </c>
      <c r="P15" s="11" t="s">
        <v>4</v>
      </c>
      <c r="Q15" s="12" t="s">
        <v>4</v>
      </c>
      <c r="R15" s="29" t="s">
        <v>4</v>
      </c>
      <c r="S15" s="12" t="s">
        <v>4</v>
      </c>
      <c r="T15" s="29" t="s">
        <v>4</v>
      </c>
      <c r="U15" s="29" t="s">
        <v>4</v>
      </c>
      <c r="V15" s="29" t="s">
        <v>4</v>
      </c>
      <c r="W15" s="29" t="s">
        <v>4</v>
      </c>
      <c r="X15" s="29" t="s">
        <v>4</v>
      </c>
      <c r="Y15" s="29" t="s">
        <v>4</v>
      </c>
      <c r="Z15" s="29" t="s">
        <v>4</v>
      </c>
      <c r="AA15" s="29" t="s">
        <v>4</v>
      </c>
      <c r="AB15" s="29" t="s">
        <v>4</v>
      </c>
      <c r="AC15" s="29" t="s">
        <v>4</v>
      </c>
      <c r="AD15" s="29" t="s">
        <v>4</v>
      </c>
      <c r="AE15" s="29" t="s">
        <v>4</v>
      </c>
      <c r="AF15" s="29" t="s">
        <v>4</v>
      </c>
      <c r="AG15" s="29" t="s">
        <v>4</v>
      </c>
      <c r="AH15" s="29" t="s">
        <v>4</v>
      </c>
      <c r="AI15" s="29" t="s">
        <v>4</v>
      </c>
      <c r="AJ15" s="11" t="s">
        <v>4</v>
      </c>
    </row>
    <row r="16" spans="1:36">
      <c r="A16" s="25">
        <v>35765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  <c r="N16" s="12" t="s">
        <v>4</v>
      </c>
      <c r="O16" s="29" t="s">
        <v>4</v>
      </c>
      <c r="P16" s="11" t="s">
        <v>4</v>
      </c>
      <c r="Q16" s="12" t="s">
        <v>4</v>
      </c>
      <c r="R16" s="29" t="s">
        <v>4</v>
      </c>
      <c r="S16" s="12" t="s">
        <v>4</v>
      </c>
      <c r="T16" s="29" t="s">
        <v>4</v>
      </c>
      <c r="U16" s="29" t="s">
        <v>4</v>
      </c>
      <c r="V16" s="29" t="s">
        <v>4</v>
      </c>
      <c r="W16" s="29" t="s">
        <v>4</v>
      </c>
      <c r="X16" s="29" t="s">
        <v>4</v>
      </c>
      <c r="Y16" s="29" t="s">
        <v>4</v>
      </c>
      <c r="Z16" s="29" t="s">
        <v>4</v>
      </c>
      <c r="AA16" s="29" t="s">
        <v>4</v>
      </c>
      <c r="AB16" s="29" t="s">
        <v>4</v>
      </c>
      <c r="AC16" s="29" t="s">
        <v>4</v>
      </c>
      <c r="AD16" s="29" t="s">
        <v>4</v>
      </c>
      <c r="AE16" s="29" t="s">
        <v>4</v>
      </c>
      <c r="AF16" s="29" t="s">
        <v>4</v>
      </c>
      <c r="AG16" s="29" t="s">
        <v>4</v>
      </c>
      <c r="AH16" s="29" t="s">
        <v>4</v>
      </c>
      <c r="AI16" s="29" t="s">
        <v>4</v>
      </c>
      <c r="AJ16" s="11" t="s">
        <v>4</v>
      </c>
    </row>
    <row r="17" spans="1:36">
      <c r="A17" s="25">
        <v>35796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  <c r="N17" s="12" t="s">
        <v>4</v>
      </c>
      <c r="O17" s="29" t="s">
        <v>4</v>
      </c>
      <c r="P17" s="11" t="s">
        <v>4</v>
      </c>
      <c r="Q17" s="12" t="s">
        <v>4</v>
      </c>
      <c r="R17" s="29" t="s">
        <v>4</v>
      </c>
      <c r="S17" s="12" t="s">
        <v>4</v>
      </c>
      <c r="T17" s="29" t="s">
        <v>4</v>
      </c>
      <c r="U17" s="29" t="s">
        <v>4</v>
      </c>
      <c r="V17" s="29" t="s">
        <v>4</v>
      </c>
      <c r="W17" s="29" t="s">
        <v>4</v>
      </c>
      <c r="X17" s="29" t="s">
        <v>4</v>
      </c>
      <c r="Y17" s="29" t="s">
        <v>4</v>
      </c>
      <c r="Z17" s="29" t="s">
        <v>4</v>
      </c>
      <c r="AA17" s="29" t="s">
        <v>4</v>
      </c>
      <c r="AB17" s="29" t="s">
        <v>4</v>
      </c>
      <c r="AC17" s="29" t="s">
        <v>4</v>
      </c>
      <c r="AD17" s="29" t="s">
        <v>4</v>
      </c>
      <c r="AE17" s="29" t="s">
        <v>4</v>
      </c>
      <c r="AF17" s="29" t="s">
        <v>4</v>
      </c>
      <c r="AG17" s="29" t="s">
        <v>4</v>
      </c>
      <c r="AH17" s="29" t="s">
        <v>4</v>
      </c>
      <c r="AI17" s="29" t="s">
        <v>4</v>
      </c>
      <c r="AJ17" s="11" t="s">
        <v>4</v>
      </c>
    </row>
    <row r="18" spans="1:36">
      <c r="A18" s="25">
        <v>35827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  <c r="N18" s="12" t="s">
        <v>4</v>
      </c>
      <c r="O18" s="29" t="s">
        <v>4</v>
      </c>
      <c r="P18" s="11" t="s">
        <v>4</v>
      </c>
      <c r="Q18" s="12" t="s">
        <v>4</v>
      </c>
      <c r="R18" s="29" t="s">
        <v>4</v>
      </c>
      <c r="S18" s="12" t="s">
        <v>4</v>
      </c>
      <c r="T18" s="29" t="s">
        <v>4</v>
      </c>
      <c r="U18" s="29" t="s">
        <v>4</v>
      </c>
      <c r="V18" s="29" t="s">
        <v>4</v>
      </c>
      <c r="W18" s="29" t="s">
        <v>4</v>
      </c>
      <c r="X18" s="29" t="s">
        <v>4</v>
      </c>
      <c r="Y18" s="29" t="s">
        <v>4</v>
      </c>
      <c r="Z18" s="29" t="s">
        <v>4</v>
      </c>
      <c r="AA18" s="29" t="s">
        <v>4</v>
      </c>
      <c r="AB18" s="29" t="s">
        <v>4</v>
      </c>
      <c r="AC18" s="29" t="s">
        <v>4</v>
      </c>
      <c r="AD18" s="29" t="s">
        <v>4</v>
      </c>
      <c r="AE18" s="29" t="s">
        <v>4</v>
      </c>
      <c r="AF18" s="29" t="s">
        <v>4</v>
      </c>
      <c r="AG18" s="29" t="s">
        <v>4</v>
      </c>
      <c r="AH18" s="29" t="s">
        <v>4</v>
      </c>
      <c r="AI18" s="29" t="s">
        <v>4</v>
      </c>
      <c r="AJ18" s="11" t="s">
        <v>4</v>
      </c>
    </row>
    <row r="19" spans="1:36">
      <c r="A19" s="25">
        <v>35855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  <c r="N19" s="12" t="s">
        <v>4</v>
      </c>
      <c r="O19" s="29" t="s">
        <v>4</v>
      </c>
      <c r="P19" s="11" t="s">
        <v>4</v>
      </c>
      <c r="Q19" s="12" t="s">
        <v>4</v>
      </c>
      <c r="R19" s="29" t="s">
        <v>4</v>
      </c>
      <c r="S19" s="12" t="s">
        <v>4</v>
      </c>
      <c r="T19" s="29" t="s">
        <v>4</v>
      </c>
      <c r="U19" s="29" t="s">
        <v>4</v>
      </c>
      <c r="V19" s="29" t="s">
        <v>4</v>
      </c>
      <c r="W19" s="29" t="s">
        <v>4</v>
      </c>
      <c r="X19" s="29" t="s">
        <v>4</v>
      </c>
      <c r="Y19" s="29" t="s">
        <v>4</v>
      </c>
      <c r="Z19" s="29" t="s">
        <v>4</v>
      </c>
      <c r="AA19" s="29" t="s">
        <v>4</v>
      </c>
      <c r="AB19" s="29" t="s">
        <v>4</v>
      </c>
      <c r="AC19" s="29" t="s">
        <v>4</v>
      </c>
      <c r="AD19" s="29" t="s">
        <v>4</v>
      </c>
      <c r="AE19" s="29" t="s">
        <v>4</v>
      </c>
      <c r="AF19" s="29" t="s">
        <v>4</v>
      </c>
      <c r="AG19" s="29" t="s">
        <v>4</v>
      </c>
      <c r="AH19" s="29" t="s">
        <v>4</v>
      </c>
      <c r="AI19" s="29" t="s">
        <v>4</v>
      </c>
      <c r="AJ19" s="11" t="s">
        <v>4</v>
      </c>
    </row>
    <row r="20" spans="1:36">
      <c r="A20" s="25">
        <v>35886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  <c r="N20" s="12" t="s">
        <v>4</v>
      </c>
      <c r="O20" s="29" t="s">
        <v>4</v>
      </c>
      <c r="P20" s="11" t="s">
        <v>4</v>
      </c>
      <c r="Q20" s="12" t="s">
        <v>4</v>
      </c>
      <c r="R20" s="29" t="s">
        <v>4</v>
      </c>
      <c r="S20" s="12" t="s">
        <v>4</v>
      </c>
      <c r="T20" s="29" t="s">
        <v>4</v>
      </c>
      <c r="U20" s="29" t="s">
        <v>4</v>
      </c>
      <c r="V20" s="29" t="s">
        <v>4</v>
      </c>
      <c r="W20" s="29" t="s">
        <v>4</v>
      </c>
      <c r="X20" s="29" t="s">
        <v>4</v>
      </c>
      <c r="Y20" s="29" t="s">
        <v>4</v>
      </c>
      <c r="Z20" s="29" t="s">
        <v>4</v>
      </c>
      <c r="AA20" s="29" t="s">
        <v>4</v>
      </c>
      <c r="AB20" s="29" t="s">
        <v>4</v>
      </c>
      <c r="AC20" s="29" t="s">
        <v>4</v>
      </c>
      <c r="AD20" s="29" t="s">
        <v>4</v>
      </c>
      <c r="AE20" s="29" t="s">
        <v>4</v>
      </c>
      <c r="AF20" s="29" t="s">
        <v>4</v>
      </c>
      <c r="AG20" s="29" t="s">
        <v>4</v>
      </c>
      <c r="AH20" s="29" t="s">
        <v>4</v>
      </c>
      <c r="AI20" s="29" t="s">
        <v>4</v>
      </c>
      <c r="AJ20" s="11" t="s">
        <v>4</v>
      </c>
    </row>
    <row r="21" spans="1:36">
      <c r="A21" s="25">
        <v>35916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  <c r="N21" s="12" t="s">
        <v>4</v>
      </c>
      <c r="O21" s="29" t="s">
        <v>4</v>
      </c>
      <c r="P21" s="11" t="s">
        <v>4</v>
      </c>
      <c r="Q21" s="12" t="s">
        <v>4</v>
      </c>
      <c r="R21" s="29" t="s">
        <v>4</v>
      </c>
      <c r="S21" s="12" t="s">
        <v>4</v>
      </c>
      <c r="T21" s="29" t="s">
        <v>4</v>
      </c>
      <c r="U21" s="29" t="s">
        <v>4</v>
      </c>
      <c r="V21" s="29" t="s">
        <v>4</v>
      </c>
      <c r="W21" s="29" t="s">
        <v>4</v>
      </c>
      <c r="X21" s="29" t="s">
        <v>4</v>
      </c>
      <c r="Y21" s="29" t="s">
        <v>4</v>
      </c>
      <c r="Z21" s="29" t="s">
        <v>4</v>
      </c>
      <c r="AA21" s="29" t="s">
        <v>4</v>
      </c>
      <c r="AB21" s="29" t="s">
        <v>4</v>
      </c>
      <c r="AC21" s="29" t="s">
        <v>4</v>
      </c>
      <c r="AD21" s="29" t="s">
        <v>4</v>
      </c>
      <c r="AE21" s="29" t="s">
        <v>4</v>
      </c>
      <c r="AF21" s="29" t="s">
        <v>4</v>
      </c>
      <c r="AG21" s="29" t="s">
        <v>4</v>
      </c>
      <c r="AH21" s="29" t="s">
        <v>4</v>
      </c>
      <c r="AI21" s="29" t="s">
        <v>4</v>
      </c>
      <c r="AJ21" s="11" t="s">
        <v>4</v>
      </c>
    </row>
    <row r="22" spans="1:36">
      <c r="A22" s="25">
        <v>35947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  <c r="N22" s="12" t="s">
        <v>4</v>
      </c>
      <c r="O22" s="29" t="s">
        <v>4</v>
      </c>
      <c r="P22" s="11" t="s">
        <v>4</v>
      </c>
      <c r="Q22" s="12" t="s">
        <v>4</v>
      </c>
      <c r="R22" s="29" t="s">
        <v>4</v>
      </c>
      <c r="S22" s="12" t="s">
        <v>4</v>
      </c>
      <c r="T22" s="29" t="s">
        <v>4</v>
      </c>
      <c r="U22" s="29" t="s">
        <v>4</v>
      </c>
      <c r="V22" s="29" t="s">
        <v>4</v>
      </c>
      <c r="W22" s="29" t="s">
        <v>4</v>
      </c>
      <c r="X22" s="29" t="s">
        <v>4</v>
      </c>
      <c r="Y22" s="29" t="s">
        <v>4</v>
      </c>
      <c r="Z22" s="29" t="s">
        <v>4</v>
      </c>
      <c r="AA22" s="29" t="s">
        <v>4</v>
      </c>
      <c r="AB22" s="29" t="s">
        <v>4</v>
      </c>
      <c r="AC22" s="29" t="s">
        <v>4</v>
      </c>
      <c r="AD22" s="29" t="s">
        <v>4</v>
      </c>
      <c r="AE22" s="29" t="s">
        <v>4</v>
      </c>
      <c r="AF22" s="29" t="s">
        <v>4</v>
      </c>
      <c r="AG22" s="29" t="s">
        <v>4</v>
      </c>
      <c r="AH22" s="29" t="s">
        <v>4</v>
      </c>
      <c r="AI22" s="29" t="s">
        <v>4</v>
      </c>
      <c r="AJ22" s="11" t="s">
        <v>4</v>
      </c>
    </row>
    <row r="23" spans="1:36">
      <c r="A23" s="25">
        <v>35977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  <c r="N23" s="12" t="s">
        <v>4</v>
      </c>
      <c r="O23" s="29" t="s">
        <v>4</v>
      </c>
      <c r="P23" s="11" t="s">
        <v>4</v>
      </c>
      <c r="Q23" s="12" t="s">
        <v>4</v>
      </c>
      <c r="R23" s="29" t="s">
        <v>4</v>
      </c>
      <c r="S23" s="12" t="s">
        <v>4</v>
      </c>
      <c r="T23" s="29" t="s">
        <v>4</v>
      </c>
      <c r="U23" s="29" t="s">
        <v>4</v>
      </c>
      <c r="V23" s="29" t="s">
        <v>4</v>
      </c>
      <c r="W23" s="29" t="s">
        <v>4</v>
      </c>
      <c r="X23" s="29" t="s">
        <v>4</v>
      </c>
      <c r="Y23" s="29" t="s">
        <v>4</v>
      </c>
      <c r="Z23" s="29" t="s">
        <v>4</v>
      </c>
      <c r="AA23" s="29" t="s">
        <v>4</v>
      </c>
      <c r="AB23" s="29" t="s">
        <v>4</v>
      </c>
      <c r="AC23" s="29" t="s">
        <v>4</v>
      </c>
      <c r="AD23" s="29" t="s">
        <v>4</v>
      </c>
      <c r="AE23" s="29" t="s">
        <v>4</v>
      </c>
      <c r="AF23" s="29" t="s">
        <v>4</v>
      </c>
      <c r="AG23" s="29" t="s">
        <v>4</v>
      </c>
      <c r="AH23" s="29" t="s">
        <v>4</v>
      </c>
      <c r="AI23" s="29" t="s">
        <v>4</v>
      </c>
      <c r="AJ23" s="11" t="s">
        <v>4</v>
      </c>
    </row>
    <row r="24" spans="1:36">
      <c r="A24" s="25">
        <v>36008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  <c r="N24" s="12" t="s">
        <v>4</v>
      </c>
      <c r="O24" s="29" t="s">
        <v>4</v>
      </c>
      <c r="P24" s="11" t="s">
        <v>4</v>
      </c>
      <c r="Q24" s="12" t="s">
        <v>4</v>
      </c>
      <c r="R24" s="29" t="s">
        <v>4</v>
      </c>
      <c r="S24" s="12" t="s">
        <v>4</v>
      </c>
      <c r="T24" s="29" t="s">
        <v>4</v>
      </c>
      <c r="U24" s="29" t="s">
        <v>4</v>
      </c>
      <c r="V24" s="29" t="s">
        <v>4</v>
      </c>
      <c r="W24" s="29" t="s">
        <v>4</v>
      </c>
      <c r="X24" s="29" t="s">
        <v>4</v>
      </c>
      <c r="Y24" s="29" t="s">
        <v>4</v>
      </c>
      <c r="Z24" s="29" t="s">
        <v>4</v>
      </c>
      <c r="AA24" s="29" t="s">
        <v>4</v>
      </c>
      <c r="AB24" s="29" t="s">
        <v>4</v>
      </c>
      <c r="AC24" s="29" t="s">
        <v>4</v>
      </c>
      <c r="AD24" s="29" t="s">
        <v>4</v>
      </c>
      <c r="AE24" s="29" t="s">
        <v>4</v>
      </c>
      <c r="AF24" s="29" t="s">
        <v>4</v>
      </c>
      <c r="AG24" s="29" t="s">
        <v>4</v>
      </c>
      <c r="AH24" s="29" t="s">
        <v>4</v>
      </c>
      <c r="AI24" s="29" t="s">
        <v>4</v>
      </c>
      <c r="AJ24" s="11" t="s">
        <v>4</v>
      </c>
    </row>
    <row r="25" spans="1:36">
      <c r="A25" s="25">
        <v>36039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  <c r="N25" s="12" t="s">
        <v>4</v>
      </c>
      <c r="O25" s="29" t="s">
        <v>4</v>
      </c>
      <c r="P25" s="11" t="s">
        <v>4</v>
      </c>
      <c r="Q25" s="12" t="s">
        <v>4</v>
      </c>
      <c r="R25" s="29" t="s">
        <v>4</v>
      </c>
      <c r="S25" s="12" t="s">
        <v>4</v>
      </c>
      <c r="T25" s="29" t="s">
        <v>4</v>
      </c>
      <c r="U25" s="29" t="s">
        <v>4</v>
      </c>
      <c r="V25" s="29" t="s">
        <v>4</v>
      </c>
      <c r="W25" s="29" t="s">
        <v>4</v>
      </c>
      <c r="X25" s="29" t="s">
        <v>4</v>
      </c>
      <c r="Y25" s="29" t="s">
        <v>4</v>
      </c>
      <c r="Z25" s="29" t="s">
        <v>4</v>
      </c>
      <c r="AA25" s="29" t="s">
        <v>4</v>
      </c>
      <c r="AB25" s="29" t="s">
        <v>4</v>
      </c>
      <c r="AC25" s="29" t="s">
        <v>4</v>
      </c>
      <c r="AD25" s="29" t="s">
        <v>4</v>
      </c>
      <c r="AE25" s="29" t="s">
        <v>4</v>
      </c>
      <c r="AF25" s="29" t="s">
        <v>4</v>
      </c>
      <c r="AG25" s="29" t="s">
        <v>4</v>
      </c>
      <c r="AH25" s="29" t="s">
        <v>4</v>
      </c>
      <c r="AI25" s="29" t="s">
        <v>4</v>
      </c>
      <c r="AJ25" s="11" t="s">
        <v>4</v>
      </c>
    </row>
    <row r="26" spans="1:36">
      <c r="A26" s="25">
        <v>36069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  <c r="N26" s="12" t="s">
        <v>4</v>
      </c>
      <c r="O26" s="29" t="s">
        <v>4</v>
      </c>
      <c r="P26" s="11" t="s">
        <v>4</v>
      </c>
      <c r="Q26" s="12" t="s">
        <v>4</v>
      </c>
      <c r="R26" s="29" t="s">
        <v>4</v>
      </c>
      <c r="S26" s="12" t="s">
        <v>4</v>
      </c>
      <c r="T26" s="29" t="s">
        <v>4</v>
      </c>
      <c r="U26" s="29" t="s">
        <v>4</v>
      </c>
      <c r="V26" s="29" t="s">
        <v>4</v>
      </c>
      <c r="W26" s="29" t="s">
        <v>4</v>
      </c>
      <c r="X26" s="29" t="s">
        <v>4</v>
      </c>
      <c r="Y26" s="29" t="s">
        <v>4</v>
      </c>
      <c r="Z26" s="29" t="s">
        <v>4</v>
      </c>
      <c r="AA26" s="29" t="s">
        <v>4</v>
      </c>
      <c r="AB26" s="29" t="s">
        <v>4</v>
      </c>
      <c r="AC26" s="29" t="s">
        <v>4</v>
      </c>
      <c r="AD26" s="29" t="s">
        <v>4</v>
      </c>
      <c r="AE26" s="29" t="s">
        <v>4</v>
      </c>
      <c r="AF26" s="29" t="s">
        <v>4</v>
      </c>
      <c r="AG26" s="29" t="s">
        <v>4</v>
      </c>
      <c r="AH26" s="29" t="s">
        <v>4</v>
      </c>
      <c r="AI26" s="29" t="s">
        <v>4</v>
      </c>
      <c r="AJ26" s="11" t="s">
        <v>4</v>
      </c>
    </row>
    <row r="27" spans="1:36">
      <c r="A27" s="25">
        <v>36100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  <c r="N27" s="12" t="s">
        <v>4</v>
      </c>
      <c r="O27" s="29" t="s">
        <v>4</v>
      </c>
      <c r="P27" s="11" t="s">
        <v>4</v>
      </c>
      <c r="Q27" s="12" t="s">
        <v>4</v>
      </c>
      <c r="R27" s="29" t="s">
        <v>4</v>
      </c>
      <c r="S27" s="12" t="s">
        <v>4</v>
      </c>
      <c r="T27" s="29" t="s">
        <v>4</v>
      </c>
      <c r="U27" s="29" t="s">
        <v>4</v>
      </c>
      <c r="V27" s="29" t="s">
        <v>4</v>
      </c>
      <c r="W27" s="29" t="s">
        <v>4</v>
      </c>
      <c r="X27" s="29" t="s">
        <v>4</v>
      </c>
      <c r="Y27" s="29" t="s">
        <v>4</v>
      </c>
      <c r="Z27" s="29" t="s">
        <v>4</v>
      </c>
      <c r="AA27" s="29" t="s">
        <v>4</v>
      </c>
      <c r="AB27" s="29" t="s">
        <v>4</v>
      </c>
      <c r="AC27" s="29" t="s">
        <v>4</v>
      </c>
      <c r="AD27" s="29" t="s">
        <v>4</v>
      </c>
      <c r="AE27" s="29" t="s">
        <v>4</v>
      </c>
      <c r="AF27" s="29" t="s">
        <v>4</v>
      </c>
      <c r="AG27" s="29" t="s">
        <v>4</v>
      </c>
      <c r="AH27" s="29" t="s">
        <v>4</v>
      </c>
      <c r="AI27" s="29" t="s">
        <v>4</v>
      </c>
      <c r="AJ27" s="11" t="s">
        <v>4</v>
      </c>
    </row>
    <row r="28" spans="1:36">
      <c r="A28" s="25">
        <v>36130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  <c r="N28" s="12" t="s">
        <v>4</v>
      </c>
      <c r="O28" s="29" t="s">
        <v>4</v>
      </c>
      <c r="P28" s="11" t="s">
        <v>4</v>
      </c>
      <c r="Q28" s="12" t="s">
        <v>4</v>
      </c>
      <c r="R28" s="29" t="s">
        <v>4</v>
      </c>
      <c r="S28" s="12" t="s">
        <v>4</v>
      </c>
      <c r="T28" s="29" t="s">
        <v>4</v>
      </c>
      <c r="U28" s="29" t="s">
        <v>4</v>
      </c>
      <c r="V28" s="29" t="s">
        <v>4</v>
      </c>
      <c r="W28" s="29" t="s">
        <v>4</v>
      </c>
      <c r="X28" s="29" t="s">
        <v>4</v>
      </c>
      <c r="Y28" s="29" t="s">
        <v>4</v>
      </c>
      <c r="Z28" s="29" t="s">
        <v>4</v>
      </c>
      <c r="AA28" s="29" t="s">
        <v>4</v>
      </c>
      <c r="AB28" s="29" t="s">
        <v>4</v>
      </c>
      <c r="AC28" s="29" t="s">
        <v>4</v>
      </c>
      <c r="AD28" s="29" t="s">
        <v>4</v>
      </c>
      <c r="AE28" s="29" t="s">
        <v>4</v>
      </c>
      <c r="AF28" s="29" t="s">
        <v>4</v>
      </c>
      <c r="AG28" s="29" t="s">
        <v>4</v>
      </c>
      <c r="AH28" s="29" t="s">
        <v>4</v>
      </c>
      <c r="AI28" s="29" t="s">
        <v>4</v>
      </c>
      <c r="AJ28" s="11" t="s">
        <v>4</v>
      </c>
    </row>
    <row r="29" spans="1:36">
      <c r="A29" s="25">
        <v>36161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  <c r="N29" s="12" t="s">
        <v>4</v>
      </c>
      <c r="O29" s="29" t="s">
        <v>4</v>
      </c>
      <c r="P29" s="11" t="s">
        <v>4</v>
      </c>
      <c r="Q29" s="12" t="s">
        <v>4</v>
      </c>
      <c r="R29" s="29" t="s">
        <v>4</v>
      </c>
      <c r="S29" s="12" t="s">
        <v>4</v>
      </c>
      <c r="T29" s="29" t="s">
        <v>4</v>
      </c>
      <c r="U29" s="29" t="s">
        <v>4</v>
      </c>
      <c r="V29" s="29" t="s">
        <v>4</v>
      </c>
      <c r="W29" s="29" t="s">
        <v>4</v>
      </c>
      <c r="X29" s="29" t="s">
        <v>4</v>
      </c>
      <c r="Y29" s="29" t="s">
        <v>4</v>
      </c>
      <c r="Z29" s="29" t="s">
        <v>4</v>
      </c>
      <c r="AA29" s="29" t="s">
        <v>4</v>
      </c>
      <c r="AB29" s="29" t="s">
        <v>4</v>
      </c>
      <c r="AC29" s="29" t="s">
        <v>4</v>
      </c>
      <c r="AD29" s="29" t="s">
        <v>4</v>
      </c>
      <c r="AE29" s="29" t="s">
        <v>4</v>
      </c>
      <c r="AF29" s="29" t="s">
        <v>4</v>
      </c>
      <c r="AG29" s="29" t="s">
        <v>4</v>
      </c>
      <c r="AH29" s="29" t="s">
        <v>4</v>
      </c>
      <c r="AI29" s="29" t="s">
        <v>4</v>
      </c>
      <c r="AJ29" s="11" t="s">
        <v>4</v>
      </c>
    </row>
    <row r="30" spans="1:36">
      <c r="A30" s="25">
        <v>36192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  <c r="N30" s="12" t="s">
        <v>4</v>
      </c>
      <c r="O30" s="29" t="s">
        <v>4</v>
      </c>
      <c r="P30" s="11" t="s">
        <v>4</v>
      </c>
      <c r="Q30" s="12" t="s">
        <v>4</v>
      </c>
      <c r="R30" s="29" t="s">
        <v>4</v>
      </c>
      <c r="S30" s="12" t="s">
        <v>4</v>
      </c>
      <c r="T30" s="29" t="s">
        <v>4</v>
      </c>
      <c r="U30" s="29" t="s">
        <v>4</v>
      </c>
      <c r="V30" s="29" t="s">
        <v>4</v>
      </c>
      <c r="W30" s="29" t="s">
        <v>4</v>
      </c>
      <c r="X30" s="29" t="s">
        <v>4</v>
      </c>
      <c r="Y30" s="29" t="s">
        <v>4</v>
      </c>
      <c r="Z30" s="29" t="s">
        <v>4</v>
      </c>
      <c r="AA30" s="29" t="s">
        <v>4</v>
      </c>
      <c r="AB30" s="29" t="s">
        <v>4</v>
      </c>
      <c r="AC30" s="29" t="s">
        <v>4</v>
      </c>
      <c r="AD30" s="29" t="s">
        <v>4</v>
      </c>
      <c r="AE30" s="29" t="s">
        <v>4</v>
      </c>
      <c r="AF30" s="29" t="s">
        <v>4</v>
      </c>
      <c r="AG30" s="29" t="s">
        <v>4</v>
      </c>
      <c r="AH30" s="29" t="s">
        <v>4</v>
      </c>
      <c r="AI30" s="29" t="s">
        <v>4</v>
      </c>
      <c r="AJ30" s="11" t="s">
        <v>4</v>
      </c>
    </row>
    <row r="31" spans="1:36">
      <c r="A31" s="25">
        <v>36220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  <c r="N31" s="12" t="s">
        <v>4</v>
      </c>
      <c r="O31" s="29" t="s">
        <v>4</v>
      </c>
      <c r="P31" s="11" t="s">
        <v>4</v>
      </c>
      <c r="Q31" s="12" t="s">
        <v>4</v>
      </c>
      <c r="R31" s="29" t="s">
        <v>4</v>
      </c>
      <c r="S31" s="12" t="s">
        <v>4</v>
      </c>
      <c r="T31" s="29" t="s">
        <v>4</v>
      </c>
      <c r="U31" s="29" t="s">
        <v>4</v>
      </c>
      <c r="V31" s="29" t="s">
        <v>4</v>
      </c>
      <c r="W31" s="29" t="s">
        <v>4</v>
      </c>
      <c r="X31" s="29" t="s">
        <v>4</v>
      </c>
      <c r="Y31" s="29" t="s">
        <v>4</v>
      </c>
      <c r="Z31" s="29" t="s">
        <v>4</v>
      </c>
      <c r="AA31" s="29" t="s">
        <v>4</v>
      </c>
      <c r="AB31" s="29" t="s">
        <v>4</v>
      </c>
      <c r="AC31" s="29" t="s">
        <v>4</v>
      </c>
      <c r="AD31" s="29" t="s">
        <v>4</v>
      </c>
      <c r="AE31" s="29" t="s">
        <v>4</v>
      </c>
      <c r="AF31" s="29" t="s">
        <v>4</v>
      </c>
      <c r="AG31" s="29" t="s">
        <v>4</v>
      </c>
      <c r="AH31" s="29" t="s">
        <v>4</v>
      </c>
      <c r="AI31" s="29" t="s">
        <v>4</v>
      </c>
      <c r="AJ31" s="11" t="s">
        <v>4</v>
      </c>
    </row>
    <row r="32" spans="1:36">
      <c r="A32" s="25">
        <v>36251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  <c r="N32" s="12" t="s">
        <v>4</v>
      </c>
      <c r="O32" s="29" t="s">
        <v>4</v>
      </c>
      <c r="P32" s="11" t="s">
        <v>4</v>
      </c>
      <c r="Q32" s="12" t="s">
        <v>4</v>
      </c>
      <c r="R32" s="29" t="s">
        <v>4</v>
      </c>
      <c r="S32" s="12" t="s">
        <v>4</v>
      </c>
      <c r="T32" s="29" t="s">
        <v>4</v>
      </c>
      <c r="U32" s="29" t="s">
        <v>4</v>
      </c>
      <c r="V32" s="29" t="s">
        <v>4</v>
      </c>
      <c r="W32" s="29" t="s">
        <v>4</v>
      </c>
      <c r="X32" s="29" t="s">
        <v>4</v>
      </c>
      <c r="Y32" s="29" t="s">
        <v>4</v>
      </c>
      <c r="Z32" s="29" t="s">
        <v>4</v>
      </c>
      <c r="AA32" s="29" t="s">
        <v>4</v>
      </c>
      <c r="AB32" s="29" t="s">
        <v>4</v>
      </c>
      <c r="AC32" s="29" t="s">
        <v>4</v>
      </c>
      <c r="AD32" s="29" t="s">
        <v>4</v>
      </c>
      <c r="AE32" s="29" t="s">
        <v>4</v>
      </c>
      <c r="AF32" s="29" t="s">
        <v>4</v>
      </c>
      <c r="AG32" s="29" t="s">
        <v>4</v>
      </c>
      <c r="AH32" s="29" t="s">
        <v>4</v>
      </c>
      <c r="AI32" s="29" t="s">
        <v>4</v>
      </c>
      <c r="AJ32" s="11" t="s">
        <v>4</v>
      </c>
    </row>
    <row r="33" spans="1:36">
      <c r="A33" s="25">
        <v>36281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  <c r="N33" s="12" t="s">
        <v>4</v>
      </c>
      <c r="O33" s="29" t="s">
        <v>4</v>
      </c>
      <c r="P33" s="11" t="s">
        <v>4</v>
      </c>
      <c r="Q33" s="12" t="s">
        <v>4</v>
      </c>
      <c r="R33" s="29" t="s">
        <v>4</v>
      </c>
      <c r="S33" s="12" t="s">
        <v>4</v>
      </c>
      <c r="T33" s="29" t="s">
        <v>4</v>
      </c>
      <c r="U33" s="29" t="s">
        <v>4</v>
      </c>
      <c r="V33" s="29" t="s">
        <v>4</v>
      </c>
      <c r="W33" s="29" t="s">
        <v>4</v>
      </c>
      <c r="X33" s="29" t="s">
        <v>4</v>
      </c>
      <c r="Y33" s="29" t="s">
        <v>4</v>
      </c>
      <c r="Z33" s="29" t="s">
        <v>4</v>
      </c>
      <c r="AA33" s="29" t="s">
        <v>4</v>
      </c>
      <c r="AB33" s="29" t="s">
        <v>4</v>
      </c>
      <c r="AC33" s="29" t="s">
        <v>4</v>
      </c>
      <c r="AD33" s="29" t="s">
        <v>4</v>
      </c>
      <c r="AE33" s="29" t="s">
        <v>4</v>
      </c>
      <c r="AF33" s="29" t="s">
        <v>4</v>
      </c>
      <c r="AG33" s="29" t="s">
        <v>4</v>
      </c>
      <c r="AH33" s="29" t="s">
        <v>4</v>
      </c>
      <c r="AI33" s="29" t="s">
        <v>4</v>
      </c>
      <c r="AJ33" s="11" t="s">
        <v>4</v>
      </c>
    </row>
    <row r="34" spans="1:36">
      <c r="A34" s="25">
        <v>36312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  <c r="N34" s="12" t="s">
        <v>4</v>
      </c>
      <c r="O34" s="29" t="s">
        <v>4</v>
      </c>
      <c r="P34" s="11" t="s">
        <v>4</v>
      </c>
      <c r="Q34" s="12" t="s">
        <v>4</v>
      </c>
      <c r="R34" s="29" t="s">
        <v>4</v>
      </c>
      <c r="S34" s="12" t="s">
        <v>4</v>
      </c>
      <c r="T34" s="29" t="s">
        <v>4</v>
      </c>
      <c r="U34" s="29" t="s">
        <v>4</v>
      </c>
      <c r="V34" s="29" t="s">
        <v>4</v>
      </c>
      <c r="W34" s="29" t="s">
        <v>4</v>
      </c>
      <c r="X34" s="29" t="s">
        <v>4</v>
      </c>
      <c r="Y34" s="29" t="s">
        <v>4</v>
      </c>
      <c r="Z34" s="29" t="s">
        <v>4</v>
      </c>
      <c r="AA34" s="29" t="s">
        <v>4</v>
      </c>
      <c r="AB34" s="29" t="s">
        <v>4</v>
      </c>
      <c r="AC34" s="29" t="s">
        <v>4</v>
      </c>
      <c r="AD34" s="29" t="s">
        <v>4</v>
      </c>
      <c r="AE34" s="29" t="s">
        <v>4</v>
      </c>
      <c r="AF34" s="29" t="s">
        <v>4</v>
      </c>
      <c r="AG34" s="29" t="s">
        <v>4</v>
      </c>
      <c r="AH34" s="29" t="s">
        <v>4</v>
      </c>
      <c r="AI34" s="29" t="s">
        <v>4</v>
      </c>
      <c r="AJ34" s="11" t="s">
        <v>4</v>
      </c>
    </row>
    <row r="35" spans="1:36">
      <c r="A35" s="25">
        <v>36342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  <c r="N35" s="12" t="s">
        <v>4</v>
      </c>
      <c r="O35" s="29" t="s">
        <v>4</v>
      </c>
      <c r="P35" s="11" t="s">
        <v>4</v>
      </c>
      <c r="Q35" s="12" t="s">
        <v>4</v>
      </c>
      <c r="R35" s="29" t="s">
        <v>4</v>
      </c>
      <c r="S35" s="12" t="s">
        <v>4</v>
      </c>
      <c r="T35" s="29" t="s">
        <v>4</v>
      </c>
      <c r="U35" s="29" t="s">
        <v>4</v>
      </c>
      <c r="V35" s="29" t="s">
        <v>4</v>
      </c>
      <c r="W35" s="29" t="s">
        <v>4</v>
      </c>
      <c r="X35" s="29" t="s">
        <v>4</v>
      </c>
      <c r="Y35" s="29" t="s">
        <v>4</v>
      </c>
      <c r="Z35" s="29" t="s">
        <v>4</v>
      </c>
      <c r="AA35" s="29" t="s">
        <v>4</v>
      </c>
      <c r="AB35" s="29" t="s">
        <v>4</v>
      </c>
      <c r="AC35" s="29" t="s">
        <v>4</v>
      </c>
      <c r="AD35" s="29" t="s">
        <v>4</v>
      </c>
      <c r="AE35" s="29" t="s">
        <v>4</v>
      </c>
      <c r="AF35" s="29" t="s">
        <v>4</v>
      </c>
      <c r="AG35" s="29" t="s">
        <v>4</v>
      </c>
      <c r="AH35" s="29" t="s">
        <v>4</v>
      </c>
      <c r="AI35" s="29" t="s">
        <v>4</v>
      </c>
      <c r="AJ35" s="11" t="s">
        <v>4</v>
      </c>
    </row>
    <row r="36" spans="1:36">
      <c r="A36" s="25">
        <v>36373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  <c r="N36" s="12" t="s">
        <v>4</v>
      </c>
      <c r="O36" s="29" t="s">
        <v>4</v>
      </c>
      <c r="P36" s="11" t="s">
        <v>4</v>
      </c>
      <c r="Q36" s="12" t="s">
        <v>4</v>
      </c>
      <c r="R36" s="29" t="s">
        <v>4</v>
      </c>
      <c r="S36" s="12" t="s">
        <v>4</v>
      </c>
      <c r="T36" s="29" t="s">
        <v>4</v>
      </c>
      <c r="U36" s="29" t="s">
        <v>4</v>
      </c>
      <c r="V36" s="29" t="s">
        <v>4</v>
      </c>
      <c r="W36" s="29" t="s">
        <v>4</v>
      </c>
      <c r="X36" s="29" t="s">
        <v>4</v>
      </c>
      <c r="Y36" s="29" t="s">
        <v>4</v>
      </c>
      <c r="Z36" s="29" t="s">
        <v>4</v>
      </c>
      <c r="AA36" s="29" t="s">
        <v>4</v>
      </c>
      <c r="AB36" s="29" t="s">
        <v>4</v>
      </c>
      <c r="AC36" s="29" t="s">
        <v>4</v>
      </c>
      <c r="AD36" s="29" t="s">
        <v>4</v>
      </c>
      <c r="AE36" s="29" t="s">
        <v>4</v>
      </c>
      <c r="AF36" s="29" t="s">
        <v>4</v>
      </c>
      <c r="AG36" s="29" t="s">
        <v>4</v>
      </c>
      <c r="AH36" s="29" t="s">
        <v>4</v>
      </c>
      <c r="AI36" s="29" t="s">
        <v>4</v>
      </c>
      <c r="AJ36" s="11" t="s">
        <v>4</v>
      </c>
    </row>
    <row r="37" spans="1:36">
      <c r="A37" s="25">
        <v>36404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  <c r="N37" s="12" t="s">
        <v>4</v>
      </c>
      <c r="O37" s="29" t="s">
        <v>4</v>
      </c>
      <c r="P37" s="11" t="s">
        <v>4</v>
      </c>
      <c r="Q37" s="12" t="s">
        <v>4</v>
      </c>
      <c r="R37" s="29" t="s">
        <v>4</v>
      </c>
      <c r="S37" s="12" t="s">
        <v>4</v>
      </c>
      <c r="T37" s="29" t="s">
        <v>4</v>
      </c>
      <c r="U37" s="29" t="s">
        <v>4</v>
      </c>
      <c r="V37" s="29" t="s">
        <v>4</v>
      </c>
      <c r="W37" s="29" t="s">
        <v>4</v>
      </c>
      <c r="X37" s="29" t="s">
        <v>4</v>
      </c>
      <c r="Y37" s="29" t="s">
        <v>4</v>
      </c>
      <c r="Z37" s="29" t="s">
        <v>4</v>
      </c>
      <c r="AA37" s="29" t="s">
        <v>4</v>
      </c>
      <c r="AB37" s="29" t="s">
        <v>4</v>
      </c>
      <c r="AC37" s="29" t="s">
        <v>4</v>
      </c>
      <c r="AD37" s="29" t="s">
        <v>4</v>
      </c>
      <c r="AE37" s="29" t="s">
        <v>4</v>
      </c>
      <c r="AF37" s="29" t="s">
        <v>4</v>
      </c>
      <c r="AG37" s="29" t="s">
        <v>4</v>
      </c>
      <c r="AH37" s="29" t="s">
        <v>4</v>
      </c>
      <c r="AI37" s="29" t="s">
        <v>4</v>
      </c>
      <c r="AJ37" s="11" t="s">
        <v>4</v>
      </c>
    </row>
    <row r="38" spans="1:36">
      <c r="A38" s="25">
        <v>36434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  <c r="N38" s="12" t="s">
        <v>4</v>
      </c>
      <c r="O38" s="29" t="s">
        <v>4</v>
      </c>
      <c r="P38" s="11" t="s">
        <v>4</v>
      </c>
      <c r="Q38" s="12" t="s">
        <v>4</v>
      </c>
      <c r="R38" s="29" t="s">
        <v>4</v>
      </c>
      <c r="S38" s="12" t="s">
        <v>4</v>
      </c>
      <c r="T38" s="29" t="s">
        <v>4</v>
      </c>
      <c r="U38" s="29" t="s">
        <v>4</v>
      </c>
      <c r="V38" s="29" t="s">
        <v>4</v>
      </c>
      <c r="W38" s="29" t="s">
        <v>4</v>
      </c>
      <c r="X38" s="29" t="s">
        <v>4</v>
      </c>
      <c r="Y38" s="29" t="s">
        <v>4</v>
      </c>
      <c r="Z38" s="29" t="s">
        <v>4</v>
      </c>
      <c r="AA38" s="29" t="s">
        <v>4</v>
      </c>
      <c r="AB38" s="29" t="s">
        <v>4</v>
      </c>
      <c r="AC38" s="29" t="s">
        <v>4</v>
      </c>
      <c r="AD38" s="29" t="s">
        <v>4</v>
      </c>
      <c r="AE38" s="29" t="s">
        <v>4</v>
      </c>
      <c r="AF38" s="29" t="s">
        <v>4</v>
      </c>
      <c r="AG38" s="29" t="s">
        <v>4</v>
      </c>
      <c r="AH38" s="29" t="s">
        <v>4</v>
      </c>
      <c r="AI38" s="29" t="s">
        <v>4</v>
      </c>
      <c r="AJ38" s="11" t="s">
        <v>4</v>
      </c>
    </row>
    <row r="39" spans="1:36">
      <c r="A39" s="25">
        <v>36465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  <c r="N39" s="12" t="s">
        <v>4</v>
      </c>
      <c r="O39" s="29" t="s">
        <v>4</v>
      </c>
      <c r="P39" s="11" t="s">
        <v>4</v>
      </c>
      <c r="Q39" s="12" t="s">
        <v>4</v>
      </c>
      <c r="R39" s="29" t="s">
        <v>4</v>
      </c>
      <c r="S39" s="12" t="s">
        <v>4</v>
      </c>
      <c r="T39" s="29" t="s">
        <v>4</v>
      </c>
      <c r="U39" s="29" t="s">
        <v>4</v>
      </c>
      <c r="V39" s="29" t="s">
        <v>4</v>
      </c>
      <c r="W39" s="29" t="s">
        <v>4</v>
      </c>
      <c r="X39" s="29" t="s">
        <v>4</v>
      </c>
      <c r="Y39" s="29" t="s">
        <v>4</v>
      </c>
      <c r="Z39" s="29" t="s">
        <v>4</v>
      </c>
      <c r="AA39" s="29" t="s">
        <v>4</v>
      </c>
      <c r="AB39" s="29" t="s">
        <v>4</v>
      </c>
      <c r="AC39" s="29" t="s">
        <v>4</v>
      </c>
      <c r="AD39" s="29" t="s">
        <v>4</v>
      </c>
      <c r="AE39" s="29" t="s">
        <v>4</v>
      </c>
      <c r="AF39" s="29" t="s">
        <v>4</v>
      </c>
      <c r="AG39" s="29" t="s">
        <v>4</v>
      </c>
      <c r="AH39" s="29" t="s">
        <v>4</v>
      </c>
      <c r="AI39" s="29" t="s">
        <v>4</v>
      </c>
      <c r="AJ39" s="11" t="s">
        <v>4</v>
      </c>
    </row>
    <row r="40" spans="1:36">
      <c r="A40" s="25">
        <v>36495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  <c r="N40" s="12" t="s">
        <v>4</v>
      </c>
      <c r="O40" s="29" t="s">
        <v>4</v>
      </c>
      <c r="P40" s="11" t="s">
        <v>4</v>
      </c>
      <c r="Q40" s="12" t="s">
        <v>4</v>
      </c>
      <c r="R40" s="29" t="s">
        <v>4</v>
      </c>
      <c r="S40" s="12" t="s">
        <v>4</v>
      </c>
      <c r="T40" s="29" t="s">
        <v>4</v>
      </c>
      <c r="U40" s="29" t="s">
        <v>4</v>
      </c>
      <c r="V40" s="29" t="s">
        <v>4</v>
      </c>
      <c r="W40" s="29" t="s">
        <v>4</v>
      </c>
      <c r="X40" s="29" t="s">
        <v>4</v>
      </c>
      <c r="Y40" s="29" t="s">
        <v>4</v>
      </c>
      <c r="Z40" s="29" t="s">
        <v>4</v>
      </c>
      <c r="AA40" s="29" t="s">
        <v>4</v>
      </c>
      <c r="AB40" s="29" t="s">
        <v>4</v>
      </c>
      <c r="AC40" s="29" t="s">
        <v>4</v>
      </c>
      <c r="AD40" s="29" t="s">
        <v>4</v>
      </c>
      <c r="AE40" s="29" t="s">
        <v>4</v>
      </c>
      <c r="AF40" s="29" t="s">
        <v>4</v>
      </c>
      <c r="AG40" s="29" t="s">
        <v>4</v>
      </c>
      <c r="AH40" s="29" t="s">
        <v>4</v>
      </c>
      <c r="AI40" s="29" t="s">
        <v>4</v>
      </c>
      <c r="AJ40" s="11" t="s">
        <v>4</v>
      </c>
    </row>
    <row r="41" spans="1:36">
      <c r="A41" s="25">
        <v>36526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  <c r="N41" s="12" t="s">
        <v>4</v>
      </c>
      <c r="O41" s="29" t="s">
        <v>4</v>
      </c>
      <c r="P41" s="11" t="s">
        <v>4</v>
      </c>
      <c r="Q41" s="12" t="s">
        <v>4</v>
      </c>
      <c r="R41" s="29" t="s">
        <v>4</v>
      </c>
      <c r="S41" s="12" t="s">
        <v>4</v>
      </c>
      <c r="T41" s="29" t="s">
        <v>4</v>
      </c>
      <c r="U41" s="29" t="s">
        <v>4</v>
      </c>
      <c r="V41" s="29" t="s">
        <v>4</v>
      </c>
      <c r="W41" s="29" t="s">
        <v>4</v>
      </c>
      <c r="X41" s="29" t="s">
        <v>4</v>
      </c>
      <c r="Y41" s="29" t="s">
        <v>4</v>
      </c>
      <c r="Z41" s="29" t="s">
        <v>4</v>
      </c>
      <c r="AA41" s="29" t="s">
        <v>4</v>
      </c>
      <c r="AB41" s="29" t="s">
        <v>4</v>
      </c>
      <c r="AC41" s="29" t="s">
        <v>4</v>
      </c>
      <c r="AD41" s="29" t="s">
        <v>4</v>
      </c>
      <c r="AE41" s="29" t="s">
        <v>4</v>
      </c>
      <c r="AF41" s="29" t="s">
        <v>4</v>
      </c>
      <c r="AG41" s="29" t="s">
        <v>4</v>
      </c>
      <c r="AH41" s="29" t="s">
        <v>4</v>
      </c>
      <c r="AI41" s="29" t="s">
        <v>4</v>
      </c>
      <c r="AJ41" s="11" t="s">
        <v>4</v>
      </c>
    </row>
    <row r="42" spans="1:36">
      <c r="A42" s="25">
        <v>36557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  <c r="N42" s="12" t="s">
        <v>4</v>
      </c>
      <c r="O42" s="29" t="s">
        <v>4</v>
      </c>
      <c r="P42" s="11" t="s">
        <v>4</v>
      </c>
      <c r="Q42" s="12" t="s">
        <v>4</v>
      </c>
      <c r="R42" s="29" t="s">
        <v>4</v>
      </c>
      <c r="S42" s="12" t="s">
        <v>4</v>
      </c>
      <c r="T42" s="29" t="s">
        <v>4</v>
      </c>
      <c r="U42" s="29" t="s">
        <v>4</v>
      </c>
      <c r="V42" s="29" t="s">
        <v>4</v>
      </c>
      <c r="W42" s="29" t="s">
        <v>4</v>
      </c>
      <c r="X42" s="29" t="s">
        <v>4</v>
      </c>
      <c r="Y42" s="29" t="s">
        <v>4</v>
      </c>
      <c r="Z42" s="29" t="s">
        <v>4</v>
      </c>
      <c r="AA42" s="29" t="s">
        <v>4</v>
      </c>
      <c r="AB42" s="29" t="s">
        <v>4</v>
      </c>
      <c r="AC42" s="29" t="s">
        <v>4</v>
      </c>
      <c r="AD42" s="29" t="s">
        <v>4</v>
      </c>
      <c r="AE42" s="29" t="s">
        <v>4</v>
      </c>
      <c r="AF42" s="29" t="s">
        <v>4</v>
      </c>
      <c r="AG42" s="29" t="s">
        <v>4</v>
      </c>
      <c r="AH42" s="29" t="s">
        <v>4</v>
      </c>
      <c r="AI42" s="29" t="s">
        <v>4</v>
      </c>
      <c r="AJ42" s="11" t="s">
        <v>4</v>
      </c>
    </row>
    <row r="43" spans="1:36">
      <c r="A43" s="25">
        <v>36586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  <c r="N43" s="12" t="s">
        <v>4</v>
      </c>
      <c r="O43" s="29" t="s">
        <v>4</v>
      </c>
      <c r="P43" s="11" t="s">
        <v>4</v>
      </c>
      <c r="Q43" s="12" t="s">
        <v>4</v>
      </c>
      <c r="R43" s="29" t="s">
        <v>4</v>
      </c>
      <c r="S43" s="12" t="s">
        <v>4</v>
      </c>
      <c r="T43" s="29" t="s">
        <v>4</v>
      </c>
      <c r="U43" s="29" t="s">
        <v>4</v>
      </c>
      <c r="V43" s="29" t="s">
        <v>4</v>
      </c>
      <c r="W43" s="29" t="s">
        <v>4</v>
      </c>
      <c r="X43" s="29" t="s">
        <v>4</v>
      </c>
      <c r="Y43" s="29" t="s">
        <v>4</v>
      </c>
      <c r="Z43" s="29" t="s">
        <v>4</v>
      </c>
      <c r="AA43" s="29" t="s">
        <v>4</v>
      </c>
      <c r="AB43" s="29" t="s">
        <v>4</v>
      </c>
      <c r="AC43" s="29" t="s">
        <v>4</v>
      </c>
      <c r="AD43" s="29" t="s">
        <v>4</v>
      </c>
      <c r="AE43" s="29" t="s">
        <v>4</v>
      </c>
      <c r="AF43" s="29" t="s">
        <v>4</v>
      </c>
      <c r="AG43" s="29" t="s">
        <v>4</v>
      </c>
      <c r="AH43" s="29" t="s">
        <v>4</v>
      </c>
      <c r="AI43" s="29" t="s">
        <v>4</v>
      </c>
      <c r="AJ43" s="11" t="s">
        <v>4</v>
      </c>
    </row>
    <row r="44" spans="1:36">
      <c r="A44" s="25">
        <v>36617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  <c r="N44" s="12" t="s">
        <v>4</v>
      </c>
      <c r="O44" s="29" t="s">
        <v>4</v>
      </c>
      <c r="P44" s="11" t="s">
        <v>4</v>
      </c>
      <c r="Q44" s="12" t="s">
        <v>4</v>
      </c>
      <c r="R44" s="29" t="s">
        <v>4</v>
      </c>
      <c r="S44" s="12" t="s">
        <v>4</v>
      </c>
      <c r="T44" s="29" t="s">
        <v>4</v>
      </c>
      <c r="U44" s="29" t="s">
        <v>4</v>
      </c>
      <c r="V44" s="29" t="s">
        <v>4</v>
      </c>
      <c r="W44" s="29" t="s">
        <v>4</v>
      </c>
      <c r="X44" s="29" t="s">
        <v>4</v>
      </c>
      <c r="Y44" s="29" t="s">
        <v>4</v>
      </c>
      <c r="Z44" s="29" t="s">
        <v>4</v>
      </c>
      <c r="AA44" s="29" t="s">
        <v>4</v>
      </c>
      <c r="AB44" s="29" t="s">
        <v>4</v>
      </c>
      <c r="AC44" s="29" t="s">
        <v>4</v>
      </c>
      <c r="AD44" s="29" t="s">
        <v>4</v>
      </c>
      <c r="AE44" s="29" t="s">
        <v>4</v>
      </c>
      <c r="AF44" s="29" t="s">
        <v>4</v>
      </c>
      <c r="AG44" s="29" t="s">
        <v>4</v>
      </c>
      <c r="AH44" s="29" t="s">
        <v>4</v>
      </c>
      <c r="AI44" s="29" t="s">
        <v>4</v>
      </c>
      <c r="AJ44" s="11" t="s">
        <v>4</v>
      </c>
    </row>
    <row r="45" spans="1:36">
      <c r="A45" s="25">
        <v>36647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  <c r="N45" s="12" t="s">
        <v>4</v>
      </c>
      <c r="O45" s="29" t="s">
        <v>4</v>
      </c>
      <c r="P45" s="11" t="s">
        <v>4</v>
      </c>
      <c r="Q45" s="12" t="s">
        <v>4</v>
      </c>
      <c r="R45" s="29" t="s">
        <v>4</v>
      </c>
      <c r="S45" s="12" t="s">
        <v>4</v>
      </c>
      <c r="T45" s="29" t="s">
        <v>4</v>
      </c>
      <c r="U45" s="29" t="s">
        <v>4</v>
      </c>
      <c r="V45" s="29" t="s">
        <v>4</v>
      </c>
      <c r="W45" s="29" t="s">
        <v>4</v>
      </c>
      <c r="X45" s="29" t="s">
        <v>4</v>
      </c>
      <c r="Y45" s="29" t="s">
        <v>4</v>
      </c>
      <c r="Z45" s="29" t="s">
        <v>4</v>
      </c>
      <c r="AA45" s="29" t="s">
        <v>4</v>
      </c>
      <c r="AB45" s="29" t="s">
        <v>4</v>
      </c>
      <c r="AC45" s="29" t="s">
        <v>4</v>
      </c>
      <c r="AD45" s="29" t="s">
        <v>4</v>
      </c>
      <c r="AE45" s="29" t="s">
        <v>4</v>
      </c>
      <c r="AF45" s="29" t="s">
        <v>4</v>
      </c>
      <c r="AG45" s="29" t="s">
        <v>4</v>
      </c>
      <c r="AH45" s="29" t="s">
        <v>4</v>
      </c>
      <c r="AI45" s="29" t="s">
        <v>4</v>
      </c>
      <c r="AJ45" s="11" t="s">
        <v>4</v>
      </c>
    </row>
    <row r="46" spans="1:36">
      <c r="A46" s="25">
        <v>36678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  <c r="N46" s="12" t="s">
        <v>4</v>
      </c>
      <c r="O46" s="29" t="s">
        <v>4</v>
      </c>
      <c r="P46" s="11" t="s">
        <v>4</v>
      </c>
      <c r="Q46" s="12" t="s">
        <v>4</v>
      </c>
      <c r="R46" s="29" t="s">
        <v>4</v>
      </c>
      <c r="S46" s="12" t="s">
        <v>4</v>
      </c>
      <c r="T46" s="29" t="s">
        <v>4</v>
      </c>
      <c r="U46" s="29" t="s">
        <v>4</v>
      </c>
      <c r="V46" s="29" t="s">
        <v>4</v>
      </c>
      <c r="W46" s="29" t="s">
        <v>4</v>
      </c>
      <c r="X46" s="29" t="s">
        <v>4</v>
      </c>
      <c r="Y46" s="29" t="s">
        <v>4</v>
      </c>
      <c r="Z46" s="29" t="s">
        <v>4</v>
      </c>
      <c r="AA46" s="29" t="s">
        <v>4</v>
      </c>
      <c r="AB46" s="29" t="s">
        <v>4</v>
      </c>
      <c r="AC46" s="29" t="s">
        <v>4</v>
      </c>
      <c r="AD46" s="29" t="s">
        <v>4</v>
      </c>
      <c r="AE46" s="29" t="s">
        <v>4</v>
      </c>
      <c r="AF46" s="29" t="s">
        <v>4</v>
      </c>
      <c r="AG46" s="29" t="s">
        <v>4</v>
      </c>
      <c r="AH46" s="29" t="s">
        <v>4</v>
      </c>
      <c r="AI46" s="29" t="s">
        <v>4</v>
      </c>
      <c r="AJ46" s="11" t="s">
        <v>4</v>
      </c>
    </row>
    <row r="47" spans="1:36">
      <c r="A47" s="25">
        <v>36708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  <c r="N47" s="12" t="s">
        <v>4</v>
      </c>
      <c r="O47" s="29" t="s">
        <v>4</v>
      </c>
      <c r="P47" s="11" t="s">
        <v>4</v>
      </c>
      <c r="Q47" s="12" t="s">
        <v>4</v>
      </c>
      <c r="R47" s="29" t="s">
        <v>4</v>
      </c>
      <c r="S47" s="12" t="s">
        <v>4</v>
      </c>
      <c r="T47" s="29" t="s">
        <v>4</v>
      </c>
      <c r="U47" s="29" t="s">
        <v>4</v>
      </c>
      <c r="V47" s="29" t="s">
        <v>4</v>
      </c>
      <c r="W47" s="29" t="s">
        <v>4</v>
      </c>
      <c r="X47" s="29" t="s">
        <v>4</v>
      </c>
      <c r="Y47" s="29" t="s">
        <v>4</v>
      </c>
      <c r="Z47" s="29" t="s">
        <v>4</v>
      </c>
      <c r="AA47" s="29" t="s">
        <v>4</v>
      </c>
      <c r="AB47" s="29" t="s">
        <v>4</v>
      </c>
      <c r="AC47" s="29" t="s">
        <v>4</v>
      </c>
      <c r="AD47" s="29" t="s">
        <v>4</v>
      </c>
      <c r="AE47" s="29" t="s">
        <v>4</v>
      </c>
      <c r="AF47" s="29" t="s">
        <v>4</v>
      </c>
      <c r="AG47" s="29" t="s">
        <v>4</v>
      </c>
      <c r="AH47" s="29" t="s">
        <v>4</v>
      </c>
      <c r="AI47" s="29" t="s">
        <v>4</v>
      </c>
      <c r="AJ47" s="11" t="s">
        <v>4</v>
      </c>
    </row>
    <row r="48" spans="1:36">
      <c r="A48" s="25">
        <v>36739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  <c r="N48" s="12" t="s">
        <v>4</v>
      </c>
      <c r="O48" s="29" t="s">
        <v>4</v>
      </c>
      <c r="P48" s="11" t="s">
        <v>4</v>
      </c>
      <c r="Q48" s="12" t="s">
        <v>4</v>
      </c>
      <c r="R48" s="29" t="s">
        <v>4</v>
      </c>
      <c r="S48" s="12" t="s">
        <v>4</v>
      </c>
      <c r="T48" s="29" t="s">
        <v>4</v>
      </c>
      <c r="U48" s="29" t="s">
        <v>4</v>
      </c>
      <c r="V48" s="29" t="s">
        <v>4</v>
      </c>
      <c r="W48" s="29" t="s">
        <v>4</v>
      </c>
      <c r="X48" s="29" t="s">
        <v>4</v>
      </c>
      <c r="Y48" s="29" t="s">
        <v>4</v>
      </c>
      <c r="Z48" s="29" t="s">
        <v>4</v>
      </c>
      <c r="AA48" s="29" t="s">
        <v>4</v>
      </c>
      <c r="AB48" s="29" t="s">
        <v>4</v>
      </c>
      <c r="AC48" s="29" t="s">
        <v>4</v>
      </c>
      <c r="AD48" s="29" t="s">
        <v>4</v>
      </c>
      <c r="AE48" s="29" t="s">
        <v>4</v>
      </c>
      <c r="AF48" s="29" t="s">
        <v>4</v>
      </c>
      <c r="AG48" s="29" t="s">
        <v>4</v>
      </c>
      <c r="AH48" s="29" t="s">
        <v>4</v>
      </c>
      <c r="AI48" s="29" t="s">
        <v>4</v>
      </c>
      <c r="AJ48" s="11" t="s">
        <v>4</v>
      </c>
    </row>
    <row r="49" spans="1:36">
      <c r="A49" s="25">
        <v>36770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  <c r="N49" s="12" t="s">
        <v>4</v>
      </c>
      <c r="O49" s="29" t="s">
        <v>4</v>
      </c>
      <c r="P49" s="11" t="s">
        <v>4</v>
      </c>
      <c r="Q49" s="12" t="s">
        <v>4</v>
      </c>
      <c r="R49" s="29" t="s">
        <v>4</v>
      </c>
      <c r="S49" s="12" t="s">
        <v>4</v>
      </c>
      <c r="T49" s="29" t="s">
        <v>4</v>
      </c>
      <c r="U49" s="29" t="s">
        <v>4</v>
      </c>
      <c r="V49" s="29" t="s">
        <v>4</v>
      </c>
      <c r="W49" s="29" t="s">
        <v>4</v>
      </c>
      <c r="X49" s="29" t="s">
        <v>4</v>
      </c>
      <c r="Y49" s="29" t="s">
        <v>4</v>
      </c>
      <c r="Z49" s="29" t="s">
        <v>4</v>
      </c>
      <c r="AA49" s="29" t="s">
        <v>4</v>
      </c>
      <c r="AB49" s="29" t="s">
        <v>4</v>
      </c>
      <c r="AC49" s="29" t="s">
        <v>4</v>
      </c>
      <c r="AD49" s="29" t="s">
        <v>4</v>
      </c>
      <c r="AE49" s="29" t="s">
        <v>4</v>
      </c>
      <c r="AF49" s="29" t="s">
        <v>4</v>
      </c>
      <c r="AG49" s="29" t="s">
        <v>4</v>
      </c>
      <c r="AH49" s="29" t="s">
        <v>4</v>
      </c>
      <c r="AI49" s="29" t="s">
        <v>4</v>
      </c>
      <c r="AJ49" s="11" t="s">
        <v>4</v>
      </c>
    </row>
    <row r="50" spans="1:36">
      <c r="A50" s="25">
        <v>36800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  <c r="N50" s="12" t="s">
        <v>4</v>
      </c>
      <c r="O50" s="29" t="s">
        <v>4</v>
      </c>
      <c r="P50" s="11" t="s">
        <v>4</v>
      </c>
      <c r="Q50" s="12" t="s">
        <v>4</v>
      </c>
      <c r="R50" s="29" t="s">
        <v>4</v>
      </c>
      <c r="S50" s="12" t="s">
        <v>4</v>
      </c>
      <c r="T50" s="29" t="s">
        <v>4</v>
      </c>
      <c r="U50" s="29" t="s">
        <v>4</v>
      </c>
      <c r="V50" s="29" t="s">
        <v>4</v>
      </c>
      <c r="W50" s="29" t="s">
        <v>4</v>
      </c>
      <c r="X50" s="29" t="s">
        <v>4</v>
      </c>
      <c r="Y50" s="29" t="s">
        <v>4</v>
      </c>
      <c r="Z50" s="29" t="s">
        <v>4</v>
      </c>
      <c r="AA50" s="29" t="s">
        <v>4</v>
      </c>
      <c r="AB50" s="29" t="s">
        <v>4</v>
      </c>
      <c r="AC50" s="29" t="s">
        <v>4</v>
      </c>
      <c r="AD50" s="29" t="s">
        <v>4</v>
      </c>
      <c r="AE50" s="29" t="s">
        <v>4</v>
      </c>
      <c r="AF50" s="29" t="s">
        <v>4</v>
      </c>
      <c r="AG50" s="29" t="s">
        <v>4</v>
      </c>
      <c r="AH50" s="29" t="s">
        <v>4</v>
      </c>
      <c r="AI50" s="29" t="s">
        <v>4</v>
      </c>
      <c r="AJ50" s="11" t="s">
        <v>4</v>
      </c>
    </row>
    <row r="51" spans="1:36">
      <c r="A51" s="25">
        <v>36831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  <c r="N51" s="12" t="s">
        <v>4</v>
      </c>
      <c r="O51" s="29" t="s">
        <v>4</v>
      </c>
      <c r="P51" s="11" t="s">
        <v>4</v>
      </c>
      <c r="Q51" s="12" t="s">
        <v>4</v>
      </c>
      <c r="R51" s="29" t="s">
        <v>4</v>
      </c>
      <c r="S51" s="12" t="s">
        <v>4</v>
      </c>
      <c r="T51" s="29" t="s">
        <v>4</v>
      </c>
      <c r="U51" s="29" t="s">
        <v>4</v>
      </c>
      <c r="V51" s="29" t="s">
        <v>4</v>
      </c>
      <c r="W51" s="29" t="s">
        <v>4</v>
      </c>
      <c r="X51" s="29" t="s">
        <v>4</v>
      </c>
      <c r="Y51" s="29" t="s">
        <v>4</v>
      </c>
      <c r="Z51" s="29" t="s">
        <v>4</v>
      </c>
      <c r="AA51" s="29" t="s">
        <v>4</v>
      </c>
      <c r="AB51" s="29" t="s">
        <v>4</v>
      </c>
      <c r="AC51" s="29" t="s">
        <v>4</v>
      </c>
      <c r="AD51" s="29" t="s">
        <v>4</v>
      </c>
      <c r="AE51" s="29" t="s">
        <v>4</v>
      </c>
      <c r="AF51" s="29" t="s">
        <v>4</v>
      </c>
      <c r="AG51" s="29" t="s">
        <v>4</v>
      </c>
      <c r="AH51" s="29" t="s">
        <v>4</v>
      </c>
      <c r="AI51" s="29" t="s">
        <v>4</v>
      </c>
      <c r="AJ51" s="11" t="s">
        <v>4</v>
      </c>
    </row>
    <row r="52" spans="1:36">
      <c r="A52" s="25">
        <v>36861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  <c r="N52" s="12" t="s">
        <v>4</v>
      </c>
      <c r="O52" s="29" t="s">
        <v>4</v>
      </c>
      <c r="P52" s="11" t="s">
        <v>4</v>
      </c>
      <c r="Q52" s="12" t="s">
        <v>4</v>
      </c>
      <c r="R52" s="29" t="s">
        <v>4</v>
      </c>
      <c r="S52" s="12" t="s">
        <v>4</v>
      </c>
      <c r="T52" s="29" t="s">
        <v>4</v>
      </c>
      <c r="U52" s="29" t="s">
        <v>4</v>
      </c>
      <c r="V52" s="29" t="s">
        <v>4</v>
      </c>
      <c r="W52" s="29" t="s">
        <v>4</v>
      </c>
      <c r="X52" s="29" t="s">
        <v>4</v>
      </c>
      <c r="Y52" s="29" t="s">
        <v>4</v>
      </c>
      <c r="Z52" s="29" t="s">
        <v>4</v>
      </c>
      <c r="AA52" s="29" t="s">
        <v>4</v>
      </c>
      <c r="AB52" s="29" t="s">
        <v>4</v>
      </c>
      <c r="AC52" s="29" t="s">
        <v>4</v>
      </c>
      <c r="AD52" s="29" t="s">
        <v>4</v>
      </c>
      <c r="AE52" s="29" t="s">
        <v>4</v>
      </c>
      <c r="AF52" s="29" t="s">
        <v>4</v>
      </c>
      <c r="AG52" s="29" t="s">
        <v>4</v>
      </c>
      <c r="AH52" s="29" t="s">
        <v>4</v>
      </c>
      <c r="AI52" s="29" t="s">
        <v>4</v>
      </c>
      <c r="AJ52" s="11" t="s">
        <v>4</v>
      </c>
    </row>
    <row r="53" spans="1:36">
      <c r="A53" s="25">
        <v>36892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  <c r="N53" s="12" t="s">
        <v>4</v>
      </c>
      <c r="O53" s="29" t="s">
        <v>4</v>
      </c>
      <c r="P53" s="11" t="s">
        <v>4</v>
      </c>
      <c r="Q53" s="12" t="s">
        <v>4</v>
      </c>
      <c r="R53" s="29" t="s">
        <v>4</v>
      </c>
      <c r="S53" s="12" t="s">
        <v>4</v>
      </c>
      <c r="T53" s="29" t="s">
        <v>4</v>
      </c>
      <c r="U53" s="29" t="s">
        <v>4</v>
      </c>
      <c r="V53" s="29" t="s">
        <v>4</v>
      </c>
      <c r="W53" s="29" t="s">
        <v>4</v>
      </c>
      <c r="X53" s="29" t="s">
        <v>4</v>
      </c>
      <c r="Y53" s="29" t="s">
        <v>4</v>
      </c>
      <c r="Z53" s="29" t="s">
        <v>4</v>
      </c>
      <c r="AA53" s="29" t="s">
        <v>4</v>
      </c>
      <c r="AB53" s="29" t="s">
        <v>4</v>
      </c>
      <c r="AC53" s="29" t="s">
        <v>4</v>
      </c>
      <c r="AD53" s="29" t="s">
        <v>4</v>
      </c>
      <c r="AE53" s="29" t="s">
        <v>4</v>
      </c>
      <c r="AF53" s="29" t="s">
        <v>4</v>
      </c>
      <c r="AG53" s="29" t="s">
        <v>4</v>
      </c>
      <c r="AH53" s="29" t="s">
        <v>4</v>
      </c>
      <c r="AI53" s="29" t="s">
        <v>4</v>
      </c>
      <c r="AJ53" s="11" t="s">
        <v>4</v>
      </c>
    </row>
    <row r="54" spans="1:36">
      <c r="A54" s="25">
        <v>36923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  <c r="N54" s="12" t="s">
        <v>4</v>
      </c>
      <c r="O54" s="29" t="s">
        <v>4</v>
      </c>
      <c r="P54" s="11" t="s">
        <v>4</v>
      </c>
      <c r="Q54" s="12" t="s">
        <v>4</v>
      </c>
      <c r="R54" s="29" t="s">
        <v>4</v>
      </c>
      <c r="S54" s="12" t="s">
        <v>4</v>
      </c>
      <c r="T54" s="29" t="s">
        <v>4</v>
      </c>
      <c r="U54" s="29" t="s">
        <v>4</v>
      </c>
      <c r="V54" s="29" t="s">
        <v>4</v>
      </c>
      <c r="W54" s="29" t="s">
        <v>4</v>
      </c>
      <c r="X54" s="29" t="s">
        <v>4</v>
      </c>
      <c r="Y54" s="29" t="s">
        <v>4</v>
      </c>
      <c r="Z54" s="29" t="s">
        <v>4</v>
      </c>
      <c r="AA54" s="29" t="s">
        <v>4</v>
      </c>
      <c r="AB54" s="29" t="s">
        <v>4</v>
      </c>
      <c r="AC54" s="29" t="s">
        <v>4</v>
      </c>
      <c r="AD54" s="29" t="s">
        <v>4</v>
      </c>
      <c r="AE54" s="29" t="s">
        <v>4</v>
      </c>
      <c r="AF54" s="29" t="s">
        <v>4</v>
      </c>
      <c r="AG54" s="29" t="s">
        <v>4</v>
      </c>
      <c r="AH54" s="29" t="s">
        <v>4</v>
      </c>
      <c r="AI54" s="29" t="s">
        <v>4</v>
      </c>
      <c r="AJ54" s="11" t="s">
        <v>4</v>
      </c>
    </row>
    <row r="55" spans="1:36">
      <c r="A55" s="25">
        <v>36951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  <c r="N55" s="12" t="s">
        <v>4</v>
      </c>
      <c r="O55" s="29" t="s">
        <v>4</v>
      </c>
      <c r="P55" s="11" t="s">
        <v>4</v>
      </c>
      <c r="Q55" s="12" t="s">
        <v>4</v>
      </c>
      <c r="R55" s="29" t="s">
        <v>4</v>
      </c>
      <c r="S55" s="12" t="s">
        <v>4</v>
      </c>
      <c r="T55" s="29" t="s">
        <v>4</v>
      </c>
      <c r="U55" s="29" t="s">
        <v>4</v>
      </c>
      <c r="V55" s="29" t="s">
        <v>4</v>
      </c>
      <c r="W55" s="29" t="s">
        <v>4</v>
      </c>
      <c r="X55" s="29" t="s">
        <v>4</v>
      </c>
      <c r="Y55" s="29" t="s">
        <v>4</v>
      </c>
      <c r="Z55" s="29" t="s">
        <v>4</v>
      </c>
      <c r="AA55" s="29" t="s">
        <v>4</v>
      </c>
      <c r="AB55" s="29" t="s">
        <v>4</v>
      </c>
      <c r="AC55" s="29" t="s">
        <v>4</v>
      </c>
      <c r="AD55" s="29" t="s">
        <v>4</v>
      </c>
      <c r="AE55" s="29" t="s">
        <v>4</v>
      </c>
      <c r="AF55" s="29" t="s">
        <v>4</v>
      </c>
      <c r="AG55" s="29" t="s">
        <v>4</v>
      </c>
      <c r="AH55" s="29" t="s">
        <v>4</v>
      </c>
      <c r="AI55" s="29" t="s">
        <v>4</v>
      </c>
      <c r="AJ55" s="11" t="s">
        <v>4</v>
      </c>
    </row>
    <row r="56" spans="1:36">
      <c r="A56" s="25">
        <v>36982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  <c r="N56" s="12" t="s">
        <v>4</v>
      </c>
      <c r="O56" s="29" t="s">
        <v>4</v>
      </c>
      <c r="P56" s="11" t="s">
        <v>4</v>
      </c>
      <c r="Q56" s="12" t="s">
        <v>4</v>
      </c>
      <c r="R56" s="29" t="s">
        <v>4</v>
      </c>
      <c r="S56" s="12" t="s">
        <v>4</v>
      </c>
      <c r="T56" s="29" t="s">
        <v>4</v>
      </c>
      <c r="U56" s="29" t="s">
        <v>4</v>
      </c>
      <c r="V56" s="29" t="s">
        <v>4</v>
      </c>
      <c r="W56" s="29" t="s">
        <v>4</v>
      </c>
      <c r="X56" s="29" t="s">
        <v>4</v>
      </c>
      <c r="Y56" s="29" t="s">
        <v>4</v>
      </c>
      <c r="Z56" s="29" t="s">
        <v>4</v>
      </c>
      <c r="AA56" s="29" t="s">
        <v>4</v>
      </c>
      <c r="AB56" s="29" t="s">
        <v>4</v>
      </c>
      <c r="AC56" s="29" t="s">
        <v>4</v>
      </c>
      <c r="AD56" s="29" t="s">
        <v>4</v>
      </c>
      <c r="AE56" s="29" t="s">
        <v>4</v>
      </c>
      <c r="AF56" s="29" t="s">
        <v>4</v>
      </c>
      <c r="AG56" s="29" t="s">
        <v>4</v>
      </c>
      <c r="AH56" s="29" t="s">
        <v>4</v>
      </c>
      <c r="AI56" s="29" t="s">
        <v>4</v>
      </c>
      <c r="AJ56" s="11" t="s">
        <v>4</v>
      </c>
    </row>
    <row r="57" spans="1:36">
      <c r="A57" s="25">
        <v>37012</v>
      </c>
      <c r="B57" s="29" t="s">
        <v>4</v>
      </c>
      <c r="C57" s="29" t="s">
        <v>4</v>
      </c>
      <c r="D57" s="11" t="s">
        <v>4</v>
      </c>
      <c r="E57" s="12" t="s">
        <v>4</v>
      </c>
      <c r="F57" s="29" t="s">
        <v>4</v>
      </c>
      <c r="G57" s="11" t="s">
        <v>4</v>
      </c>
      <c r="H57" s="12" t="s">
        <v>4</v>
      </c>
      <c r="I57" s="29" t="s">
        <v>4</v>
      </c>
      <c r="J57" s="11" t="s">
        <v>4</v>
      </c>
      <c r="K57" s="12" t="s">
        <v>4</v>
      </c>
      <c r="L57" s="29" t="s">
        <v>4</v>
      </c>
      <c r="M57" s="11" t="s">
        <v>4</v>
      </c>
      <c r="N57" s="12" t="s">
        <v>4</v>
      </c>
      <c r="O57" s="29" t="s">
        <v>4</v>
      </c>
      <c r="P57" s="11" t="s">
        <v>4</v>
      </c>
      <c r="Q57" s="12" t="s">
        <v>4</v>
      </c>
      <c r="R57" s="29" t="s">
        <v>4</v>
      </c>
      <c r="S57" s="12" t="s">
        <v>4</v>
      </c>
      <c r="T57" s="29" t="s">
        <v>4</v>
      </c>
      <c r="U57" s="29" t="s">
        <v>4</v>
      </c>
      <c r="V57" s="29" t="s">
        <v>4</v>
      </c>
      <c r="W57" s="29" t="s">
        <v>4</v>
      </c>
      <c r="X57" s="29" t="s">
        <v>4</v>
      </c>
      <c r="Y57" s="29" t="s">
        <v>4</v>
      </c>
      <c r="Z57" s="29" t="s">
        <v>4</v>
      </c>
      <c r="AA57" s="29" t="s">
        <v>4</v>
      </c>
      <c r="AB57" s="29" t="s">
        <v>4</v>
      </c>
      <c r="AC57" s="29" t="s">
        <v>4</v>
      </c>
      <c r="AD57" s="29" t="s">
        <v>4</v>
      </c>
      <c r="AE57" s="29" t="s">
        <v>4</v>
      </c>
      <c r="AF57" s="29" t="s">
        <v>4</v>
      </c>
      <c r="AG57" s="29" t="s">
        <v>4</v>
      </c>
      <c r="AH57" s="29" t="s">
        <v>4</v>
      </c>
      <c r="AI57" s="29" t="s">
        <v>4</v>
      </c>
      <c r="AJ57" s="11" t="s">
        <v>4</v>
      </c>
    </row>
    <row r="58" spans="1:36">
      <c r="A58" s="25">
        <v>37043</v>
      </c>
      <c r="B58" s="29" t="s">
        <v>4</v>
      </c>
      <c r="C58" s="29" t="s">
        <v>4</v>
      </c>
      <c r="D58" s="11" t="s">
        <v>4</v>
      </c>
      <c r="E58" s="12" t="s">
        <v>4</v>
      </c>
      <c r="F58" s="29" t="s">
        <v>4</v>
      </c>
      <c r="G58" s="11" t="s">
        <v>4</v>
      </c>
      <c r="H58" s="12" t="s">
        <v>4</v>
      </c>
      <c r="I58" s="29" t="s">
        <v>4</v>
      </c>
      <c r="J58" s="11" t="s">
        <v>4</v>
      </c>
      <c r="K58" s="12" t="s">
        <v>4</v>
      </c>
      <c r="L58" s="29" t="s">
        <v>4</v>
      </c>
      <c r="M58" s="11" t="s">
        <v>4</v>
      </c>
      <c r="N58" s="12" t="s">
        <v>4</v>
      </c>
      <c r="O58" s="29" t="s">
        <v>4</v>
      </c>
      <c r="P58" s="11" t="s">
        <v>4</v>
      </c>
      <c r="Q58" s="12" t="s">
        <v>4</v>
      </c>
      <c r="R58" s="29" t="s">
        <v>4</v>
      </c>
      <c r="S58" s="12" t="s">
        <v>4</v>
      </c>
      <c r="T58" s="29" t="s">
        <v>4</v>
      </c>
      <c r="U58" s="29" t="s">
        <v>4</v>
      </c>
      <c r="V58" s="29" t="s">
        <v>4</v>
      </c>
      <c r="W58" s="29" t="s">
        <v>4</v>
      </c>
      <c r="X58" s="29" t="s">
        <v>4</v>
      </c>
      <c r="Y58" s="29" t="s">
        <v>4</v>
      </c>
      <c r="Z58" s="29" t="s">
        <v>4</v>
      </c>
      <c r="AA58" s="29" t="s">
        <v>4</v>
      </c>
      <c r="AB58" s="29" t="s">
        <v>4</v>
      </c>
      <c r="AC58" s="29" t="s">
        <v>4</v>
      </c>
      <c r="AD58" s="29" t="s">
        <v>4</v>
      </c>
      <c r="AE58" s="29" t="s">
        <v>4</v>
      </c>
      <c r="AF58" s="29" t="s">
        <v>4</v>
      </c>
      <c r="AG58" s="29" t="s">
        <v>4</v>
      </c>
      <c r="AH58" s="29" t="s">
        <v>4</v>
      </c>
      <c r="AI58" s="29" t="s">
        <v>4</v>
      </c>
      <c r="AJ58" s="11" t="s">
        <v>4</v>
      </c>
    </row>
    <row r="59" spans="1:36">
      <c r="A59" s="25">
        <v>37073</v>
      </c>
      <c r="B59" s="29" t="s">
        <v>4</v>
      </c>
      <c r="C59" s="29" t="s">
        <v>4</v>
      </c>
      <c r="D59" s="11" t="s">
        <v>4</v>
      </c>
      <c r="E59" s="12" t="s">
        <v>4</v>
      </c>
      <c r="F59" s="29" t="s">
        <v>4</v>
      </c>
      <c r="G59" s="11" t="s">
        <v>4</v>
      </c>
      <c r="H59" s="12" t="s">
        <v>4</v>
      </c>
      <c r="I59" s="29" t="s">
        <v>4</v>
      </c>
      <c r="J59" s="11" t="s">
        <v>4</v>
      </c>
      <c r="K59" s="12" t="s">
        <v>4</v>
      </c>
      <c r="L59" s="29" t="s">
        <v>4</v>
      </c>
      <c r="M59" s="11" t="s">
        <v>4</v>
      </c>
      <c r="N59" s="12" t="s">
        <v>4</v>
      </c>
      <c r="O59" s="29" t="s">
        <v>4</v>
      </c>
      <c r="P59" s="11" t="s">
        <v>4</v>
      </c>
      <c r="Q59" s="12" t="s">
        <v>4</v>
      </c>
      <c r="R59" s="29" t="s">
        <v>4</v>
      </c>
      <c r="S59" s="12" t="s">
        <v>4</v>
      </c>
      <c r="T59" s="29" t="s">
        <v>4</v>
      </c>
      <c r="U59" s="29" t="s">
        <v>4</v>
      </c>
      <c r="V59" s="29" t="s">
        <v>4</v>
      </c>
      <c r="W59" s="29" t="s">
        <v>4</v>
      </c>
      <c r="X59" s="29" t="s">
        <v>4</v>
      </c>
      <c r="Y59" s="29" t="s">
        <v>4</v>
      </c>
      <c r="Z59" s="29" t="s">
        <v>4</v>
      </c>
      <c r="AA59" s="29" t="s">
        <v>4</v>
      </c>
      <c r="AB59" s="29" t="s">
        <v>4</v>
      </c>
      <c r="AC59" s="29" t="s">
        <v>4</v>
      </c>
      <c r="AD59" s="29" t="s">
        <v>4</v>
      </c>
      <c r="AE59" s="29" t="s">
        <v>4</v>
      </c>
      <c r="AF59" s="29" t="s">
        <v>4</v>
      </c>
      <c r="AG59" s="29" t="s">
        <v>4</v>
      </c>
      <c r="AH59" s="29" t="s">
        <v>4</v>
      </c>
      <c r="AI59" s="29" t="s">
        <v>4</v>
      </c>
      <c r="AJ59" s="11" t="s">
        <v>4</v>
      </c>
    </row>
    <row r="60" spans="1:36">
      <c r="A60" s="25">
        <v>37104</v>
      </c>
      <c r="B60" s="29" t="s">
        <v>4</v>
      </c>
      <c r="C60" s="29" t="s">
        <v>4</v>
      </c>
      <c r="D60" s="11" t="s">
        <v>4</v>
      </c>
      <c r="E60" s="12" t="s">
        <v>4</v>
      </c>
      <c r="F60" s="29" t="s">
        <v>4</v>
      </c>
      <c r="G60" s="11" t="s">
        <v>4</v>
      </c>
      <c r="H60" s="12" t="s">
        <v>4</v>
      </c>
      <c r="I60" s="29" t="s">
        <v>4</v>
      </c>
      <c r="J60" s="11" t="s">
        <v>4</v>
      </c>
      <c r="K60" s="12" t="s">
        <v>4</v>
      </c>
      <c r="L60" s="29" t="s">
        <v>4</v>
      </c>
      <c r="M60" s="11" t="s">
        <v>4</v>
      </c>
      <c r="N60" s="12" t="s">
        <v>4</v>
      </c>
      <c r="O60" s="29" t="s">
        <v>4</v>
      </c>
      <c r="P60" s="11" t="s">
        <v>4</v>
      </c>
      <c r="Q60" s="12" t="s">
        <v>4</v>
      </c>
      <c r="R60" s="29" t="s">
        <v>4</v>
      </c>
      <c r="S60" s="12" t="s">
        <v>4</v>
      </c>
      <c r="T60" s="29" t="s">
        <v>4</v>
      </c>
      <c r="U60" s="29" t="s">
        <v>4</v>
      </c>
      <c r="V60" s="29" t="s">
        <v>4</v>
      </c>
      <c r="W60" s="29" t="s">
        <v>4</v>
      </c>
      <c r="X60" s="29" t="s">
        <v>4</v>
      </c>
      <c r="Y60" s="29" t="s">
        <v>4</v>
      </c>
      <c r="Z60" s="29" t="s">
        <v>4</v>
      </c>
      <c r="AA60" s="29" t="s">
        <v>4</v>
      </c>
      <c r="AB60" s="29" t="s">
        <v>4</v>
      </c>
      <c r="AC60" s="29" t="s">
        <v>4</v>
      </c>
      <c r="AD60" s="29" t="s">
        <v>4</v>
      </c>
      <c r="AE60" s="29" t="s">
        <v>4</v>
      </c>
      <c r="AF60" s="29" t="s">
        <v>4</v>
      </c>
      <c r="AG60" s="29" t="s">
        <v>4</v>
      </c>
      <c r="AH60" s="29" t="s">
        <v>4</v>
      </c>
      <c r="AI60" s="29" t="s">
        <v>4</v>
      </c>
      <c r="AJ60" s="11" t="s">
        <v>4</v>
      </c>
    </row>
    <row r="61" spans="1:36">
      <c r="A61" s="25">
        <v>37135</v>
      </c>
      <c r="B61" s="29" t="s">
        <v>4</v>
      </c>
      <c r="C61" s="29" t="s">
        <v>4</v>
      </c>
      <c r="D61" s="11" t="s">
        <v>4</v>
      </c>
      <c r="E61" s="12" t="s">
        <v>4</v>
      </c>
      <c r="F61" s="29" t="s">
        <v>4</v>
      </c>
      <c r="G61" s="11" t="s">
        <v>4</v>
      </c>
      <c r="H61" s="12" t="s">
        <v>4</v>
      </c>
      <c r="I61" s="29" t="s">
        <v>4</v>
      </c>
      <c r="J61" s="11" t="s">
        <v>4</v>
      </c>
      <c r="K61" s="12" t="s">
        <v>4</v>
      </c>
      <c r="L61" s="29" t="s">
        <v>4</v>
      </c>
      <c r="M61" s="11" t="s">
        <v>4</v>
      </c>
      <c r="N61" s="12" t="s">
        <v>4</v>
      </c>
      <c r="O61" s="29" t="s">
        <v>4</v>
      </c>
      <c r="P61" s="11" t="s">
        <v>4</v>
      </c>
      <c r="Q61" s="12" t="s">
        <v>4</v>
      </c>
      <c r="R61" s="29" t="s">
        <v>4</v>
      </c>
      <c r="S61" s="12" t="s">
        <v>4</v>
      </c>
      <c r="T61" s="29" t="s">
        <v>4</v>
      </c>
      <c r="U61" s="29" t="s">
        <v>4</v>
      </c>
      <c r="V61" s="29" t="s">
        <v>4</v>
      </c>
      <c r="W61" s="29" t="s">
        <v>4</v>
      </c>
      <c r="X61" s="29" t="s">
        <v>4</v>
      </c>
      <c r="Y61" s="29" t="s">
        <v>4</v>
      </c>
      <c r="Z61" s="29" t="s">
        <v>4</v>
      </c>
      <c r="AA61" s="29" t="s">
        <v>4</v>
      </c>
      <c r="AB61" s="29" t="s">
        <v>4</v>
      </c>
      <c r="AC61" s="29" t="s">
        <v>4</v>
      </c>
      <c r="AD61" s="29" t="s">
        <v>4</v>
      </c>
      <c r="AE61" s="29" t="s">
        <v>4</v>
      </c>
      <c r="AF61" s="29" t="s">
        <v>4</v>
      </c>
      <c r="AG61" s="29" t="s">
        <v>4</v>
      </c>
      <c r="AH61" s="29" t="s">
        <v>4</v>
      </c>
      <c r="AI61" s="29" t="s">
        <v>4</v>
      </c>
      <c r="AJ61" s="11" t="s">
        <v>4</v>
      </c>
    </row>
    <row r="62" spans="1:36">
      <c r="A62" s="25">
        <v>37165</v>
      </c>
      <c r="B62" s="29" t="s">
        <v>4</v>
      </c>
      <c r="C62" s="29" t="s">
        <v>4</v>
      </c>
      <c r="D62" s="11" t="s">
        <v>4</v>
      </c>
      <c r="E62" s="12" t="s">
        <v>4</v>
      </c>
      <c r="F62" s="29" t="s">
        <v>4</v>
      </c>
      <c r="G62" s="11" t="s">
        <v>4</v>
      </c>
      <c r="H62" s="12" t="s">
        <v>4</v>
      </c>
      <c r="I62" s="29" t="s">
        <v>4</v>
      </c>
      <c r="J62" s="11" t="s">
        <v>4</v>
      </c>
      <c r="K62" s="12" t="s">
        <v>4</v>
      </c>
      <c r="L62" s="29" t="s">
        <v>4</v>
      </c>
      <c r="M62" s="11" t="s">
        <v>4</v>
      </c>
      <c r="N62" s="12" t="s">
        <v>4</v>
      </c>
      <c r="O62" s="29" t="s">
        <v>4</v>
      </c>
      <c r="P62" s="11" t="s">
        <v>4</v>
      </c>
      <c r="Q62" s="12" t="s">
        <v>4</v>
      </c>
      <c r="R62" s="29" t="s">
        <v>4</v>
      </c>
      <c r="S62" s="12" t="s">
        <v>4</v>
      </c>
      <c r="T62" s="29" t="s">
        <v>4</v>
      </c>
      <c r="U62" s="29" t="s">
        <v>4</v>
      </c>
      <c r="V62" s="29" t="s">
        <v>4</v>
      </c>
      <c r="W62" s="29" t="s">
        <v>4</v>
      </c>
      <c r="X62" s="29" t="s">
        <v>4</v>
      </c>
      <c r="Y62" s="29" t="s">
        <v>4</v>
      </c>
      <c r="Z62" s="29" t="s">
        <v>4</v>
      </c>
      <c r="AA62" s="29" t="s">
        <v>4</v>
      </c>
      <c r="AB62" s="29" t="s">
        <v>4</v>
      </c>
      <c r="AC62" s="29" t="s">
        <v>4</v>
      </c>
      <c r="AD62" s="29" t="s">
        <v>4</v>
      </c>
      <c r="AE62" s="29" t="s">
        <v>4</v>
      </c>
      <c r="AF62" s="29" t="s">
        <v>4</v>
      </c>
      <c r="AG62" s="29" t="s">
        <v>4</v>
      </c>
      <c r="AH62" s="29" t="s">
        <v>4</v>
      </c>
      <c r="AI62" s="29" t="s">
        <v>4</v>
      </c>
      <c r="AJ62" s="11" t="s">
        <v>4</v>
      </c>
    </row>
    <row r="63" spans="1:36">
      <c r="A63" s="25">
        <v>37196</v>
      </c>
      <c r="B63" s="29" t="s">
        <v>4</v>
      </c>
      <c r="C63" s="29" t="s">
        <v>4</v>
      </c>
      <c r="D63" s="11" t="s">
        <v>4</v>
      </c>
      <c r="E63" s="12" t="s">
        <v>4</v>
      </c>
      <c r="F63" s="29" t="s">
        <v>4</v>
      </c>
      <c r="G63" s="11" t="s">
        <v>4</v>
      </c>
      <c r="H63" s="12" t="s">
        <v>4</v>
      </c>
      <c r="I63" s="29" t="s">
        <v>4</v>
      </c>
      <c r="J63" s="11" t="s">
        <v>4</v>
      </c>
      <c r="K63" s="12" t="s">
        <v>4</v>
      </c>
      <c r="L63" s="29" t="s">
        <v>4</v>
      </c>
      <c r="M63" s="11" t="s">
        <v>4</v>
      </c>
      <c r="N63" s="12" t="s">
        <v>4</v>
      </c>
      <c r="O63" s="29" t="s">
        <v>4</v>
      </c>
      <c r="P63" s="11" t="s">
        <v>4</v>
      </c>
      <c r="Q63" s="12" t="s">
        <v>4</v>
      </c>
      <c r="R63" s="29" t="s">
        <v>4</v>
      </c>
      <c r="S63" s="12" t="s">
        <v>4</v>
      </c>
      <c r="T63" s="29" t="s">
        <v>4</v>
      </c>
      <c r="U63" s="29" t="s">
        <v>4</v>
      </c>
      <c r="V63" s="29" t="s">
        <v>4</v>
      </c>
      <c r="W63" s="29" t="s">
        <v>4</v>
      </c>
      <c r="X63" s="29" t="s">
        <v>4</v>
      </c>
      <c r="Y63" s="29" t="s">
        <v>4</v>
      </c>
      <c r="Z63" s="29" t="s">
        <v>4</v>
      </c>
      <c r="AA63" s="29" t="s">
        <v>4</v>
      </c>
      <c r="AB63" s="29" t="s">
        <v>4</v>
      </c>
      <c r="AC63" s="29" t="s">
        <v>4</v>
      </c>
      <c r="AD63" s="29" t="s">
        <v>4</v>
      </c>
      <c r="AE63" s="29" t="s">
        <v>4</v>
      </c>
      <c r="AF63" s="29" t="s">
        <v>4</v>
      </c>
      <c r="AG63" s="29" t="s">
        <v>4</v>
      </c>
      <c r="AH63" s="29" t="s">
        <v>4</v>
      </c>
      <c r="AI63" s="29" t="s">
        <v>4</v>
      </c>
      <c r="AJ63" s="11" t="s">
        <v>4</v>
      </c>
    </row>
    <row r="64" spans="1:36">
      <c r="A64" s="25">
        <v>37226</v>
      </c>
      <c r="B64" s="29" t="s">
        <v>4</v>
      </c>
      <c r="C64" s="29" t="s">
        <v>4</v>
      </c>
      <c r="D64" s="11" t="s">
        <v>4</v>
      </c>
      <c r="E64" s="12" t="s">
        <v>4</v>
      </c>
      <c r="F64" s="29" t="s">
        <v>4</v>
      </c>
      <c r="G64" s="11" t="s">
        <v>4</v>
      </c>
      <c r="H64" s="12" t="s">
        <v>4</v>
      </c>
      <c r="I64" s="29" t="s">
        <v>4</v>
      </c>
      <c r="J64" s="11" t="s">
        <v>4</v>
      </c>
      <c r="K64" s="12" t="s">
        <v>4</v>
      </c>
      <c r="L64" s="29" t="s">
        <v>4</v>
      </c>
      <c r="M64" s="11" t="s">
        <v>4</v>
      </c>
      <c r="N64" s="12" t="s">
        <v>4</v>
      </c>
      <c r="O64" s="29" t="s">
        <v>4</v>
      </c>
      <c r="P64" s="11" t="s">
        <v>4</v>
      </c>
      <c r="Q64" s="12" t="s">
        <v>4</v>
      </c>
      <c r="R64" s="29" t="s">
        <v>4</v>
      </c>
      <c r="S64" s="12" t="s">
        <v>4</v>
      </c>
      <c r="T64" s="29" t="s">
        <v>4</v>
      </c>
      <c r="U64" s="29" t="s">
        <v>4</v>
      </c>
      <c r="V64" s="29" t="s">
        <v>4</v>
      </c>
      <c r="W64" s="29" t="s">
        <v>4</v>
      </c>
      <c r="X64" s="29" t="s">
        <v>4</v>
      </c>
      <c r="Y64" s="29" t="s">
        <v>4</v>
      </c>
      <c r="Z64" s="29" t="s">
        <v>4</v>
      </c>
      <c r="AA64" s="29" t="s">
        <v>4</v>
      </c>
      <c r="AB64" s="29" t="s">
        <v>4</v>
      </c>
      <c r="AC64" s="29" t="s">
        <v>4</v>
      </c>
      <c r="AD64" s="29" t="s">
        <v>4</v>
      </c>
      <c r="AE64" s="29" t="s">
        <v>4</v>
      </c>
      <c r="AF64" s="29" t="s">
        <v>4</v>
      </c>
      <c r="AG64" s="29" t="s">
        <v>4</v>
      </c>
      <c r="AH64" s="29" t="s">
        <v>4</v>
      </c>
      <c r="AI64" s="29" t="s">
        <v>4</v>
      </c>
      <c r="AJ64" s="11" t="s">
        <v>4</v>
      </c>
    </row>
    <row r="65" spans="1:36">
      <c r="A65" s="25">
        <v>37257</v>
      </c>
      <c r="B65" s="29" t="s">
        <v>4</v>
      </c>
      <c r="C65" s="29" t="s">
        <v>4</v>
      </c>
      <c r="D65" s="11" t="s">
        <v>4</v>
      </c>
      <c r="E65" s="12" t="s">
        <v>4</v>
      </c>
      <c r="F65" s="29" t="s">
        <v>4</v>
      </c>
      <c r="G65" s="11" t="s">
        <v>4</v>
      </c>
      <c r="H65" s="12" t="s">
        <v>4</v>
      </c>
      <c r="I65" s="29" t="s">
        <v>4</v>
      </c>
      <c r="J65" s="11" t="s">
        <v>4</v>
      </c>
      <c r="K65" s="12" t="s">
        <v>4</v>
      </c>
      <c r="L65" s="29" t="s">
        <v>4</v>
      </c>
      <c r="M65" s="11" t="s">
        <v>4</v>
      </c>
      <c r="N65" s="12" t="s">
        <v>4</v>
      </c>
      <c r="O65" s="29" t="s">
        <v>4</v>
      </c>
      <c r="P65" s="11" t="s">
        <v>4</v>
      </c>
      <c r="Q65" s="12" t="s">
        <v>4</v>
      </c>
      <c r="R65" s="29" t="s">
        <v>4</v>
      </c>
      <c r="S65" s="12" t="s">
        <v>4</v>
      </c>
      <c r="T65" s="29" t="s">
        <v>4</v>
      </c>
      <c r="U65" s="29" t="s">
        <v>4</v>
      </c>
      <c r="V65" s="29" t="s">
        <v>4</v>
      </c>
      <c r="W65" s="29" t="s">
        <v>4</v>
      </c>
      <c r="X65" s="29" t="s">
        <v>4</v>
      </c>
      <c r="Y65" s="29" t="s">
        <v>4</v>
      </c>
      <c r="Z65" s="29" t="s">
        <v>4</v>
      </c>
      <c r="AA65" s="29" t="s">
        <v>4</v>
      </c>
      <c r="AB65" s="29" t="s">
        <v>4</v>
      </c>
      <c r="AC65" s="29" t="s">
        <v>4</v>
      </c>
      <c r="AD65" s="29" t="s">
        <v>4</v>
      </c>
      <c r="AE65" s="29" t="s">
        <v>4</v>
      </c>
      <c r="AF65" s="29" t="s">
        <v>4</v>
      </c>
      <c r="AG65" s="29" t="s">
        <v>4</v>
      </c>
      <c r="AH65" s="29" t="s">
        <v>4</v>
      </c>
      <c r="AI65" s="29" t="s">
        <v>4</v>
      </c>
      <c r="AJ65" s="11" t="s">
        <v>4</v>
      </c>
    </row>
    <row r="66" spans="1:36">
      <c r="A66" s="25">
        <v>37288</v>
      </c>
      <c r="B66" s="29" t="s">
        <v>4</v>
      </c>
      <c r="C66" s="29" t="s">
        <v>4</v>
      </c>
      <c r="D66" s="11" t="s">
        <v>4</v>
      </c>
      <c r="E66" s="12" t="s">
        <v>4</v>
      </c>
      <c r="F66" s="29" t="s">
        <v>4</v>
      </c>
      <c r="G66" s="11" t="s">
        <v>4</v>
      </c>
      <c r="H66" s="12" t="s">
        <v>4</v>
      </c>
      <c r="I66" s="29" t="s">
        <v>4</v>
      </c>
      <c r="J66" s="11" t="s">
        <v>4</v>
      </c>
      <c r="K66" s="12" t="s">
        <v>4</v>
      </c>
      <c r="L66" s="29" t="s">
        <v>4</v>
      </c>
      <c r="M66" s="11" t="s">
        <v>4</v>
      </c>
      <c r="N66" s="12" t="s">
        <v>4</v>
      </c>
      <c r="O66" s="29" t="s">
        <v>4</v>
      </c>
      <c r="P66" s="11" t="s">
        <v>4</v>
      </c>
      <c r="Q66" s="12" t="s">
        <v>4</v>
      </c>
      <c r="R66" s="29" t="s">
        <v>4</v>
      </c>
      <c r="S66" s="12" t="s">
        <v>4</v>
      </c>
      <c r="T66" s="29" t="s">
        <v>4</v>
      </c>
      <c r="U66" s="29" t="s">
        <v>4</v>
      </c>
      <c r="V66" s="29" t="s">
        <v>4</v>
      </c>
      <c r="W66" s="29" t="s">
        <v>4</v>
      </c>
      <c r="X66" s="29" t="s">
        <v>4</v>
      </c>
      <c r="Y66" s="29" t="s">
        <v>4</v>
      </c>
      <c r="Z66" s="29" t="s">
        <v>4</v>
      </c>
      <c r="AA66" s="29" t="s">
        <v>4</v>
      </c>
      <c r="AB66" s="29" t="s">
        <v>4</v>
      </c>
      <c r="AC66" s="29" t="s">
        <v>4</v>
      </c>
      <c r="AD66" s="29" t="s">
        <v>4</v>
      </c>
      <c r="AE66" s="29" t="s">
        <v>4</v>
      </c>
      <c r="AF66" s="29" t="s">
        <v>4</v>
      </c>
      <c r="AG66" s="29" t="s">
        <v>4</v>
      </c>
      <c r="AH66" s="29" t="s">
        <v>4</v>
      </c>
      <c r="AI66" s="29" t="s">
        <v>4</v>
      </c>
      <c r="AJ66" s="11" t="s">
        <v>4</v>
      </c>
    </row>
    <row r="67" spans="1:36">
      <c r="A67" s="25">
        <v>37316</v>
      </c>
      <c r="B67" s="29" t="s">
        <v>4</v>
      </c>
      <c r="C67" s="29" t="s">
        <v>4</v>
      </c>
      <c r="D67" s="11" t="s">
        <v>4</v>
      </c>
      <c r="E67" s="12" t="s">
        <v>4</v>
      </c>
      <c r="F67" s="29" t="s">
        <v>4</v>
      </c>
      <c r="G67" s="11" t="s">
        <v>4</v>
      </c>
      <c r="H67" s="12" t="s">
        <v>4</v>
      </c>
      <c r="I67" s="29" t="s">
        <v>4</v>
      </c>
      <c r="J67" s="11" t="s">
        <v>4</v>
      </c>
      <c r="K67" s="12" t="s">
        <v>4</v>
      </c>
      <c r="L67" s="29" t="s">
        <v>4</v>
      </c>
      <c r="M67" s="11" t="s">
        <v>4</v>
      </c>
      <c r="N67" s="12" t="s">
        <v>4</v>
      </c>
      <c r="O67" s="29" t="s">
        <v>4</v>
      </c>
      <c r="P67" s="11" t="s">
        <v>4</v>
      </c>
      <c r="Q67" s="12" t="s">
        <v>4</v>
      </c>
      <c r="R67" s="29" t="s">
        <v>4</v>
      </c>
      <c r="S67" s="12" t="s">
        <v>4</v>
      </c>
      <c r="T67" s="29" t="s">
        <v>4</v>
      </c>
      <c r="U67" s="29" t="s">
        <v>4</v>
      </c>
      <c r="V67" s="29" t="s">
        <v>4</v>
      </c>
      <c r="W67" s="29" t="s">
        <v>4</v>
      </c>
      <c r="X67" s="29" t="s">
        <v>4</v>
      </c>
      <c r="Y67" s="29" t="s">
        <v>4</v>
      </c>
      <c r="Z67" s="29" t="s">
        <v>4</v>
      </c>
      <c r="AA67" s="29" t="s">
        <v>4</v>
      </c>
      <c r="AB67" s="29" t="s">
        <v>4</v>
      </c>
      <c r="AC67" s="29" t="s">
        <v>4</v>
      </c>
      <c r="AD67" s="29" t="s">
        <v>4</v>
      </c>
      <c r="AE67" s="29" t="s">
        <v>4</v>
      </c>
      <c r="AF67" s="29" t="s">
        <v>4</v>
      </c>
      <c r="AG67" s="29" t="s">
        <v>4</v>
      </c>
      <c r="AH67" s="29" t="s">
        <v>4</v>
      </c>
      <c r="AI67" s="29" t="s">
        <v>4</v>
      </c>
      <c r="AJ67" s="11" t="s">
        <v>4</v>
      </c>
    </row>
    <row r="68" spans="1:36">
      <c r="A68" s="25">
        <v>37347</v>
      </c>
      <c r="B68" s="29" t="s">
        <v>4</v>
      </c>
      <c r="C68" s="29" t="s">
        <v>4</v>
      </c>
      <c r="D68" s="11" t="s">
        <v>4</v>
      </c>
      <c r="E68" s="12" t="s">
        <v>4</v>
      </c>
      <c r="F68" s="29" t="s">
        <v>4</v>
      </c>
      <c r="G68" s="11" t="s">
        <v>4</v>
      </c>
      <c r="H68" s="12" t="s">
        <v>4</v>
      </c>
      <c r="I68" s="29" t="s">
        <v>4</v>
      </c>
      <c r="J68" s="11" t="s">
        <v>4</v>
      </c>
      <c r="K68" s="12" t="s">
        <v>4</v>
      </c>
      <c r="L68" s="29" t="s">
        <v>4</v>
      </c>
      <c r="M68" s="11" t="s">
        <v>4</v>
      </c>
      <c r="N68" s="12" t="s">
        <v>4</v>
      </c>
      <c r="O68" s="29" t="s">
        <v>4</v>
      </c>
      <c r="P68" s="11" t="s">
        <v>4</v>
      </c>
      <c r="Q68" s="12" t="s">
        <v>4</v>
      </c>
      <c r="R68" s="29" t="s">
        <v>4</v>
      </c>
      <c r="S68" s="12" t="s">
        <v>4</v>
      </c>
      <c r="T68" s="29" t="s">
        <v>4</v>
      </c>
      <c r="U68" s="29" t="s">
        <v>4</v>
      </c>
      <c r="V68" s="29" t="s">
        <v>4</v>
      </c>
      <c r="W68" s="29" t="s">
        <v>4</v>
      </c>
      <c r="X68" s="29" t="s">
        <v>4</v>
      </c>
      <c r="Y68" s="29" t="s">
        <v>4</v>
      </c>
      <c r="Z68" s="29" t="s">
        <v>4</v>
      </c>
      <c r="AA68" s="29" t="s">
        <v>4</v>
      </c>
      <c r="AB68" s="29" t="s">
        <v>4</v>
      </c>
      <c r="AC68" s="29" t="s">
        <v>4</v>
      </c>
      <c r="AD68" s="29" t="s">
        <v>4</v>
      </c>
      <c r="AE68" s="29" t="s">
        <v>4</v>
      </c>
      <c r="AF68" s="29" t="s">
        <v>4</v>
      </c>
      <c r="AG68" s="29" t="s">
        <v>4</v>
      </c>
      <c r="AH68" s="29" t="s">
        <v>4</v>
      </c>
      <c r="AI68" s="29" t="s">
        <v>4</v>
      </c>
      <c r="AJ68" s="11" t="s">
        <v>4</v>
      </c>
    </row>
    <row r="69" spans="1:36">
      <c r="A69" s="25">
        <v>37377</v>
      </c>
      <c r="B69" s="29" t="s">
        <v>4</v>
      </c>
      <c r="C69" s="29" t="s">
        <v>4</v>
      </c>
      <c r="D69" s="11" t="s">
        <v>4</v>
      </c>
      <c r="E69" s="12" t="s">
        <v>4</v>
      </c>
      <c r="F69" s="29" t="s">
        <v>4</v>
      </c>
      <c r="G69" s="11" t="s">
        <v>4</v>
      </c>
      <c r="H69" s="12" t="s">
        <v>4</v>
      </c>
      <c r="I69" s="29" t="s">
        <v>4</v>
      </c>
      <c r="J69" s="11" t="s">
        <v>4</v>
      </c>
      <c r="K69" s="12" t="s">
        <v>4</v>
      </c>
      <c r="L69" s="29" t="s">
        <v>4</v>
      </c>
      <c r="M69" s="11" t="s">
        <v>4</v>
      </c>
      <c r="N69" s="12" t="s">
        <v>4</v>
      </c>
      <c r="O69" s="29" t="s">
        <v>4</v>
      </c>
      <c r="P69" s="11" t="s">
        <v>4</v>
      </c>
      <c r="Q69" s="12" t="s">
        <v>4</v>
      </c>
      <c r="R69" s="29" t="s">
        <v>4</v>
      </c>
      <c r="S69" s="12" t="s">
        <v>4</v>
      </c>
      <c r="T69" s="29" t="s">
        <v>4</v>
      </c>
      <c r="U69" s="29" t="s">
        <v>4</v>
      </c>
      <c r="V69" s="29" t="s">
        <v>4</v>
      </c>
      <c r="W69" s="29" t="s">
        <v>4</v>
      </c>
      <c r="X69" s="29" t="s">
        <v>4</v>
      </c>
      <c r="Y69" s="29" t="s">
        <v>4</v>
      </c>
      <c r="Z69" s="29" t="s">
        <v>4</v>
      </c>
      <c r="AA69" s="29" t="s">
        <v>4</v>
      </c>
      <c r="AB69" s="29" t="s">
        <v>4</v>
      </c>
      <c r="AC69" s="29" t="s">
        <v>4</v>
      </c>
      <c r="AD69" s="29" t="s">
        <v>4</v>
      </c>
      <c r="AE69" s="29" t="s">
        <v>4</v>
      </c>
      <c r="AF69" s="29" t="s">
        <v>4</v>
      </c>
      <c r="AG69" s="29" t="s">
        <v>4</v>
      </c>
      <c r="AH69" s="29" t="s">
        <v>4</v>
      </c>
      <c r="AI69" s="29" t="s">
        <v>4</v>
      </c>
      <c r="AJ69" s="11" t="s">
        <v>4</v>
      </c>
    </row>
    <row r="70" spans="1:36">
      <c r="A70" s="25">
        <v>37408</v>
      </c>
      <c r="B70" s="29" t="s">
        <v>4</v>
      </c>
      <c r="C70" s="29" t="s">
        <v>4</v>
      </c>
      <c r="D70" s="11" t="s">
        <v>4</v>
      </c>
      <c r="E70" s="12" t="s">
        <v>4</v>
      </c>
      <c r="F70" s="29" t="s">
        <v>4</v>
      </c>
      <c r="G70" s="11" t="s">
        <v>4</v>
      </c>
      <c r="H70" s="12" t="s">
        <v>4</v>
      </c>
      <c r="I70" s="29" t="s">
        <v>4</v>
      </c>
      <c r="J70" s="11" t="s">
        <v>4</v>
      </c>
      <c r="K70" s="12" t="s">
        <v>4</v>
      </c>
      <c r="L70" s="29" t="s">
        <v>4</v>
      </c>
      <c r="M70" s="11" t="s">
        <v>4</v>
      </c>
      <c r="N70" s="12" t="s">
        <v>4</v>
      </c>
      <c r="O70" s="29" t="s">
        <v>4</v>
      </c>
      <c r="P70" s="11" t="s">
        <v>4</v>
      </c>
      <c r="Q70" s="12" t="s">
        <v>4</v>
      </c>
      <c r="R70" s="29" t="s">
        <v>4</v>
      </c>
      <c r="S70" s="12" t="s">
        <v>4</v>
      </c>
      <c r="T70" s="29" t="s">
        <v>4</v>
      </c>
      <c r="U70" s="29" t="s">
        <v>4</v>
      </c>
      <c r="V70" s="29" t="s">
        <v>4</v>
      </c>
      <c r="W70" s="29" t="s">
        <v>4</v>
      </c>
      <c r="X70" s="29" t="s">
        <v>4</v>
      </c>
      <c r="Y70" s="29" t="s">
        <v>4</v>
      </c>
      <c r="Z70" s="29" t="s">
        <v>4</v>
      </c>
      <c r="AA70" s="29" t="s">
        <v>4</v>
      </c>
      <c r="AB70" s="29" t="s">
        <v>4</v>
      </c>
      <c r="AC70" s="29" t="s">
        <v>4</v>
      </c>
      <c r="AD70" s="29" t="s">
        <v>4</v>
      </c>
      <c r="AE70" s="29" t="s">
        <v>4</v>
      </c>
      <c r="AF70" s="29" t="s">
        <v>4</v>
      </c>
      <c r="AG70" s="29" t="s">
        <v>4</v>
      </c>
      <c r="AH70" s="29" t="s">
        <v>4</v>
      </c>
      <c r="AI70" s="29" t="s">
        <v>4</v>
      </c>
      <c r="AJ70" s="11" t="s">
        <v>4</v>
      </c>
    </row>
    <row r="71" spans="1:36">
      <c r="A71" s="25">
        <v>37438</v>
      </c>
      <c r="B71" s="29" t="s">
        <v>4</v>
      </c>
      <c r="C71" s="29" t="s">
        <v>4</v>
      </c>
      <c r="D71" s="11" t="s">
        <v>4</v>
      </c>
      <c r="E71" s="12" t="s">
        <v>4</v>
      </c>
      <c r="F71" s="29" t="s">
        <v>4</v>
      </c>
      <c r="G71" s="11" t="s">
        <v>4</v>
      </c>
      <c r="H71" s="12" t="s">
        <v>4</v>
      </c>
      <c r="I71" s="29" t="s">
        <v>4</v>
      </c>
      <c r="J71" s="11" t="s">
        <v>4</v>
      </c>
      <c r="K71" s="12" t="s">
        <v>4</v>
      </c>
      <c r="L71" s="29" t="s">
        <v>4</v>
      </c>
      <c r="M71" s="11" t="s">
        <v>4</v>
      </c>
      <c r="N71" s="12" t="s">
        <v>4</v>
      </c>
      <c r="O71" s="29" t="s">
        <v>4</v>
      </c>
      <c r="P71" s="11" t="s">
        <v>4</v>
      </c>
      <c r="Q71" s="12" t="s">
        <v>4</v>
      </c>
      <c r="R71" s="29" t="s">
        <v>4</v>
      </c>
      <c r="S71" s="12" t="s">
        <v>4</v>
      </c>
      <c r="T71" s="29" t="s">
        <v>4</v>
      </c>
      <c r="U71" s="29" t="s">
        <v>4</v>
      </c>
      <c r="V71" s="29" t="s">
        <v>4</v>
      </c>
      <c r="W71" s="29" t="s">
        <v>4</v>
      </c>
      <c r="X71" s="29" t="s">
        <v>4</v>
      </c>
      <c r="Y71" s="29" t="s">
        <v>4</v>
      </c>
      <c r="Z71" s="29" t="s">
        <v>4</v>
      </c>
      <c r="AA71" s="29" t="s">
        <v>4</v>
      </c>
      <c r="AB71" s="29" t="s">
        <v>4</v>
      </c>
      <c r="AC71" s="29" t="s">
        <v>4</v>
      </c>
      <c r="AD71" s="29" t="s">
        <v>4</v>
      </c>
      <c r="AE71" s="29" t="s">
        <v>4</v>
      </c>
      <c r="AF71" s="29" t="s">
        <v>4</v>
      </c>
      <c r="AG71" s="29" t="s">
        <v>4</v>
      </c>
      <c r="AH71" s="29" t="s">
        <v>4</v>
      </c>
      <c r="AI71" s="29" t="s">
        <v>4</v>
      </c>
      <c r="AJ71" s="11" t="s">
        <v>4</v>
      </c>
    </row>
    <row r="72" spans="1:36">
      <c r="A72" s="25">
        <v>37469</v>
      </c>
      <c r="B72" s="29" t="s">
        <v>4</v>
      </c>
      <c r="C72" s="29" t="s">
        <v>4</v>
      </c>
      <c r="D72" s="11" t="s">
        <v>4</v>
      </c>
      <c r="E72" s="12" t="s">
        <v>4</v>
      </c>
      <c r="F72" s="29" t="s">
        <v>4</v>
      </c>
      <c r="G72" s="11" t="s">
        <v>4</v>
      </c>
      <c r="H72" s="12" t="s">
        <v>4</v>
      </c>
      <c r="I72" s="29" t="s">
        <v>4</v>
      </c>
      <c r="J72" s="11" t="s">
        <v>4</v>
      </c>
      <c r="K72" s="12" t="s">
        <v>4</v>
      </c>
      <c r="L72" s="29" t="s">
        <v>4</v>
      </c>
      <c r="M72" s="11" t="s">
        <v>4</v>
      </c>
      <c r="N72" s="12" t="s">
        <v>4</v>
      </c>
      <c r="O72" s="29" t="s">
        <v>4</v>
      </c>
      <c r="P72" s="11" t="s">
        <v>4</v>
      </c>
      <c r="Q72" s="12" t="s">
        <v>4</v>
      </c>
      <c r="R72" s="29" t="s">
        <v>4</v>
      </c>
      <c r="S72" s="12" t="s">
        <v>4</v>
      </c>
      <c r="T72" s="29" t="s">
        <v>4</v>
      </c>
      <c r="U72" s="29" t="s">
        <v>4</v>
      </c>
      <c r="V72" s="29" t="s">
        <v>4</v>
      </c>
      <c r="W72" s="29" t="s">
        <v>4</v>
      </c>
      <c r="X72" s="29" t="s">
        <v>4</v>
      </c>
      <c r="Y72" s="29" t="s">
        <v>4</v>
      </c>
      <c r="Z72" s="29" t="s">
        <v>4</v>
      </c>
      <c r="AA72" s="29" t="s">
        <v>4</v>
      </c>
      <c r="AB72" s="29" t="s">
        <v>4</v>
      </c>
      <c r="AC72" s="29" t="s">
        <v>4</v>
      </c>
      <c r="AD72" s="29" t="s">
        <v>4</v>
      </c>
      <c r="AE72" s="29" t="s">
        <v>4</v>
      </c>
      <c r="AF72" s="29" t="s">
        <v>4</v>
      </c>
      <c r="AG72" s="29" t="s">
        <v>4</v>
      </c>
      <c r="AH72" s="29" t="s">
        <v>4</v>
      </c>
      <c r="AI72" s="29" t="s">
        <v>4</v>
      </c>
      <c r="AJ72" s="11" t="s">
        <v>4</v>
      </c>
    </row>
    <row r="73" spans="1:36">
      <c r="A73" s="25">
        <v>37500</v>
      </c>
      <c r="B73" s="29" t="s">
        <v>4</v>
      </c>
      <c r="C73" s="29" t="s">
        <v>4</v>
      </c>
      <c r="D73" s="11" t="s">
        <v>4</v>
      </c>
      <c r="E73" s="12" t="s">
        <v>4</v>
      </c>
      <c r="F73" s="29" t="s">
        <v>4</v>
      </c>
      <c r="G73" s="11" t="s">
        <v>4</v>
      </c>
      <c r="H73" s="12" t="s">
        <v>4</v>
      </c>
      <c r="I73" s="29" t="s">
        <v>4</v>
      </c>
      <c r="J73" s="11" t="s">
        <v>4</v>
      </c>
      <c r="K73" s="12" t="s">
        <v>4</v>
      </c>
      <c r="L73" s="29" t="s">
        <v>4</v>
      </c>
      <c r="M73" s="11" t="s">
        <v>4</v>
      </c>
      <c r="N73" s="12" t="s">
        <v>4</v>
      </c>
      <c r="O73" s="29" t="s">
        <v>4</v>
      </c>
      <c r="P73" s="11" t="s">
        <v>4</v>
      </c>
      <c r="Q73" s="12" t="s">
        <v>4</v>
      </c>
      <c r="R73" s="29" t="s">
        <v>4</v>
      </c>
      <c r="S73" s="12" t="s">
        <v>4</v>
      </c>
      <c r="T73" s="29" t="s">
        <v>4</v>
      </c>
      <c r="U73" s="29" t="s">
        <v>4</v>
      </c>
      <c r="V73" s="29" t="s">
        <v>4</v>
      </c>
      <c r="W73" s="29" t="s">
        <v>4</v>
      </c>
      <c r="X73" s="29" t="s">
        <v>4</v>
      </c>
      <c r="Y73" s="29" t="s">
        <v>4</v>
      </c>
      <c r="Z73" s="29" t="s">
        <v>4</v>
      </c>
      <c r="AA73" s="29" t="s">
        <v>4</v>
      </c>
      <c r="AB73" s="29" t="s">
        <v>4</v>
      </c>
      <c r="AC73" s="29" t="s">
        <v>4</v>
      </c>
      <c r="AD73" s="29" t="s">
        <v>4</v>
      </c>
      <c r="AE73" s="29" t="s">
        <v>4</v>
      </c>
      <c r="AF73" s="29" t="s">
        <v>4</v>
      </c>
      <c r="AG73" s="29" t="s">
        <v>4</v>
      </c>
      <c r="AH73" s="29" t="s">
        <v>4</v>
      </c>
      <c r="AI73" s="29" t="s">
        <v>4</v>
      </c>
      <c r="AJ73" s="11" t="s">
        <v>4</v>
      </c>
    </row>
    <row r="74" spans="1:36">
      <c r="A74" s="25">
        <v>37530</v>
      </c>
      <c r="B74" s="29" t="s">
        <v>4</v>
      </c>
      <c r="C74" s="29" t="s">
        <v>4</v>
      </c>
      <c r="D74" s="11" t="s">
        <v>4</v>
      </c>
      <c r="E74" s="12" t="s">
        <v>4</v>
      </c>
      <c r="F74" s="29" t="s">
        <v>4</v>
      </c>
      <c r="G74" s="11" t="s">
        <v>4</v>
      </c>
      <c r="H74" s="12" t="s">
        <v>4</v>
      </c>
      <c r="I74" s="29" t="s">
        <v>4</v>
      </c>
      <c r="J74" s="11" t="s">
        <v>4</v>
      </c>
      <c r="K74" s="12" t="s">
        <v>4</v>
      </c>
      <c r="L74" s="29" t="s">
        <v>4</v>
      </c>
      <c r="M74" s="11" t="s">
        <v>4</v>
      </c>
      <c r="N74" s="12" t="s">
        <v>4</v>
      </c>
      <c r="O74" s="29" t="s">
        <v>4</v>
      </c>
      <c r="P74" s="11" t="s">
        <v>4</v>
      </c>
      <c r="Q74" s="12" t="s">
        <v>4</v>
      </c>
      <c r="R74" s="29" t="s">
        <v>4</v>
      </c>
      <c r="S74" s="12" t="s">
        <v>4</v>
      </c>
      <c r="T74" s="29" t="s">
        <v>4</v>
      </c>
      <c r="U74" s="29" t="s">
        <v>4</v>
      </c>
      <c r="V74" s="29" t="s">
        <v>4</v>
      </c>
      <c r="W74" s="29" t="s">
        <v>4</v>
      </c>
      <c r="X74" s="29" t="s">
        <v>4</v>
      </c>
      <c r="Y74" s="29" t="s">
        <v>4</v>
      </c>
      <c r="Z74" s="29" t="s">
        <v>4</v>
      </c>
      <c r="AA74" s="29" t="s">
        <v>4</v>
      </c>
      <c r="AB74" s="29" t="s">
        <v>4</v>
      </c>
      <c r="AC74" s="29" t="s">
        <v>4</v>
      </c>
      <c r="AD74" s="29" t="s">
        <v>4</v>
      </c>
      <c r="AE74" s="29" t="s">
        <v>4</v>
      </c>
      <c r="AF74" s="29" t="s">
        <v>4</v>
      </c>
      <c r="AG74" s="29" t="s">
        <v>4</v>
      </c>
      <c r="AH74" s="29" t="s">
        <v>4</v>
      </c>
      <c r="AI74" s="29" t="s">
        <v>4</v>
      </c>
      <c r="AJ74" s="11" t="s">
        <v>4</v>
      </c>
    </row>
    <row r="75" spans="1:36">
      <c r="A75" s="25">
        <v>37561</v>
      </c>
      <c r="B75" s="29" t="s">
        <v>4</v>
      </c>
      <c r="C75" s="29" t="s">
        <v>4</v>
      </c>
      <c r="D75" s="11" t="s">
        <v>4</v>
      </c>
      <c r="E75" s="12" t="s">
        <v>4</v>
      </c>
      <c r="F75" s="29" t="s">
        <v>4</v>
      </c>
      <c r="G75" s="11" t="s">
        <v>4</v>
      </c>
      <c r="H75" s="12" t="s">
        <v>4</v>
      </c>
      <c r="I75" s="29" t="s">
        <v>4</v>
      </c>
      <c r="J75" s="11" t="s">
        <v>4</v>
      </c>
      <c r="K75" s="12" t="s">
        <v>4</v>
      </c>
      <c r="L75" s="29" t="s">
        <v>4</v>
      </c>
      <c r="M75" s="11" t="s">
        <v>4</v>
      </c>
      <c r="N75" s="12" t="s">
        <v>4</v>
      </c>
      <c r="O75" s="29" t="s">
        <v>4</v>
      </c>
      <c r="P75" s="11" t="s">
        <v>4</v>
      </c>
      <c r="Q75" s="12" t="s">
        <v>4</v>
      </c>
      <c r="R75" s="29" t="s">
        <v>4</v>
      </c>
      <c r="S75" s="12" t="s">
        <v>4</v>
      </c>
      <c r="T75" s="29" t="s">
        <v>4</v>
      </c>
      <c r="U75" s="29" t="s">
        <v>4</v>
      </c>
      <c r="V75" s="29" t="s">
        <v>4</v>
      </c>
      <c r="W75" s="29" t="s">
        <v>4</v>
      </c>
      <c r="X75" s="29" t="s">
        <v>4</v>
      </c>
      <c r="Y75" s="29" t="s">
        <v>4</v>
      </c>
      <c r="Z75" s="29" t="s">
        <v>4</v>
      </c>
      <c r="AA75" s="29" t="s">
        <v>4</v>
      </c>
      <c r="AB75" s="29" t="s">
        <v>4</v>
      </c>
      <c r="AC75" s="29" t="s">
        <v>4</v>
      </c>
      <c r="AD75" s="29" t="s">
        <v>4</v>
      </c>
      <c r="AE75" s="29" t="s">
        <v>4</v>
      </c>
      <c r="AF75" s="29" t="s">
        <v>4</v>
      </c>
      <c r="AG75" s="29" t="s">
        <v>4</v>
      </c>
      <c r="AH75" s="29" t="s">
        <v>4</v>
      </c>
      <c r="AI75" s="29" t="s">
        <v>4</v>
      </c>
      <c r="AJ75" s="11" t="s">
        <v>4</v>
      </c>
    </row>
    <row r="76" spans="1:36">
      <c r="A76" s="25">
        <v>37591</v>
      </c>
      <c r="B76" s="29" t="s">
        <v>4</v>
      </c>
      <c r="C76" s="29" t="s">
        <v>4</v>
      </c>
      <c r="D76" s="11" t="s">
        <v>4</v>
      </c>
      <c r="E76" s="12" t="s">
        <v>4</v>
      </c>
      <c r="F76" s="29" t="s">
        <v>4</v>
      </c>
      <c r="G76" s="11" t="s">
        <v>4</v>
      </c>
      <c r="H76" s="12" t="s">
        <v>4</v>
      </c>
      <c r="I76" s="29" t="s">
        <v>4</v>
      </c>
      <c r="J76" s="11" t="s">
        <v>4</v>
      </c>
      <c r="K76" s="12" t="s">
        <v>4</v>
      </c>
      <c r="L76" s="29" t="s">
        <v>4</v>
      </c>
      <c r="M76" s="11" t="s">
        <v>4</v>
      </c>
      <c r="N76" s="12" t="s">
        <v>4</v>
      </c>
      <c r="O76" s="29" t="s">
        <v>4</v>
      </c>
      <c r="P76" s="11" t="s">
        <v>4</v>
      </c>
      <c r="Q76" s="12" t="s">
        <v>4</v>
      </c>
      <c r="R76" s="29" t="s">
        <v>4</v>
      </c>
      <c r="S76" s="12" t="s">
        <v>4</v>
      </c>
      <c r="T76" s="29" t="s">
        <v>4</v>
      </c>
      <c r="U76" s="29" t="s">
        <v>4</v>
      </c>
      <c r="V76" s="29" t="s">
        <v>4</v>
      </c>
      <c r="W76" s="29" t="s">
        <v>4</v>
      </c>
      <c r="X76" s="29" t="s">
        <v>4</v>
      </c>
      <c r="Y76" s="29" t="s">
        <v>4</v>
      </c>
      <c r="Z76" s="29" t="s">
        <v>4</v>
      </c>
      <c r="AA76" s="29" t="s">
        <v>4</v>
      </c>
      <c r="AB76" s="29" t="s">
        <v>4</v>
      </c>
      <c r="AC76" s="29" t="s">
        <v>4</v>
      </c>
      <c r="AD76" s="29" t="s">
        <v>4</v>
      </c>
      <c r="AE76" s="29" t="s">
        <v>4</v>
      </c>
      <c r="AF76" s="29" t="s">
        <v>4</v>
      </c>
      <c r="AG76" s="29" t="s">
        <v>4</v>
      </c>
      <c r="AH76" s="29" t="s">
        <v>4</v>
      </c>
      <c r="AI76" s="29" t="s">
        <v>4</v>
      </c>
      <c r="AJ76" s="11" t="s">
        <v>4</v>
      </c>
    </row>
    <row r="77" spans="1:36">
      <c r="A77" s="25">
        <v>37622</v>
      </c>
      <c r="B77" s="29" t="s">
        <v>4</v>
      </c>
      <c r="C77" s="29" t="s">
        <v>4</v>
      </c>
      <c r="D77" s="11" t="s">
        <v>4</v>
      </c>
      <c r="E77" s="12" t="s">
        <v>4</v>
      </c>
      <c r="F77" s="29" t="s">
        <v>4</v>
      </c>
      <c r="G77" s="11" t="s">
        <v>4</v>
      </c>
      <c r="H77" s="12" t="s">
        <v>4</v>
      </c>
      <c r="I77" s="29" t="s">
        <v>4</v>
      </c>
      <c r="J77" s="11" t="s">
        <v>4</v>
      </c>
      <c r="K77" s="12" t="s">
        <v>4</v>
      </c>
      <c r="L77" s="29" t="s">
        <v>4</v>
      </c>
      <c r="M77" s="11" t="s">
        <v>4</v>
      </c>
      <c r="N77" s="12" t="s">
        <v>4</v>
      </c>
      <c r="O77" s="29" t="s">
        <v>4</v>
      </c>
      <c r="P77" s="11" t="s">
        <v>4</v>
      </c>
      <c r="Q77" s="12" t="s">
        <v>4</v>
      </c>
      <c r="R77" s="29" t="s">
        <v>4</v>
      </c>
      <c r="S77" s="12" t="s">
        <v>4</v>
      </c>
      <c r="T77" s="29" t="s">
        <v>4</v>
      </c>
      <c r="U77" s="29" t="s">
        <v>4</v>
      </c>
      <c r="V77" s="29" t="s">
        <v>4</v>
      </c>
      <c r="W77" s="29" t="s">
        <v>4</v>
      </c>
      <c r="X77" s="29" t="s">
        <v>4</v>
      </c>
      <c r="Y77" s="29" t="s">
        <v>4</v>
      </c>
      <c r="Z77" s="29" t="s">
        <v>4</v>
      </c>
      <c r="AA77" s="29" t="s">
        <v>4</v>
      </c>
      <c r="AB77" s="29" t="s">
        <v>4</v>
      </c>
      <c r="AC77" s="29" t="s">
        <v>4</v>
      </c>
      <c r="AD77" s="29" t="s">
        <v>4</v>
      </c>
      <c r="AE77" s="29" t="s">
        <v>4</v>
      </c>
      <c r="AF77" s="29" t="s">
        <v>4</v>
      </c>
      <c r="AG77" s="29" t="s">
        <v>4</v>
      </c>
      <c r="AH77" s="29" t="s">
        <v>4</v>
      </c>
      <c r="AI77" s="29" t="s">
        <v>4</v>
      </c>
      <c r="AJ77" s="11" t="s">
        <v>4</v>
      </c>
    </row>
    <row r="78" spans="1:36">
      <c r="A78" s="25">
        <v>37653</v>
      </c>
      <c r="B78" s="29" t="s">
        <v>4</v>
      </c>
      <c r="C78" s="29" t="s">
        <v>4</v>
      </c>
      <c r="D78" s="11" t="s">
        <v>4</v>
      </c>
      <c r="E78" s="12" t="s">
        <v>4</v>
      </c>
      <c r="F78" s="29" t="s">
        <v>4</v>
      </c>
      <c r="G78" s="11" t="s">
        <v>4</v>
      </c>
      <c r="H78" s="12" t="s">
        <v>4</v>
      </c>
      <c r="I78" s="29" t="s">
        <v>4</v>
      </c>
      <c r="J78" s="11" t="s">
        <v>4</v>
      </c>
      <c r="K78" s="12" t="s">
        <v>4</v>
      </c>
      <c r="L78" s="29" t="s">
        <v>4</v>
      </c>
      <c r="M78" s="11" t="s">
        <v>4</v>
      </c>
      <c r="N78" s="12" t="s">
        <v>4</v>
      </c>
      <c r="O78" s="29" t="s">
        <v>4</v>
      </c>
      <c r="P78" s="11" t="s">
        <v>4</v>
      </c>
      <c r="Q78" s="12" t="s">
        <v>4</v>
      </c>
      <c r="R78" s="29" t="s">
        <v>4</v>
      </c>
      <c r="S78" s="12" t="s">
        <v>4</v>
      </c>
      <c r="T78" s="29" t="s">
        <v>4</v>
      </c>
      <c r="U78" s="29" t="s">
        <v>4</v>
      </c>
      <c r="V78" s="29" t="s">
        <v>4</v>
      </c>
      <c r="W78" s="29" t="s">
        <v>4</v>
      </c>
      <c r="X78" s="29" t="s">
        <v>4</v>
      </c>
      <c r="Y78" s="29" t="s">
        <v>4</v>
      </c>
      <c r="Z78" s="29" t="s">
        <v>4</v>
      </c>
      <c r="AA78" s="29" t="s">
        <v>4</v>
      </c>
      <c r="AB78" s="29" t="s">
        <v>4</v>
      </c>
      <c r="AC78" s="29" t="s">
        <v>4</v>
      </c>
      <c r="AD78" s="29" t="s">
        <v>4</v>
      </c>
      <c r="AE78" s="29" t="s">
        <v>4</v>
      </c>
      <c r="AF78" s="29" t="s">
        <v>4</v>
      </c>
      <c r="AG78" s="29" t="s">
        <v>4</v>
      </c>
      <c r="AH78" s="29" t="s">
        <v>4</v>
      </c>
      <c r="AI78" s="29" t="s">
        <v>4</v>
      </c>
      <c r="AJ78" s="11" t="s">
        <v>4</v>
      </c>
    </row>
    <row r="79" spans="1:36">
      <c r="A79" s="25">
        <v>37681</v>
      </c>
      <c r="B79" s="29" t="s">
        <v>4</v>
      </c>
      <c r="C79" s="29" t="s">
        <v>4</v>
      </c>
      <c r="D79" s="11" t="s">
        <v>4</v>
      </c>
      <c r="E79" s="12" t="s">
        <v>4</v>
      </c>
      <c r="F79" s="29" t="s">
        <v>4</v>
      </c>
      <c r="G79" s="11" t="s">
        <v>4</v>
      </c>
      <c r="H79" s="12" t="s">
        <v>4</v>
      </c>
      <c r="I79" s="29" t="s">
        <v>4</v>
      </c>
      <c r="J79" s="11" t="s">
        <v>4</v>
      </c>
      <c r="K79" s="12" t="s">
        <v>4</v>
      </c>
      <c r="L79" s="29" t="s">
        <v>4</v>
      </c>
      <c r="M79" s="11" t="s">
        <v>4</v>
      </c>
      <c r="N79" s="12" t="s">
        <v>4</v>
      </c>
      <c r="O79" s="29" t="s">
        <v>4</v>
      </c>
      <c r="P79" s="11" t="s">
        <v>4</v>
      </c>
      <c r="Q79" s="12" t="s">
        <v>4</v>
      </c>
      <c r="R79" s="29" t="s">
        <v>4</v>
      </c>
      <c r="S79" s="12" t="s">
        <v>4</v>
      </c>
      <c r="T79" s="29" t="s">
        <v>4</v>
      </c>
      <c r="U79" s="29" t="s">
        <v>4</v>
      </c>
      <c r="V79" s="29" t="s">
        <v>4</v>
      </c>
      <c r="W79" s="29" t="s">
        <v>4</v>
      </c>
      <c r="X79" s="29" t="s">
        <v>4</v>
      </c>
      <c r="Y79" s="29" t="s">
        <v>4</v>
      </c>
      <c r="Z79" s="29" t="s">
        <v>4</v>
      </c>
      <c r="AA79" s="29" t="s">
        <v>4</v>
      </c>
      <c r="AB79" s="29" t="s">
        <v>4</v>
      </c>
      <c r="AC79" s="29" t="s">
        <v>4</v>
      </c>
      <c r="AD79" s="29" t="s">
        <v>4</v>
      </c>
      <c r="AE79" s="29" t="s">
        <v>4</v>
      </c>
      <c r="AF79" s="29" t="s">
        <v>4</v>
      </c>
      <c r="AG79" s="29" t="s">
        <v>4</v>
      </c>
      <c r="AH79" s="29" t="s">
        <v>4</v>
      </c>
      <c r="AI79" s="29" t="s">
        <v>4</v>
      </c>
      <c r="AJ79" s="11" t="s">
        <v>4</v>
      </c>
    </row>
    <row r="80" spans="1:36">
      <c r="A80" s="25">
        <v>37712</v>
      </c>
      <c r="B80" s="29" t="s">
        <v>4</v>
      </c>
      <c r="C80" s="29" t="s">
        <v>4</v>
      </c>
      <c r="D80" s="11" t="s">
        <v>4</v>
      </c>
      <c r="E80" s="12" t="s">
        <v>4</v>
      </c>
      <c r="F80" s="29" t="s">
        <v>4</v>
      </c>
      <c r="G80" s="11" t="s">
        <v>4</v>
      </c>
      <c r="H80" s="12" t="s">
        <v>4</v>
      </c>
      <c r="I80" s="29" t="s">
        <v>4</v>
      </c>
      <c r="J80" s="11" t="s">
        <v>4</v>
      </c>
      <c r="K80" s="12" t="s">
        <v>4</v>
      </c>
      <c r="L80" s="29" t="s">
        <v>4</v>
      </c>
      <c r="M80" s="11" t="s">
        <v>4</v>
      </c>
      <c r="N80" s="12" t="s">
        <v>4</v>
      </c>
      <c r="O80" s="29" t="s">
        <v>4</v>
      </c>
      <c r="P80" s="11" t="s">
        <v>4</v>
      </c>
      <c r="Q80" s="12" t="s">
        <v>4</v>
      </c>
      <c r="R80" s="29" t="s">
        <v>4</v>
      </c>
      <c r="S80" s="12" t="s">
        <v>4</v>
      </c>
      <c r="T80" s="29" t="s">
        <v>4</v>
      </c>
      <c r="U80" s="29" t="s">
        <v>4</v>
      </c>
      <c r="V80" s="29" t="s">
        <v>4</v>
      </c>
      <c r="W80" s="29" t="s">
        <v>4</v>
      </c>
      <c r="X80" s="29" t="s">
        <v>4</v>
      </c>
      <c r="Y80" s="29" t="s">
        <v>4</v>
      </c>
      <c r="Z80" s="29" t="s">
        <v>4</v>
      </c>
      <c r="AA80" s="29" t="s">
        <v>4</v>
      </c>
      <c r="AB80" s="29" t="s">
        <v>4</v>
      </c>
      <c r="AC80" s="29" t="s">
        <v>4</v>
      </c>
      <c r="AD80" s="29" t="s">
        <v>4</v>
      </c>
      <c r="AE80" s="29" t="s">
        <v>4</v>
      </c>
      <c r="AF80" s="29" t="s">
        <v>4</v>
      </c>
      <c r="AG80" s="29" t="s">
        <v>4</v>
      </c>
      <c r="AH80" s="29" t="s">
        <v>4</v>
      </c>
      <c r="AI80" s="29" t="s">
        <v>4</v>
      </c>
      <c r="AJ80" s="11" t="s">
        <v>4</v>
      </c>
    </row>
    <row r="81" spans="1:36">
      <c r="A81" s="25">
        <v>37742</v>
      </c>
      <c r="B81" s="29" t="s">
        <v>4</v>
      </c>
      <c r="C81" s="29" t="s">
        <v>4</v>
      </c>
      <c r="D81" s="11" t="s">
        <v>4</v>
      </c>
      <c r="E81" s="12" t="s">
        <v>4</v>
      </c>
      <c r="F81" s="29" t="s">
        <v>4</v>
      </c>
      <c r="G81" s="11" t="s">
        <v>4</v>
      </c>
      <c r="H81" s="12" t="s">
        <v>4</v>
      </c>
      <c r="I81" s="29" t="s">
        <v>4</v>
      </c>
      <c r="J81" s="11" t="s">
        <v>4</v>
      </c>
      <c r="K81" s="12" t="s">
        <v>4</v>
      </c>
      <c r="L81" s="29" t="s">
        <v>4</v>
      </c>
      <c r="M81" s="11" t="s">
        <v>4</v>
      </c>
      <c r="N81" s="12" t="s">
        <v>4</v>
      </c>
      <c r="O81" s="29" t="s">
        <v>4</v>
      </c>
      <c r="P81" s="11" t="s">
        <v>4</v>
      </c>
      <c r="Q81" s="12" t="s">
        <v>4</v>
      </c>
      <c r="R81" s="29" t="s">
        <v>4</v>
      </c>
      <c r="S81" s="12" t="s">
        <v>4</v>
      </c>
      <c r="T81" s="29" t="s">
        <v>4</v>
      </c>
      <c r="U81" s="29" t="s">
        <v>4</v>
      </c>
      <c r="V81" s="29" t="s">
        <v>4</v>
      </c>
      <c r="W81" s="29" t="s">
        <v>4</v>
      </c>
      <c r="X81" s="29" t="s">
        <v>4</v>
      </c>
      <c r="Y81" s="29" t="s">
        <v>4</v>
      </c>
      <c r="Z81" s="29" t="s">
        <v>4</v>
      </c>
      <c r="AA81" s="29" t="s">
        <v>4</v>
      </c>
      <c r="AB81" s="29" t="s">
        <v>4</v>
      </c>
      <c r="AC81" s="29" t="s">
        <v>4</v>
      </c>
      <c r="AD81" s="29" t="s">
        <v>4</v>
      </c>
      <c r="AE81" s="29" t="s">
        <v>4</v>
      </c>
      <c r="AF81" s="29" t="s">
        <v>4</v>
      </c>
      <c r="AG81" s="29" t="s">
        <v>4</v>
      </c>
      <c r="AH81" s="29" t="s">
        <v>4</v>
      </c>
      <c r="AI81" s="29" t="s">
        <v>4</v>
      </c>
      <c r="AJ81" s="11" t="s">
        <v>4</v>
      </c>
    </row>
    <row r="82" spans="1:36">
      <c r="A82" s="25">
        <v>37773</v>
      </c>
      <c r="B82" s="29" t="s">
        <v>4</v>
      </c>
      <c r="C82" s="29" t="s">
        <v>4</v>
      </c>
      <c r="D82" s="11" t="s">
        <v>4</v>
      </c>
      <c r="E82" s="12" t="s">
        <v>4</v>
      </c>
      <c r="F82" s="29" t="s">
        <v>4</v>
      </c>
      <c r="G82" s="11" t="s">
        <v>4</v>
      </c>
      <c r="H82" s="12" t="s">
        <v>4</v>
      </c>
      <c r="I82" s="29" t="s">
        <v>4</v>
      </c>
      <c r="J82" s="11" t="s">
        <v>4</v>
      </c>
      <c r="K82" s="12" t="s">
        <v>4</v>
      </c>
      <c r="L82" s="29" t="s">
        <v>4</v>
      </c>
      <c r="M82" s="11" t="s">
        <v>4</v>
      </c>
      <c r="N82" s="12" t="s">
        <v>4</v>
      </c>
      <c r="O82" s="29" t="s">
        <v>4</v>
      </c>
      <c r="P82" s="11" t="s">
        <v>4</v>
      </c>
      <c r="Q82" s="12" t="s">
        <v>4</v>
      </c>
      <c r="R82" s="29" t="s">
        <v>4</v>
      </c>
      <c r="S82" s="12" t="s">
        <v>4</v>
      </c>
      <c r="T82" s="29" t="s">
        <v>4</v>
      </c>
      <c r="U82" s="29" t="s">
        <v>4</v>
      </c>
      <c r="V82" s="29" t="s">
        <v>4</v>
      </c>
      <c r="W82" s="29" t="s">
        <v>4</v>
      </c>
      <c r="X82" s="29" t="s">
        <v>4</v>
      </c>
      <c r="Y82" s="29" t="s">
        <v>4</v>
      </c>
      <c r="Z82" s="29" t="s">
        <v>4</v>
      </c>
      <c r="AA82" s="29" t="s">
        <v>4</v>
      </c>
      <c r="AB82" s="29" t="s">
        <v>4</v>
      </c>
      <c r="AC82" s="29" t="s">
        <v>4</v>
      </c>
      <c r="AD82" s="29" t="s">
        <v>4</v>
      </c>
      <c r="AE82" s="29" t="s">
        <v>4</v>
      </c>
      <c r="AF82" s="29" t="s">
        <v>4</v>
      </c>
      <c r="AG82" s="29" t="s">
        <v>4</v>
      </c>
      <c r="AH82" s="29" t="s">
        <v>4</v>
      </c>
      <c r="AI82" s="29" t="s">
        <v>4</v>
      </c>
      <c r="AJ82" s="11" t="s">
        <v>4</v>
      </c>
    </row>
    <row r="83" spans="1:36">
      <c r="A83" s="25">
        <v>37803</v>
      </c>
      <c r="B83" s="29" t="s">
        <v>4</v>
      </c>
      <c r="C83" s="29" t="s">
        <v>4</v>
      </c>
      <c r="D83" s="11" t="s">
        <v>4</v>
      </c>
      <c r="E83" s="12" t="s">
        <v>4</v>
      </c>
      <c r="F83" s="29" t="s">
        <v>4</v>
      </c>
      <c r="G83" s="11" t="s">
        <v>4</v>
      </c>
      <c r="H83" s="12" t="s">
        <v>4</v>
      </c>
      <c r="I83" s="29" t="s">
        <v>4</v>
      </c>
      <c r="J83" s="11" t="s">
        <v>4</v>
      </c>
      <c r="K83" s="12" t="s">
        <v>4</v>
      </c>
      <c r="L83" s="29" t="s">
        <v>4</v>
      </c>
      <c r="M83" s="11" t="s">
        <v>4</v>
      </c>
      <c r="N83" s="12" t="s">
        <v>4</v>
      </c>
      <c r="O83" s="29" t="s">
        <v>4</v>
      </c>
      <c r="P83" s="11" t="s">
        <v>4</v>
      </c>
      <c r="Q83" s="12" t="s">
        <v>4</v>
      </c>
      <c r="R83" s="29" t="s">
        <v>4</v>
      </c>
      <c r="S83" s="12" t="s">
        <v>4</v>
      </c>
      <c r="T83" s="29" t="s">
        <v>4</v>
      </c>
      <c r="U83" s="29" t="s">
        <v>4</v>
      </c>
      <c r="V83" s="29" t="s">
        <v>4</v>
      </c>
      <c r="W83" s="29" t="s">
        <v>4</v>
      </c>
      <c r="X83" s="29" t="s">
        <v>4</v>
      </c>
      <c r="Y83" s="29" t="s">
        <v>4</v>
      </c>
      <c r="Z83" s="29" t="s">
        <v>4</v>
      </c>
      <c r="AA83" s="29" t="s">
        <v>4</v>
      </c>
      <c r="AB83" s="29" t="s">
        <v>4</v>
      </c>
      <c r="AC83" s="29" t="s">
        <v>4</v>
      </c>
      <c r="AD83" s="29" t="s">
        <v>4</v>
      </c>
      <c r="AE83" s="29" t="s">
        <v>4</v>
      </c>
      <c r="AF83" s="29" t="s">
        <v>4</v>
      </c>
      <c r="AG83" s="29" t="s">
        <v>4</v>
      </c>
      <c r="AH83" s="29" t="s">
        <v>4</v>
      </c>
      <c r="AI83" s="29" t="s">
        <v>4</v>
      </c>
      <c r="AJ83" s="11" t="s">
        <v>4</v>
      </c>
    </row>
    <row r="84" spans="1:36">
      <c r="A84" s="25">
        <v>37834</v>
      </c>
      <c r="B84" s="29" t="s">
        <v>4</v>
      </c>
      <c r="C84" s="29" t="s">
        <v>4</v>
      </c>
      <c r="D84" s="11" t="s">
        <v>4</v>
      </c>
      <c r="E84" s="12" t="s">
        <v>4</v>
      </c>
      <c r="F84" s="29" t="s">
        <v>4</v>
      </c>
      <c r="G84" s="11" t="s">
        <v>4</v>
      </c>
      <c r="H84" s="12" t="s">
        <v>4</v>
      </c>
      <c r="I84" s="29" t="s">
        <v>4</v>
      </c>
      <c r="J84" s="11" t="s">
        <v>4</v>
      </c>
      <c r="K84" s="12" t="s">
        <v>4</v>
      </c>
      <c r="L84" s="29" t="s">
        <v>4</v>
      </c>
      <c r="M84" s="11" t="s">
        <v>4</v>
      </c>
      <c r="N84" s="12" t="s">
        <v>4</v>
      </c>
      <c r="O84" s="29" t="s">
        <v>4</v>
      </c>
      <c r="P84" s="11" t="s">
        <v>4</v>
      </c>
      <c r="Q84" s="12" t="s">
        <v>4</v>
      </c>
      <c r="R84" s="29" t="s">
        <v>4</v>
      </c>
      <c r="S84" s="12" t="s">
        <v>4</v>
      </c>
      <c r="T84" s="29" t="s">
        <v>4</v>
      </c>
      <c r="U84" s="29" t="s">
        <v>4</v>
      </c>
      <c r="V84" s="29" t="s">
        <v>4</v>
      </c>
      <c r="W84" s="29" t="s">
        <v>4</v>
      </c>
      <c r="X84" s="29" t="s">
        <v>4</v>
      </c>
      <c r="Y84" s="29" t="s">
        <v>4</v>
      </c>
      <c r="Z84" s="29" t="s">
        <v>4</v>
      </c>
      <c r="AA84" s="29" t="s">
        <v>4</v>
      </c>
      <c r="AB84" s="29" t="s">
        <v>4</v>
      </c>
      <c r="AC84" s="29" t="s">
        <v>4</v>
      </c>
      <c r="AD84" s="29" t="s">
        <v>4</v>
      </c>
      <c r="AE84" s="29" t="s">
        <v>4</v>
      </c>
      <c r="AF84" s="29" t="s">
        <v>4</v>
      </c>
      <c r="AG84" s="29" t="s">
        <v>4</v>
      </c>
      <c r="AH84" s="29" t="s">
        <v>4</v>
      </c>
      <c r="AI84" s="29" t="s">
        <v>4</v>
      </c>
      <c r="AJ84" s="11" t="s">
        <v>4</v>
      </c>
    </row>
    <row r="85" spans="1:36">
      <c r="A85" s="25">
        <v>37865</v>
      </c>
      <c r="B85" s="29" t="s">
        <v>4</v>
      </c>
      <c r="C85" s="29" t="s">
        <v>4</v>
      </c>
      <c r="D85" s="11" t="s">
        <v>4</v>
      </c>
      <c r="E85" s="12" t="s">
        <v>4</v>
      </c>
      <c r="F85" s="29" t="s">
        <v>4</v>
      </c>
      <c r="G85" s="11" t="s">
        <v>4</v>
      </c>
      <c r="H85" s="12" t="s">
        <v>4</v>
      </c>
      <c r="I85" s="29" t="s">
        <v>4</v>
      </c>
      <c r="J85" s="11" t="s">
        <v>4</v>
      </c>
      <c r="K85" s="12" t="s">
        <v>4</v>
      </c>
      <c r="L85" s="29" t="s">
        <v>4</v>
      </c>
      <c r="M85" s="11" t="s">
        <v>4</v>
      </c>
      <c r="N85" s="12" t="s">
        <v>4</v>
      </c>
      <c r="O85" s="29" t="s">
        <v>4</v>
      </c>
      <c r="P85" s="11" t="s">
        <v>4</v>
      </c>
      <c r="Q85" s="12" t="s">
        <v>4</v>
      </c>
      <c r="R85" s="29" t="s">
        <v>4</v>
      </c>
      <c r="S85" s="12" t="s">
        <v>4</v>
      </c>
      <c r="T85" s="29" t="s">
        <v>4</v>
      </c>
      <c r="U85" s="29" t="s">
        <v>4</v>
      </c>
      <c r="V85" s="29" t="s">
        <v>4</v>
      </c>
      <c r="W85" s="29" t="s">
        <v>4</v>
      </c>
      <c r="X85" s="29" t="s">
        <v>4</v>
      </c>
      <c r="Y85" s="29" t="s">
        <v>4</v>
      </c>
      <c r="Z85" s="29" t="s">
        <v>4</v>
      </c>
      <c r="AA85" s="29" t="s">
        <v>4</v>
      </c>
      <c r="AB85" s="29" t="s">
        <v>4</v>
      </c>
      <c r="AC85" s="29" t="s">
        <v>4</v>
      </c>
      <c r="AD85" s="29" t="s">
        <v>4</v>
      </c>
      <c r="AE85" s="29" t="s">
        <v>4</v>
      </c>
      <c r="AF85" s="29" t="s">
        <v>4</v>
      </c>
      <c r="AG85" s="29" t="s">
        <v>4</v>
      </c>
      <c r="AH85" s="29" t="s">
        <v>4</v>
      </c>
      <c r="AI85" s="29" t="s">
        <v>4</v>
      </c>
      <c r="AJ85" s="11" t="s">
        <v>4</v>
      </c>
    </row>
    <row r="86" spans="1:36">
      <c r="A86" s="25">
        <v>37895</v>
      </c>
      <c r="B86" s="29" t="s">
        <v>4</v>
      </c>
      <c r="C86" s="29" t="s">
        <v>4</v>
      </c>
      <c r="D86" s="11" t="s">
        <v>4</v>
      </c>
      <c r="E86" s="12" t="s">
        <v>4</v>
      </c>
      <c r="F86" s="29" t="s">
        <v>4</v>
      </c>
      <c r="G86" s="11" t="s">
        <v>4</v>
      </c>
      <c r="H86" s="12" t="s">
        <v>4</v>
      </c>
      <c r="I86" s="29" t="s">
        <v>4</v>
      </c>
      <c r="J86" s="11" t="s">
        <v>4</v>
      </c>
      <c r="K86" s="12" t="s">
        <v>4</v>
      </c>
      <c r="L86" s="29" t="s">
        <v>4</v>
      </c>
      <c r="M86" s="11" t="s">
        <v>4</v>
      </c>
      <c r="N86" s="12" t="s">
        <v>4</v>
      </c>
      <c r="O86" s="29" t="s">
        <v>4</v>
      </c>
      <c r="P86" s="11" t="s">
        <v>4</v>
      </c>
      <c r="Q86" s="12" t="s">
        <v>4</v>
      </c>
      <c r="R86" s="29" t="s">
        <v>4</v>
      </c>
      <c r="S86" s="12" t="s">
        <v>4</v>
      </c>
      <c r="T86" s="29" t="s">
        <v>4</v>
      </c>
      <c r="U86" s="29" t="s">
        <v>4</v>
      </c>
      <c r="V86" s="29" t="s">
        <v>4</v>
      </c>
      <c r="W86" s="29" t="s">
        <v>4</v>
      </c>
      <c r="X86" s="29" t="s">
        <v>4</v>
      </c>
      <c r="Y86" s="29" t="s">
        <v>4</v>
      </c>
      <c r="Z86" s="29" t="s">
        <v>4</v>
      </c>
      <c r="AA86" s="29" t="s">
        <v>4</v>
      </c>
      <c r="AB86" s="29" t="s">
        <v>4</v>
      </c>
      <c r="AC86" s="29" t="s">
        <v>4</v>
      </c>
      <c r="AD86" s="29" t="s">
        <v>4</v>
      </c>
      <c r="AE86" s="29" t="s">
        <v>4</v>
      </c>
      <c r="AF86" s="29" t="s">
        <v>4</v>
      </c>
      <c r="AG86" s="29" t="s">
        <v>4</v>
      </c>
      <c r="AH86" s="29" t="s">
        <v>4</v>
      </c>
      <c r="AI86" s="29" t="s">
        <v>4</v>
      </c>
      <c r="AJ86" s="11" t="s">
        <v>4</v>
      </c>
    </row>
    <row r="87" spans="1:36">
      <c r="A87" s="25">
        <v>37926</v>
      </c>
      <c r="B87" s="29" t="s">
        <v>4</v>
      </c>
      <c r="C87" s="29" t="s">
        <v>4</v>
      </c>
      <c r="D87" s="11" t="s">
        <v>4</v>
      </c>
      <c r="E87" s="12" t="s">
        <v>4</v>
      </c>
      <c r="F87" s="29" t="s">
        <v>4</v>
      </c>
      <c r="G87" s="11" t="s">
        <v>4</v>
      </c>
      <c r="H87" s="12" t="s">
        <v>4</v>
      </c>
      <c r="I87" s="29" t="s">
        <v>4</v>
      </c>
      <c r="J87" s="11" t="s">
        <v>4</v>
      </c>
      <c r="K87" s="12" t="s">
        <v>4</v>
      </c>
      <c r="L87" s="29" t="s">
        <v>4</v>
      </c>
      <c r="M87" s="11" t="s">
        <v>4</v>
      </c>
      <c r="N87" s="12" t="s">
        <v>4</v>
      </c>
      <c r="O87" s="29" t="s">
        <v>4</v>
      </c>
      <c r="P87" s="11" t="s">
        <v>4</v>
      </c>
      <c r="Q87" s="12" t="s">
        <v>4</v>
      </c>
      <c r="R87" s="29" t="s">
        <v>4</v>
      </c>
      <c r="S87" s="12" t="s">
        <v>4</v>
      </c>
      <c r="T87" s="29" t="s">
        <v>4</v>
      </c>
      <c r="U87" s="29" t="s">
        <v>4</v>
      </c>
      <c r="V87" s="29" t="s">
        <v>4</v>
      </c>
      <c r="W87" s="29" t="s">
        <v>4</v>
      </c>
      <c r="X87" s="29" t="s">
        <v>4</v>
      </c>
      <c r="Y87" s="29" t="s">
        <v>4</v>
      </c>
      <c r="Z87" s="29" t="s">
        <v>4</v>
      </c>
      <c r="AA87" s="29" t="s">
        <v>4</v>
      </c>
      <c r="AB87" s="29" t="s">
        <v>4</v>
      </c>
      <c r="AC87" s="29" t="s">
        <v>4</v>
      </c>
      <c r="AD87" s="29" t="s">
        <v>4</v>
      </c>
      <c r="AE87" s="29" t="s">
        <v>4</v>
      </c>
      <c r="AF87" s="29" t="s">
        <v>4</v>
      </c>
      <c r="AG87" s="29" t="s">
        <v>4</v>
      </c>
      <c r="AH87" s="29" t="s">
        <v>4</v>
      </c>
      <c r="AI87" s="29" t="s">
        <v>4</v>
      </c>
      <c r="AJ87" s="11" t="s">
        <v>4</v>
      </c>
    </row>
    <row r="88" spans="1:36">
      <c r="A88" s="25">
        <v>37956</v>
      </c>
      <c r="B88" s="29" t="s">
        <v>4</v>
      </c>
      <c r="C88" s="29" t="s">
        <v>4</v>
      </c>
      <c r="D88" s="11" t="s">
        <v>4</v>
      </c>
      <c r="E88" s="12" t="s">
        <v>4</v>
      </c>
      <c r="F88" s="29" t="s">
        <v>4</v>
      </c>
      <c r="G88" s="11" t="s">
        <v>4</v>
      </c>
      <c r="H88" s="12" t="s">
        <v>4</v>
      </c>
      <c r="I88" s="29" t="s">
        <v>4</v>
      </c>
      <c r="J88" s="11" t="s">
        <v>4</v>
      </c>
      <c r="K88" s="12" t="s">
        <v>4</v>
      </c>
      <c r="L88" s="29" t="s">
        <v>4</v>
      </c>
      <c r="M88" s="11" t="s">
        <v>4</v>
      </c>
      <c r="N88" s="12" t="s">
        <v>4</v>
      </c>
      <c r="O88" s="29" t="s">
        <v>4</v>
      </c>
      <c r="P88" s="11" t="s">
        <v>4</v>
      </c>
      <c r="Q88" s="12" t="s">
        <v>4</v>
      </c>
      <c r="R88" s="29" t="s">
        <v>4</v>
      </c>
      <c r="S88" s="12" t="s">
        <v>4</v>
      </c>
      <c r="T88" s="29" t="s">
        <v>4</v>
      </c>
      <c r="U88" s="29" t="s">
        <v>4</v>
      </c>
      <c r="V88" s="29" t="s">
        <v>4</v>
      </c>
      <c r="W88" s="29" t="s">
        <v>4</v>
      </c>
      <c r="X88" s="29" t="s">
        <v>4</v>
      </c>
      <c r="Y88" s="29" t="s">
        <v>4</v>
      </c>
      <c r="Z88" s="29" t="s">
        <v>4</v>
      </c>
      <c r="AA88" s="29" t="s">
        <v>4</v>
      </c>
      <c r="AB88" s="29" t="s">
        <v>4</v>
      </c>
      <c r="AC88" s="29" t="s">
        <v>4</v>
      </c>
      <c r="AD88" s="29" t="s">
        <v>4</v>
      </c>
      <c r="AE88" s="29" t="s">
        <v>4</v>
      </c>
      <c r="AF88" s="29" t="s">
        <v>4</v>
      </c>
      <c r="AG88" s="29" t="s">
        <v>4</v>
      </c>
      <c r="AH88" s="29" t="s">
        <v>4</v>
      </c>
      <c r="AI88" s="29" t="s">
        <v>4</v>
      </c>
      <c r="AJ88" s="11" t="s">
        <v>4</v>
      </c>
    </row>
    <row r="89" spans="1:36">
      <c r="A89" s="25">
        <v>37987</v>
      </c>
      <c r="B89" s="29" t="s">
        <v>4</v>
      </c>
      <c r="C89" s="29" t="s">
        <v>4</v>
      </c>
      <c r="D89" s="11" t="s">
        <v>4</v>
      </c>
      <c r="E89" s="12" t="s">
        <v>4</v>
      </c>
      <c r="F89" s="29" t="s">
        <v>4</v>
      </c>
      <c r="G89" s="11" t="s">
        <v>4</v>
      </c>
      <c r="H89" s="12" t="s">
        <v>4</v>
      </c>
      <c r="I89" s="29" t="s">
        <v>4</v>
      </c>
      <c r="J89" s="11" t="s">
        <v>4</v>
      </c>
      <c r="K89" s="12" t="s">
        <v>4</v>
      </c>
      <c r="L89" s="29" t="s">
        <v>4</v>
      </c>
      <c r="M89" s="11" t="s">
        <v>4</v>
      </c>
      <c r="N89" s="12" t="s">
        <v>4</v>
      </c>
      <c r="O89" s="29" t="s">
        <v>4</v>
      </c>
      <c r="P89" s="11" t="s">
        <v>4</v>
      </c>
      <c r="Q89" s="12" t="s">
        <v>4</v>
      </c>
      <c r="R89" s="29" t="s">
        <v>4</v>
      </c>
      <c r="S89" s="12" t="s">
        <v>4</v>
      </c>
      <c r="T89" s="29" t="s">
        <v>4</v>
      </c>
      <c r="U89" s="29" t="s">
        <v>4</v>
      </c>
      <c r="V89" s="29" t="s">
        <v>4</v>
      </c>
      <c r="W89" s="29" t="s">
        <v>4</v>
      </c>
      <c r="X89" s="29" t="s">
        <v>4</v>
      </c>
      <c r="Y89" s="29" t="s">
        <v>4</v>
      </c>
      <c r="Z89" s="29" t="s">
        <v>4</v>
      </c>
      <c r="AA89" s="29" t="s">
        <v>4</v>
      </c>
      <c r="AB89" s="29" t="s">
        <v>4</v>
      </c>
      <c r="AC89" s="29" t="s">
        <v>4</v>
      </c>
      <c r="AD89" s="29" t="s">
        <v>4</v>
      </c>
      <c r="AE89" s="29" t="s">
        <v>4</v>
      </c>
      <c r="AF89" s="29" t="s">
        <v>4</v>
      </c>
      <c r="AG89" s="29" t="s">
        <v>4</v>
      </c>
      <c r="AH89" s="29" t="s">
        <v>4</v>
      </c>
      <c r="AI89" s="29" t="s">
        <v>4</v>
      </c>
      <c r="AJ89" s="11" t="s">
        <v>4</v>
      </c>
    </row>
    <row r="90" spans="1:36">
      <c r="A90" s="25">
        <v>38018</v>
      </c>
      <c r="B90" s="29" t="s">
        <v>4</v>
      </c>
      <c r="C90" s="29" t="s">
        <v>4</v>
      </c>
      <c r="D90" s="11" t="s">
        <v>4</v>
      </c>
      <c r="E90" s="12" t="s">
        <v>4</v>
      </c>
      <c r="F90" s="29" t="s">
        <v>4</v>
      </c>
      <c r="G90" s="11" t="s">
        <v>4</v>
      </c>
      <c r="H90" s="12" t="s">
        <v>4</v>
      </c>
      <c r="I90" s="29" t="s">
        <v>4</v>
      </c>
      <c r="J90" s="11" t="s">
        <v>4</v>
      </c>
      <c r="K90" s="12" t="s">
        <v>4</v>
      </c>
      <c r="L90" s="29" t="s">
        <v>4</v>
      </c>
      <c r="M90" s="11" t="s">
        <v>4</v>
      </c>
      <c r="N90" s="12" t="s">
        <v>4</v>
      </c>
      <c r="O90" s="29" t="s">
        <v>4</v>
      </c>
      <c r="P90" s="11" t="s">
        <v>4</v>
      </c>
      <c r="Q90" s="12" t="s">
        <v>4</v>
      </c>
      <c r="R90" s="29" t="s">
        <v>4</v>
      </c>
      <c r="S90" s="12" t="s">
        <v>4</v>
      </c>
      <c r="T90" s="29" t="s">
        <v>4</v>
      </c>
      <c r="U90" s="29" t="s">
        <v>4</v>
      </c>
      <c r="V90" s="29" t="s">
        <v>4</v>
      </c>
      <c r="W90" s="29" t="s">
        <v>4</v>
      </c>
      <c r="X90" s="29" t="s">
        <v>4</v>
      </c>
      <c r="Y90" s="29" t="s">
        <v>4</v>
      </c>
      <c r="Z90" s="29" t="s">
        <v>4</v>
      </c>
      <c r="AA90" s="29" t="s">
        <v>4</v>
      </c>
      <c r="AB90" s="29" t="s">
        <v>4</v>
      </c>
      <c r="AC90" s="29" t="s">
        <v>4</v>
      </c>
      <c r="AD90" s="29" t="s">
        <v>4</v>
      </c>
      <c r="AE90" s="29" t="s">
        <v>4</v>
      </c>
      <c r="AF90" s="29" t="s">
        <v>4</v>
      </c>
      <c r="AG90" s="29" t="s">
        <v>4</v>
      </c>
      <c r="AH90" s="29" t="s">
        <v>4</v>
      </c>
      <c r="AI90" s="29" t="s">
        <v>4</v>
      </c>
      <c r="AJ90" s="11" t="s">
        <v>4</v>
      </c>
    </row>
    <row r="91" spans="1:36">
      <c r="A91" s="25">
        <v>38047</v>
      </c>
      <c r="B91" s="29" t="s">
        <v>4</v>
      </c>
      <c r="C91" s="29" t="s">
        <v>4</v>
      </c>
      <c r="D91" s="11" t="s">
        <v>4</v>
      </c>
      <c r="E91" s="12" t="s">
        <v>4</v>
      </c>
      <c r="F91" s="29" t="s">
        <v>4</v>
      </c>
      <c r="G91" s="11" t="s">
        <v>4</v>
      </c>
      <c r="H91" s="12" t="s">
        <v>4</v>
      </c>
      <c r="I91" s="29" t="s">
        <v>4</v>
      </c>
      <c r="J91" s="11" t="s">
        <v>4</v>
      </c>
      <c r="K91" s="12" t="s">
        <v>4</v>
      </c>
      <c r="L91" s="29" t="s">
        <v>4</v>
      </c>
      <c r="M91" s="11" t="s">
        <v>4</v>
      </c>
      <c r="N91" s="12" t="s">
        <v>4</v>
      </c>
      <c r="O91" s="29" t="s">
        <v>4</v>
      </c>
      <c r="P91" s="11" t="s">
        <v>4</v>
      </c>
      <c r="Q91" s="12" t="s">
        <v>4</v>
      </c>
      <c r="R91" s="29" t="s">
        <v>4</v>
      </c>
      <c r="S91" s="12" t="s">
        <v>4</v>
      </c>
      <c r="T91" s="29" t="s">
        <v>4</v>
      </c>
      <c r="U91" s="29" t="s">
        <v>4</v>
      </c>
      <c r="V91" s="29" t="s">
        <v>4</v>
      </c>
      <c r="W91" s="29" t="s">
        <v>4</v>
      </c>
      <c r="X91" s="29" t="s">
        <v>4</v>
      </c>
      <c r="Y91" s="29" t="s">
        <v>4</v>
      </c>
      <c r="Z91" s="29" t="s">
        <v>4</v>
      </c>
      <c r="AA91" s="29" t="s">
        <v>4</v>
      </c>
      <c r="AB91" s="29" t="s">
        <v>4</v>
      </c>
      <c r="AC91" s="29" t="s">
        <v>4</v>
      </c>
      <c r="AD91" s="29" t="s">
        <v>4</v>
      </c>
      <c r="AE91" s="29" t="s">
        <v>4</v>
      </c>
      <c r="AF91" s="29" t="s">
        <v>4</v>
      </c>
      <c r="AG91" s="29" t="s">
        <v>4</v>
      </c>
      <c r="AH91" s="29" t="s">
        <v>4</v>
      </c>
      <c r="AI91" s="29" t="s">
        <v>4</v>
      </c>
      <c r="AJ91" s="11" t="s">
        <v>4</v>
      </c>
    </row>
    <row r="92" spans="1:36">
      <c r="A92" s="25">
        <v>38078</v>
      </c>
      <c r="B92" s="29" t="s">
        <v>4</v>
      </c>
      <c r="C92" s="29" t="s">
        <v>4</v>
      </c>
      <c r="D92" s="11" t="s">
        <v>4</v>
      </c>
      <c r="E92" s="12" t="s">
        <v>4</v>
      </c>
      <c r="F92" s="29" t="s">
        <v>4</v>
      </c>
      <c r="G92" s="11" t="s">
        <v>4</v>
      </c>
      <c r="H92" s="12" t="s">
        <v>4</v>
      </c>
      <c r="I92" s="29" t="s">
        <v>4</v>
      </c>
      <c r="J92" s="11" t="s">
        <v>4</v>
      </c>
      <c r="K92" s="12" t="s">
        <v>4</v>
      </c>
      <c r="L92" s="29" t="s">
        <v>4</v>
      </c>
      <c r="M92" s="11" t="s">
        <v>4</v>
      </c>
      <c r="N92" s="12" t="s">
        <v>4</v>
      </c>
      <c r="O92" s="29" t="s">
        <v>4</v>
      </c>
      <c r="P92" s="11" t="s">
        <v>4</v>
      </c>
      <c r="Q92" s="12" t="s">
        <v>4</v>
      </c>
      <c r="R92" s="29" t="s">
        <v>4</v>
      </c>
      <c r="S92" s="12" t="s">
        <v>4</v>
      </c>
      <c r="T92" s="29" t="s">
        <v>4</v>
      </c>
      <c r="U92" s="29" t="s">
        <v>4</v>
      </c>
      <c r="V92" s="29" t="s">
        <v>4</v>
      </c>
      <c r="W92" s="29" t="s">
        <v>4</v>
      </c>
      <c r="X92" s="29" t="s">
        <v>4</v>
      </c>
      <c r="Y92" s="29" t="s">
        <v>4</v>
      </c>
      <c r="Z92" s="29" t="s">
        <v>4</v>
      </c>
      <c r="AA92" s="29" t="s">
        <v>4</v>
      </c>
      <c r="AB92" s="29" t="s">
        <v>4</v>
      </c>
      <c r="AC92" s="29" t="s">
        <v>4</v>
      </c>
      <c r="AD92" s="29" t="s">
        <v>4</v>
      </c>
      <c r="AE92" s="29" t="s">
        <v>4</v>
      </c>
      <c r="AF92" s="29" t="s">
        <v>4</v>
      </c>
      <c r="AG92" s="29" t="s">
        <v>4</v>
      </c>
      <c r="AH92" s="29" t="s">
        <v>4</v>
      </c>
      <c r="AI92" s="29" t="s">
        <v>4</v>
      </c>
      <c r="AJ92" s="11" t="s">
        <v>4</v>
      </c>
    </row>
    <row r="93" spans="1:36">
      <c r="A93" s="25">
        <v>38108</v>
      </c>
      <c r="B93" s="29" t="s">
        <v>4</v>
      </c>
      <c r="C93" s="29" t="s">
        <v>4</v>
      </c>
      <c r="D93" s="11" t="s">
        <v>4</v>
      </c>
      <c r="E93" s="12" t="s">
        <v>4</v>
      </c>
      <c r="F93" s="29" t="s">
        <v>4</v>
      </c>
      <c r="G93" s="11" t="s">
        <v>4</v>
      </c>
      <c r="H93" s="12" t="s">
        <v>4</v>
      </c>
      <c r="I93" s="29" t="s">
        <v>4</v>
      </c>
      <c r="J93" s="11" t="s">
        <v>4</v>
      </c>
      <c r="K93" s="12" t="s">
        <v>4</v>
      </c>
      <c r="L93" s="29" t="s">
        <v>4</v>
      </c>
      <c r="M93" s="11" t="s">
        <v>4</v>
      </c>
      <c r="N93" s="12" t="s">
        <v>4</v>
      </c>
      <c r="O93" s="29" t="s">
        <v>4</v>
      </c>
      <c r="P93" s="11" t="s">
        <v>4</v>
      </c>
      <c r="Q93" s="12" t="s">
        <v>4</v>
      </c>
      <c r="R93" s="29" t="s">
        <v>4</v>
      </c>
      <c r="S93" s="12" t="s">
        <v>4</v>
      </c>
      <c r="T93" s="29" t="s">
        <v>4</v>
      </c>
      <c r="U93" s="29" t="s">
        <v>4</v>
      </c>
      <c r="V93" s="29" t="s">
        <v>4</v>
      </c>
      <c r="W93" s="29" t="s">
        <v>4</v>
      </c>
      <c r="X93" s="29" t="s">
        <v>4</v>
      </c>
      <c r="Y93" s="29" t="s">
        <v>4</v>
      </c>
      <c r="Z93" s="29" t="s">
        <v>4</v>
      </c>
      <c r="AA93" s="29" t="s">
        <v>4</v>
      </c>
      <c r="AB93" s="29" t="s">
        <v>4</v>
      </c>
      <c r="AC93" s="29" t="s">
        <v>4</v>
      </c>
      <c r="AD93" s="29" t="s">
        <v>4</v>
      </c>
      <c r="AE93" s="29" t="s">
        <v>4</v>
      </c>
      <c r="AF93" s="29" t="s">
        <v>4</v>
      </c>
      <c r="AG93" s="29" t="s">
        <v>4</v>
      </c>
      <c r="AH93" s="29" t="s">
        <v>4</v>
      </c>
      <c r="AI93" s="29" t="s">
        <v>4</v>
      </c>
      <c r="AJ93" s="11" t="s">
        <v>4</v>
      </c>
    </row>
    <row r="94" spans="1:36">
      <c r="A94" s="25">
        <v>38139</v>
      </c>
      <c r="B94" s="29" t="s">
        <v>4</v>
      </c>
      <c r="C94" s="29" t="s">
        <v>4</v>
      </c>
      <c r="D94" s="11" t="s">
        <v>4</v>
      </c>
      <c r="E94" s="12" t="s">
        <v>4</v>
      </c>
      <c r="F94" s="29" t="s">
        <v>4</v>
      </c>
      <c r="G94" s="11" t="s">
        <v>4</v>
      </c>
      <c r="H94" s="12" t="s">
        <v>4</v>
      </c>
      <c r="I94" s="29" t="s">
        <v>4</v>
      </c>
      <c r="J94" s="11" t="s">
        <v>4</v>
      </c>
      <c r="K94" s="12" t="s">
        <v>4</v>
      </c>
      <c r="L94" s="29" t="s">
        <v>4</v>
      </c>
      <c r="M94" s="11" t="s">
        <v>4</v>
      </c>
      <c r="N94" s="12" t="s">
        <v>4</v>
      </c>
      <c r="O94" s="29" t="s">
        <v>4</v>
      </c>
      <c r="P94" s="11" t="s">
        <v>4</v>
      </c>
      <c r="Q94" s="12" t="s">
        <v>4</v>
      </c>
      <c r="R94" s="29" t="s">
        <v>4</v>
      </c>
      <c r="S94" s="12" t="s">
        <v>4</v>
      </c>
      <c r="T94" s="29" t="s">
        <v>4</v>
      </c>
      <c r="U94" s="29" t="s">
        <v>4</v>
      </c>
      <c r="V94" s="29" t="s">
        <v>4</v>
      </c>
      <c r="W94" s="29" t="s">
        <v>4</v>
      </c>
      <c r="X94" s="29" t="s">
        <v>4</v>
      </c>
      <c r="Y94" s="29" t="s">
        <v>4</v>
      </c>
      <c r="Z94" s="29" t="s">
        <v>4</v>
      </c>
      <c r="AA94" s="29" t="s">
        <v>4</v>
      </c>
      <c r="AB94" s="29" t="s">
        <v>4</v>
      </c>
      <c r="AC94" s="29" t="s">
        <v>4</v>
      </c>
      <c r="AD94" s="29" t="s">
        <v>4</v>
      </c>
      <c r="AE94" s="29" t="s">
        <v>4</v>
      </c>
      <c r="AF94" s="29" t="s">
        <v>4</v>
      </c>
      <c r="AG94" s="29" t="s">
        <v>4</v>
      </c>
      <c r="AH94" s="29" t="s">
        <v>4</v>
      </c>
      <c r="AI94" s="29" t="s">
        <v>4</v>
      </c>
      <c r="AJ94" s="11" t="s">
        <v>4</v>
      </c>
    </row>
    <row r="95" spans="1:36">
      <c r="A95" s="25">
        <v>38169</v>
      </c>
      <c r="B95" s="29" t="s">
        <v>4</v>
      </c>
      <c r="C95" s="29" t="s">
        <v>4</v>
      </c>
      <c r="D95" s="11" t="s">
        <v>4</v>
      </c>
      <c r="E95" s="12" t="s">
        <v>4</v>
      </c>
      <c r="F95" s="29" t="s">
        <v>4</v>
      </c>
      <c r="G95" s="11" t="s">
        <v>4</v>
      </c>
      <c r="H95" s="12" t="s">
        <v>4</v>
      </c>
      <c r="I95" s="29" t="s">
        <v>4</v>
      </c>
      <c r="J95" s="11" t="s">
        <v>4</v>
      </c>
      <c r="K95" s="12" t="s">
        <v>4</v>
      </c>
      <c r="L95" s="29" t="s">
        <v>4</v>
      </c>
      <c r="M95" s="11" t="s">
        <v>4</v>
      </c>
      <c r="N95" s="12" t="s">
        <v>4</v>
      </c>
      <c r="O95" s="29" t="s">
        <v>4</v>
      </c>
      <c r="P95" s="11" t="s">
        <v>4</v>
      </c>
      <c r="Q95" s="12" t="s">
        <v>4</v>
      </c>
      <c r="R95" s="29" t="s">
        <v>4</v>
      </c>
      <c r="S95" s="12" t="s">
        <v>4</v>
      </c>
      <c r="T95" s="29" t="s">
        <v>4</v>
      </c>
      <c r="U95" s="29" t="s">
        <v>4</v>
      </c>
      <c r="V95" s="29" t="s">
        <v>4</v>
      </c>
      <c r="W95" s="29" t="s">
        <v>4</v>
      </c>
      <c r="X95" s="29" t="s">
        <v>4</v>
      </c>
      <c r="Y95" s="29" t="s">
        <v>4</v>
      </c>
      <c r="Z95" s="29" t="s">
        <v>4</v>
      </c>
      <c r="AA95" s="29" t="s">
        <v>4</v>
      </c>
      <c r="AB95" s="29" t="s">
        <v>4</v>
      </c>
      <c r="AC95" s="29" t="s">
        <v>4</v>
      </c>
      <c r="AD95" s="29" t="s">
        <v>4</v>
      </c>
      <c r="AE95" s="29" t="s">
        <v>4</v>
      </c>
      <c r="AF95" s="29" t="s">
        <v>4</v>
      </c>
      <c r="AG95" s="29" t="s">
        <v>4</v>
      </c>
      <c r="AH95" s="29" t="s">
        <v>4</v>
      </c>
      <c r="AI95" s="29" t="s">
        <v>4</v>
      </c>
      <c r="AJ95" s="11" t="s">
        <v>4</v>
      </c>
    </row>
    <row r="96" spans="1:36">
      <c r="A96" s="25">
        <v>38200</v>
      </c>
      <c r="B96" s="29" t="s">
        <v>4</v>
      </c>
      <c r="C96" s="29" t="s">
        <v>4</v>
      </c>
      <c r="D96" s="11" t="s">
        <v>4</v>
      </c>
      <c r="E96" s="12" t="s">
        <v>4</v>
      </c>
      <c r="F96" s="29" t="s">
        <v>4</v>
      </c>
      <c r="G96" s="11" t="s">
        <v>4</v>
      </c>
      <c r="H96" s="12" t="s">
        <v>4</v>
      </c>
      <c r="I96" s="29" t="s">
        <v>4</v>
      </c>
      <c r="J96" s="11" t="s">
        <v>4</v>
      </c>
      <c r="K96" s="12" t="s">
        <v>4</v>
      </c>
      <c r="L96" s="29" t="s">
        <v>4</v>
      </c>
      <c r="M96" s="11" t="s">
        <v>4</v>
      </c>
      <c r="N96" s="12" t="s">
        <v>4</v>
      </c>
      <c r="O96" s="29" t="s">
        <v>4</v>
      </c>
      <c r="P96" s="11" t="s">
        <v>4</v>
      </c>
      <c r="Q96" s="12" t="s">
        <v>4</v>
      </c>
      <c r="R96" s="29" t="s">
        <v>4</v>
      </c>
      <c r="S96" s="12" t="s">
        <v>4</v>
      </c>
      <c r="T96" s="29" t="s">
        <v>4</v>
      </c>
      <c r="U96" s="29" t="s">
        <v>4</v>
      </c>
      <c r="V96" s="29" t="s">
        <v>4</v>
      </c>
      <c r="W96" s="29" t="s">
        <v>4</v>
      </c>
      <c r="X96" s="29" t="s">
        <v>4</v>
      </c>
      <c r="Y96" s="29" t="s">
        <v>4</v>
      </c>
      <c r="Z96" s="29" t="s">
        <v>4</v>
      </c>
      <c r="AA96" s="29" t="s">
        <v>4</v>
      </c>
      <c r="AB96" s="29" t="s">
        <v>4</v>
      </c>
      <c r="AC96" s="29" t="s">
        <v>4</v>
      </c>
      <c r="AD96" s="29" t="s">
        <v>4</v>
      </c>
      <c r="AE96" s="29" t="s">
        <v>4</v>
      </c>
      <c r="AF96" s="29" t="s">
        <v>4</v>
      </c>
      <c r="AG96" s="29" t="s">
        <v>4</v>
      </c>
      <c r="AH96" s="29" t="s">
        <v>4</v>
      </c>
      <c r="AI96" s="29" t="s">
        <v>4</v>
      </c>
      <c r="AJ96" s="11" t="s">
        <v>4</v>
      </c>
    </row>
    <row r="97" spans="1:36">
      <c r="A97" s="25">
        <v>38231</v>
      </c>
      <c r="B97" s="29" t="s">
        <v>4</v>
      </c>
      <c r="C97" s="29" t="s">
        <v>4</v>
      </c>
      <c r="D97" s="11" t="s">
        <v>4</v>
      </c>
      <c r="E97" s="12" t="s">
        <v>4</v>
      </c>
      <c r="F97" s="29" t="s">
        <v>4</v>
      </c>
      <c r="G97" s="11" t="s">
        <v>4</v>
      </c>
      <c r="H97" s="12" t="s">
        <v>4</v>
      </c>
      <c r="I97" s="29" t="s">
        <v>4</v>
      </c>
      <c r="J97" s="11" t="s">
        <v>4</v>
      </c>
      <c r="K97" s="12" t="s">
        <v>4</v>
      </c>
      <c r="L97" s="29" t="s">
        <v>4</v>
      </c>
      <c r="M97" s="11" t="s">
        <v>4</v>
      </c>
      <c r="N97" s="12" t="s">
        <v>4</v>
      </c>
      <c r="O97" s="29" t="s">
        <v>4</v>
      </c>
      <c r="P97" s="11" t="s">
        <v>4</v>
      </c>
      <c r="Q97" s="12" t="s">
        <v>4</v>
      </c>
      <c r="R97" s="29" t="s">
        <v>4</v>
      </c>
      <c r="S97" s="12" t="s">
        <v>4</v>
      </c>
      <c r="T97" s="29" t="s">
        <v>4</v>
      </c>
      <c r="U97" s="29" t="s">
        <v>4</v>
      </c>
      <c r="V97" s="29" t="s">
        <v>4</v>
      </c>
      <c r="W97" s="29" t="s">
        <v>4</v>
      </c>
      <c r="X97" s="29" t="s">
        <v>4</v>
      </c>
      <c r="Y97" s="29" t="s">
        <v>4</v>
      </c>
      <c r="Z97" s="29" t="s">
        <v>4</v>
      </c>
      <c r="AA97" s="29" t="s">
        <v>4</v>
      </c>
      <c r="AB97" s="29" t="s">
        <v>4</v>
      </c>
      <c r="AC97" s="29" t="s">
        <v>4</v>
      </c>
      <c r="AD97" s="29" t="s">
        <v>4</v>
      </c>
      <c r="AE97" s="29" t="s">
        <v>4</v>
      </c>
      <c r="AF97" s="29" t="s">
        <v>4</v>
      </c>
      <c r="AG97" s="29" t="s">
        <v>4</v>
      </c>
      <c r="AH97" s="29" t="s">
        <v>4</v>
      </c>
      <c r="AI97" s="29" t="s">
        <v>4</v>
      </c>
      <c r="AJ97" s="11" t="s">
        <v>4</v>
      </c>
    </row>
    <row r="98" spans="1:36">
      <c r="A98" s="25">
        <v>38261</v>
      </c>
      <c r="B98" s="29" t="s">
        <v>4</v>
      </c>
      <c r="C98" s="29" t="s">
        <v>4</v>
      </c>
      <c r="D98" s="11" t="s">
        <v>4</v>
      </c>
      <c r="E98" s="12" t="s">
        <v>4</v>
      </c>
      <c r="F98" s="29" t="s">
        <v>4</v>
      </c>
      <c r="G98" s="11" t="s">
        <v>4</v>
      </c>
      <c r="H98" s="12" t="s">
        <v>4</v>
      </c>
      <c r="I98" s="29" t="s">
        <v>4</v>
      </c>
      <c r="J98" s="11" t="s">
        <v>4</v>
      </c>
      <c r="K98" s="12" t="s">
        <v>4</v>
      </c>
      <c r="L98" s="29" t="s">
        <v>4</v>
      </c>
      <c r="M98" s="11" t="s">
        <v>4</v>
      </c>
      <c r="N98" s="12" t="s">
        <v>4</v>
      </c>
      <c r="O98" s="29" t="s">
        <v>4</v>
      </c>
      <c r="P98" s="11" t="s">
        <v>4</v>
      </c>
      <c r="Q98" s="12" t="s">
        <v>4</v>
      </c>
      <c r="R98" s="29" t="s">
        <v>4</v>
      </c>
      <c r="S98" s="12" t="s">
        <v>4</v>
      </c>
      <c r="T98" s="29" t="s">
        <v>4</v>
      </c>
      <c r="U98" s="29" t="s">
        <v>4</v>
      </c>
      <c r="V98" s="29" t="s">
        <v>4</v>
      </c>
      <c r="W98" s="29" t="s">
        <v>4</v>
      </c>
      <c r="X98" s="29" t="s">
        <v>4</v>
      </c>
      <c r="Y98" s="29" t="s">
        <v>4</v>
      </c>
      <c r="Z98" s="29" t="s">
        <v>4</v>
      </c>
      <c r="AA98" s="29" t="s">
        <v>4</v>
      </c>
      <c r="AB98" s="29" t="s">
        <v>4</v>
      </c>
      <c r="AC98" s="29" t="s">
        <v>4</v>
      </c>
      <c r="AD98" s="29" t="s">
        <v>4</v>
      </c>
      <c r="AE98" s="29" t="s">
        <v>4</v>
      </c>
      <c r="AF98" s="29" t="s">
        <v>4</v>
      </c>
      <c r="AG98" s="29" t="s">
        <v>4</v>
      </c>
      <c r="AH98" s="29" t="s">
        <v>4</v>
      </c>
      <c r="AI98" s="29" t="s">
        <v>4</v>
      </c>
      <c r="AJ98" s="11" t="s">
        <v>4</v>
      </c>
    </row>
    <row r="99" spans="1:36">
      <c r="A99" s="25">
        <v>38292</v>
      </c>
      <c r="B99" s="29" t="s">
        <v>4</v>
      </c>
      <c r="C99" s="29" t="s">
        <v>4</v>
      </c>
      <c r="D99" s="11" t="s">
        <v>4</v>
      </c>
      <c r="E99" s="12" t="s">
        <v>4</v>
      </c>
      <c r="F99" s="29" t="s">
        <v>4</v>
      </c>
      <c r="G99" s="11" t="s">
        <v>4</v>
      </c>
      <c r="H99" s="12" t="s">
        <v>4</v>
      </c>
      <c r="I99" s="29" t="s">
        <v>4</v>
      </c>
      <c r="J99" s="11" t="s">
        <v>4</v>
      </c>
      <c r="K99" s="12" t="s">
        <v>4</v>
      </c>
      <c r="L99" s="29" t="s">
        <v>4</v>
      </c>
      <c r="M99" s="11" t="s">
        <v>4</v>
      </c>
      <c r="N99" s="12" t="s">
        <v>4</v>
      </c>
      <c r="O99" s="29" t="s">
        <v>4</v>
      </c>
      <c r="P99" s="11" t="s">
        <v>4</v>
      </c>
      <c r="Q99" s="12" t="s">
        <v>4</v>
      </c>
      <c r="R99" s="29" t="s">
        <v>4</v>
      </c>
      <c r="S99" s="12" t="s">
        <v>4</v>
      </c>
      <c r="T99" s="29" t="s">
        <v>4</v>
      </c>
      <c r="U99" s="29" t="s">
        <v>4</v>
      </c>
      <c r="V99" s="29" t="s">
        <v>4</v>
      </c>
      <c r="W99" s="29" t="s">
        <v>4</v>
      </c>
      <c r="X99" s="29" t="s">
        <v>4</v>
      </c>
      <c r="Y99" s="29" t="s">
        <v>4</v>
      </c>
      <c r="Z99" s="29" t="s">
        <v>4</v>
      </c>
      <c r="AA99" s="29" t="s">
        <v>4</v>
      </c>
      <c r="AB99" s="29" t="s">
        <v>4</v>
      </c>
      <c r="AC99" s="29" t="s">
        <v>4</v>
      </c>
      <c r="AD99" s="29" t="s">
        <v>4</v>
      </c>
      <c r="AE99" s="29" t="s">
        <v>4</v>
      </c>
      <c r="AF99" s="29" t="s">
        <v>4</v>
      </c>
      <c r="AG99" s="29" t="s">
        <v>4</v>
      </c>
      <c r="AH99" s="29" t="s">
        <v>4</v>
      </c>
      <c r="AI99" s="29" t="s">
        <v>4</v>
      </c>
      <c r="AJ99" s="11" t="s">
        <v>4</v>
      </c>
    </row>
    <row r="100" spans="1:36">
      <c r="A100" s="25">
        <v>38322</v>
      </c>
      <c r="B100" s="29" t="s">
        <v>4</v>
      </c>
      <c r="C100" s="29" t="s">
        <v>4</v>
      </c>
      <c r="D100" s="11" t="s">
        <v>4</v>
      </c>
      <c r="E100" s="12" t="s">
        <v>4</v>
      </c>
      <c r="F100" s="29" t="s">
        <v>4</v>
      </c>
      <c r="G100" s="11" t="s">
        <v>4</v>
      </c>
      <c r="H100" s="12" t="s">
        <v>4</v>
      </c>
      <c r="I100" s="29" t="s">
        <v>4</v>
      </c>
      <c r="J100" s="11" t="s">
        <v>4</v>
      </c>
      <c r="K100" s="12" t="s">
        <v>4</v>
      </c>
      <c r="L100" s="29" t="s">
        <v>4</v>
      </c>
      <c r="M100" s="11" t="s">
        <v>4</v>
      </c>
      <c r="N100" s="12" t="s">
        <v>4</v>
      </c>
      <c r="O100" s="29" t="s">
        <v>4</v>
      </c>
      <c r="P100" s="11" t="s">
        <v>4</v>
      </c>
      <c r="Q100" s="12" t="s">
        <v>4</v>
      </c>
      <c r="R100" s="29" t="s">
        <v>4</v>
      </c>
      <c r="S100" s="12" t="s">
        <v>4</v>
      </c>
      <c r="T100" s="29" t="s">
        <v>4</v>
      </c>
      <c r="U100" s="29" t="s">
        <v>4</v>
      </c>
      <c r="V100" s="29" t="s">
        <v>4</v>
      </c>
      <c r="W100" s="29" t="s">
        <v>4</v>
      </c>
      <c r="X100" s="29" t="s">
        <v>4</v>
      </c>
      <c r="Y100" s="29" t="s">
        <v>4</v>
      </c>
      <c r="Z100" s="29" t="s">
        <v>4</v>
      </c>
      <c r="AA100" s="29" t="s">
        <v>4</v>
      </c>
      <c r="AB100" s="29" t="s">
        <v>4</v>
      </c>
      <c r="AC100" s="29" t="s">
        <v>4</v>
      </c>
      <c r="AD100" s="29" t="s">
        <v>4</v>
      </c>
      <c r="AE100" s="29" t="s">
        <v>4</v>
      </c>
      <c r="AF100" s="29" t="s">
        <v>4</v>
      </c>
      <c r="AG100" s="29" t="s">
        <v>4</v>
      </c>
      <c r="AH100" s="29" t="s">
        <v>4</v>
      </c>
      <c r="AI100" s="29" t="s">
        <v>4</v>
      </c>
      <c r="AJ100" s="11" t="s">
        <v>4</v>
      </c>
    </row>
    <row r="101" spans="1:36">
      <c r="A101" s="25">
        <v>38353</v>
      </c>
      <c r="B101" s="29" t="s">
        <v>4</v>
      </c>
      <c r="C101" s="29" t="s">
        <v>4</v>
      </c>
      <c r="D101" s="11" t="s">
        <v>4</v>
      </c>
      <c r="E101" s="12" t="s">
        <v>4</v>
      </c>
      <c r="F101" s="29" t="s">
        <v>4</v>
      </c>
      <c r="G101" s="11" t="s">
        <v>4</v>
      </c>
      <c r="H101" s="12" t="s">
        <v>4</v>
      </c>
      <c r="I101" s="29" t="s">
        <v>4</v>
      </c>
      <c r="J101" s="11" t="s">
        <v>4</v>
      </c>
      <c r="K101" s="12" t="s">
        <v>4</v>
      </c>
      <c r="L101" s="29" t="s">
        <v>4</v>
      </c>
      <c r="M101" s="11" t="s">
        <v>4</v>
      </c>
      <c r="N101" s="12" t="s">
        <v>4</v>
      </c>
      <c r="O101" s="29" t="s">
        <v>4</v>
      </c>
      <c r="P101" s="11" t="s">
        <v>4</v>
      </c>
      <c r="Q101" s="12" t="s">
        <v>4</v>
      </c>
      <c r="R101" s="29" t="s">
        <v>4</v>
      </c>
      <c r="S101" s="12" t="s">
        <v>4</v>
      </c>
      <c r="T101" s="29" t="s">
        <v>4</v>
      </c>
      <c r="U101" s="29" t="s">
        <v>4</v>
      </c>
      <c r="V101" s="29" t="s">
        <v>4</v>
      </c>
      <c r="W101" s="29" t="s">
        <v>4</v>
      </c>
      <c r="X101" s="29" t="s">
        <v>4</v>
      </c>
      <c r="Y101" s="29" t="s">
        <v>4</v>
      </c>
      <c r="Z101" s="29" t="s">
        <v>4</v>
      </c>
      <c r="AA101" s="29" t="s">
        <v>4</v>
      </c>
      <c r="AB101" s="29" t="s">
        <v>4</v>
      </c>
      <c r="AC101" s="29" t="s">
        <v>4</v>
      </c>
      <c r="AD101" s="29" t="s">
        <v>4</v>
      </c>
      <c r="AE101" s="29" t="s">
        <v>4</v>
      </c>
      <c r="AF101" s="29" t="s">
        <v>4</v>
      </c>
      <c r="AG101" s="29" t="s">
        <v>4</v>
      </c>
      <c r="AH101" s="29" t="s">
        <v>4</v>
      </c>
      <c r="AI101" s="29" t="s">
        <v>4</v>
      </c>
      <c r="AJ101" s="11" t="s">
        <v>4</v>
      </c>
    </row>
    <row r="102" spans="1:36">
      <c r="A102" s="25">
        <v>38384</v>
      </c>
      <c r="B102" s="29" t="s">
        <v>4</v>
      </c>
      <c r="C102" s="29" t="s">
        <v>4</v>
      </c>
      <c r="D102" s="11" t="s">
        <v>4</v>
      </c>
      <c r="E102" s="12" t="s">
        <v>4</v>
      </c>
      <c r="F102" s="29" t="s">
        <v>4</v>
      </c>
      <c r="G102" s="11" t="s">
        <v>4</v>
      </c>
      <c r="H102" s="12" t="s">
        <v>4</v>
      </c>
      <c r="I102" s="29" t="s">
        <v>4</v>
      </c>
      <c r="J102" s="11" t="s">
        <v>4</v>
      </c>
      <c r="K102" s="12" t="s">
        <v>4</v>
      </c>
      <c r="L102" s="29" t="s">
        <v>4</v>
      </c>
      <c r="M102" s="11" t="s">
        <v>4</v>
      </c>
      <c r="N102" s="12" t="s">
        <v>4</v>
      </c>
      <c r="O102" s="29" t="s">
        <v>4</v>
      </c>
      <c r="P102" s="11" t="s">
        <v>4</v>
      </c>
      <c r="Q102" s="12" t="s">
        <v>4</v>
      </c>
      <c r="R102" s="29" t="s">
        <v>4</v>
      </c>
      <c r="S102" s="12" t="s">
        <v>4</v>
      </c>
      <c r="T102" s="29" t="s">
        <v>4</v>
      </c>
      <c r="U102" s="29" t="s">
        <v>4</v>
      </c>
      <c r="V102" s="29" t="s">
        <v>4</v>
      </c>
      <c r="W102" s="29" t="s">
        <v>4</v>
      </c>
      <c r="X102" s="29" t="s">
        <v>4</v>
      </c>
      <c r="Y102" s="29" t="s">
        <v>4</v>
      </c>
      <c r="Z102" s="29" t="s">
        <v>4</v>
      </c>
      <c r="AA102" s="29" t="s">
        <v>4</v>
      </c>
      <c r="AB102" s="29" t="s">
        <v>4</v>
      </c>
      <c r="AC102" s="29" t="s">
        <v>4</v>
      </c>
      <c r="AD102" s="29" t="s">
        <v>4</v>
      </c>
      <c r="AE102" s="29" t="s">
        <v>4</v>
      </c>
      <c r="AF102" s="29" t="s">
        <v>4</v>
      </c>
      <c r="AG102" s="29" t="s">
        <v>4</v>
      </c>
      <c r="AH102" s="29" t="s">
        <v>4</v>
      </c>
      <c r="AI102" s="29" t="s">
        <v>4</v>
      </c>
      <c r="AJ102" s="11" t="s">
        <v>4</v>
      </c>
    </row>
    <row r="103" spans="1:36">
      <c r="A103" s="25">
        <v>38412</v>
      </c>
      <c r="B103" s="29" t="s">
        <v>4</v>
      </c>
      <c r="C103" s="29" t="s">
        <v>4</v>
      </c>
      <c r="D103" s="11" t="s">
        <v>4</v>
      </c>
      <c r="E103" s="12" t="s">
        <v>4</v>
      </c>
      <c r="F103" s="29" t="s">
        <v>4</v>
      </c>
      <c r="G103" s="11" t="s">
        <v>4</v>
      </c>
      <c r="H103" s="12" t="s">
        <v>4</v>
      </c>
      <c r="I103" s="29" t="s">
        <v>4</v>
      </c>
      <c r="J103" s="11" t="s">
        <v>4</v>
      </c>
      <c r="K103" s="12" t="s">
        <v>4</v>
      </c>
      <c r="L103" s="29" t="s">
        <v>4</v>
      </c>
      <c r="M103" s="11" t="s">
        <v>4</v>
      </c>
      <c r="N103" s="12" t="s">
        <v>4</v>
      </c>
      <c r="O103" s="29" t="s">
        <v>4</v>
      </c>
      <c r="P103" s="11" t="s">
        <v>4</v>
      </c>
      <c r="Q103" s="12" t="s">
        <v>4</v>
      </c>
      <c r="R103" s="29" t="s">
        <v>4</v>
      </c>
      <c r="S103" s="12" t="s">
        <v>4</v>
      </c>
      <c r="T103" s="29" t="s">
        <v>4</v>
      </c>
      <c r="U103" s="29" t="s">
        <v>4</v>
      </c>
      <c r="V103" s="29" t="s">
        <v>4</v>
      </c>
      <c r="W103" s="29" t="s">
        <v>4</v>
      </c>
      <c r="X103" s="29" t="s">
        <v>4</v>
      </c>
      <c r="Y103" s="29" t="s">
        <v>4</v>
      </c>
      <c r="Z103" s="29" t="s">
        <v>4</v>
      </c>
      <c r="AA103" s="29" t="s">
        <v>4</v>
      </c>
      <c r="AB103" s="29" t="s">
        <v>4</v>
      </c>
      <c r="AC103" s="29" t="s">
        <v>4</v>
      </c>
      <c r="AD103" s="29" t="s">
        <v>4</v>
      </c>
      <c r="AE103" s="29" t="s">
        <v>4</v>
      </c>
      <c r="AF103" s="29" t="s">
        <v>4</v>
      </c>
      <c r="AG103" s="29" t="s">
        <v>4</v>
      </c>
      <c r="AH103" s="29" t="s">
        <v>4</v>
      </c>
      <c r="AI103" s="29" t="s">
        <v>4</v>
      </c>
      <c r="AJ103" s="11" t="s">
        <v>4</v>
      </c>
    </row>
    <row r="104" spans="1:36">
      <c r="A104" s="25">
        <v>38443</v>
      </c>
      <c r="B104" s="29" t="s">
        <v>4</v>
      </c>
      <c r="C104" s="29" t="s">
        <v>4</v>
      </c>
      <c r="D104" s="11" t="s">
        <v>4</v>
      </c>
      <c r="E104" s="12" t="s">
        <v>4</v>
      </c>
      <c r="F104" s="29" t="s">
        <v>4</v>
      </c>
      <c r="G104" s="11" t="s">
        <v>4</v>
      </c>
      <c r="H104" s="12" t="s">
        <v>4</v>
      </c>
      <c r="I104" s="29" t="s">
        <v>4</v>
      </c>
      <c r="J104" s="11" t="s">
        <v>4</v>
      </c>
      <c r="K104" s="12" t="s">
        <v>4</v>
      </c>
      <c r="L104" s="29" t="s">
        <v>4</v>
      </c>
      <c r="M104" s="11" t="s">
        <v>4</v>
      </c>
      <c r="N104" s="12" t="s">
        <v>4</v>
      </c>
      <c r="O104" s="29" t="s">
        <v>4</v>
      </c>
      <c r="P104" s="11" t="s">
        <v>4</v>
      </c>
      <c r="Q104" s="12" t="s">
        <v>4</v>
      </c>
      <c r="R104" s="29" t="s">
        <v>4</v>
      </c>
      <c r="S104" s="12" t="s">
        <v>4</v>
      </c>
      <c r="T104" s="29" t="s">
        <v>4</v>
      </c>
      <c r="U104" s="29" t="s">
        <v>4</v>
      </c>
      <c r="V104" s="29" t="s">
        <v>4</v>
      </c>
      <c r="W104" s="29" t="s">
        <v>4</v>
      </c>
      <c r="X104" s="29" t="s">
        <v>4</v>
      </c>
      <c r="Y104" s="29" t="s">
        <v>4</v>
      </c>
      <c r="Z104" s="29" t="s">
        <v>4</v>
      </c>
      <c r="AA104" s="29" t="s">
        <v>4</v>
      </c>
      <c r="AB104" s="29" t="s">
        <v>4</v>
      </c>
      <c r="AC104" s="29" t="s">
        <v>4</v>
      </c>
      <c r="AD104" s="29" t="s">
        <v>4</v>
      </c>
      <c r="AE104" s="29" t="s">
        <v>4</v>
      </c>
      <c r="AF104" s="29" t="s">
        <v>4</v>
      </c>
      <c r="AG104" s="29" t="s">
        <v>4</v>
      </c>
      <c r="AH104" s="29" t="s">
        <v>4</v>
      </c>
      <c r="AI104" s="29" t="s">
        <v>4</v>
      </c>
      <c r="AJ104" s="11" t="s">
        <v>4</v>
      </c>
    </row>
    <row r="105" spans="1:36">
      <c r="A105" s="25">
        <v>38473</v>
      </c>
      <c r="B105" s="29" t="s">
        <v>4</v>
      </c>
      <c r="C105" s="29" t="s">
        <v>4</v>
      </c>
      <c r="D105" s="11" t="s">
        <v>4</v>
      </c>
      <c r="E105" s="12" t="s">
        <v>4</v>
      </c>
      <c r="F105" s="29" t="s">
        <v>4</v>
      </c>
      <c r="G105" s="11" t="s">
        <v>4</v>
      </c>
      <c r="H105" s="12" t="s">
        <v>4</v>
      </c>
      <c r="I105" s="29" t="s">
        <v>4</v>
      </c>
      <c r="J105" s="11" t="s">
        <v>4</v>
      </c>
      <c r="K105" s="12" t="s">
        <v>4</v>
      </c>
      <c r="L105" s="29" t="s">
        <v>4</v>
      </c>
      <c r="M105" s="11" t="s">
        <v>4</v>
      </c>
      <c r="N105" s="12" t="s">
        <v>4</v>
      </c>
      <c r="O105" s="29" t="s">
        <v>4</v>
      </c>
      <c r="P105" s="11" t="s">
        <v>4</v>
      </c>
      <c r="Q105" s="12" t="s">
        <v>4</v>
      </c>
      <c r="R105" s="29" t="s">
        <v>4</v>
      </c>
      <c r="S105" s="12" t="s">
        <v>4</v>
      </c>
      <c r="T105" s="29" t="s">
        <v>4</v>
      </c>
      <c r="U105" s="29" t="s">
        <v>4</v>
      </c>
      <c r="V105" s="29" t="s">
        <v>4</v>
      </c>
      <c r="W105" s="29" t="s">
        <v>4</v>
      </c>
      <c r="X105" s="29" t="s">
        <v>4</v>
      </c>
      <c r="Y105" s="29" t="s">
        <v>4</v>
      </c>
      <c r="Z105" s="29" t="s">
        <v>4</v>
      </c>
      <c r="AA105" s="29" t="s">
        <v>4</v>
      </c>
      <c r="AB105" s="29" t="s">
        <v>4</v>
      </c>
      <c r="AC105" s="29" t="s">
        <v>4</v>
      </c>
      <c r="AD105" s="29" t="s">
        <v>4</v>
      </c>
      <c r="AE105" s="29" t="s">
        <v>4</v>
      </c>
      <c r="AF105" s="29" t="s">
        <v>4</v>
      </c>
      <c r="AG105" s="29" t="s">
        <v>4</v>
      </c>
      <c r="AH105" s="29" t="s">
        <v>4</v>
      </c>
      <c r="AI105" s="29" t="s">
        <v>4</v>
      </c>
      <c r="AJ105" s="11" t="s">
        <v>4</v>
      </c>
    </row>
    <row r="106" spans="1:36">
      <c r="A106" s="25">
        <v>38504</v>
      </c>
      <c r="B106" s="29" t="s">
        <v>4</v>
      </c>
      <c r="C106" s="29" t="s">
        <v>4</v>
      </c>
      <c r="D106" s="11" t="s">
        <v>4</v>
      </c>
      <c r="E106" s="12" t="s">
        <v>4</v>
      </c>
      <c r="F106" s="29" t="s">
        <v>4</v>
      </c>
      <c r="G106" s="11" t="s">
        <v>4</v>
      </c>
      <c r="H106" s="12" t="s">
        <v>4</v>
      </c>
      <c r="I106" s="29" t="s">
        <v>4</v>
      </c>
      <c r="J106" s="11" t="s">
        <v>4</v>
      </c>
      <c r="K106" s="12" t="s">
        <v>4</v>
      </c>
      <c r="L106" s="29" t="s">
        <v>4</v>
      </c>
      <c r="M106" s="11" t="s">
        <v>4</v>
      </c>
      <c r="N106" s="12" t="s">
        <v>4</v>
      </c>
      <c r="O106" s="29" t="s">
        <v>4</v>
      </c>
      <c r="P106" s="11" t="s">
        <v>4</v>
      </c>
      <c r="Q106" s="12" t="s">
        <v>4</v>
      </c>
      <c r="R106" s="29" t="s">
        <v>4</v>
      </c>
      <c r="S106" s="12" t="s">
        <v>4</v>
      </c>
      <c r="T106" s="29" t="s">
        <v>4</v>
      </c>
      <c r="U106" s="29" t="s">
        <v>4</v>
      </c>
      <c r="V106" s="29" t="s">
        <v>4</v>
      </c>
      <c r="W106" s="29" t="s">
        <v>4</v>
      </c>
      <c r="X106" s="29" t="s">
        <v>4</v>
      </c>
      <c r="Y106" s="29" t="s">
        <v>4</v>
      </c>
      <c r="Z106" s="29" t="s">
        <v>4</v>
      </c>
      <c r="AA106" s="29" t="s">
        <v>4</v>
      </c>
      <c r="AB106" s="29" t="s">
        <v>4</v>
      </c>
      <c r="AC106" s="29" t="s">
        <v>4</v>
      </c>
      <c r="AD106" s="29" t="s">
        <v>4</v>
      </c>
      <c r="AE106" s="29" t="s">
        <v>4</v>
      </c>
      <c r="AF106" s="29" t="s">
        <v>4</v>
      </c>
      <c r="AG106" s="29" t="s">
        <v>4</v>
      </c>
      <c r="AH106" s="29" t="s">
        <v>4</v>
      </c>
      <c r="AI106" s="29" t="s">
        <v>4</v>
      </c>
      <c r="AJ106" s="11" t="s">
        <v>4</v>
      </c>
    </row>
    <row r="107" spans="1:36">
      <c r="A107" s="25">
        <v>38534</v>
      </c>
      <c r="B107" s="29" t="s">
        <v>4</v>
      </c>
      <c r="C107" s="29" t="s">
        <v>4</v>
      </c>
      <c r="D107" s="11" t="s">
        <v>4</v>
      </c>
      <c r="E107" s="12" t="s">
        <v>4</v>
      </c>
      <c r="F107" s="29" t="s">
        <v>4</v>
      </c>
      <c r="G107" s="11" t="s">
        <v>4</v>
      </c>
      <c r="H107" s="12" t="s">
        <v>4</v>
      </c>
      <c r="I107" s="29" t="s">
        <v>4</v>
      </c>
      <c r="J107" s="11" t="s">
        <v>4</v>
      </c>
      <c r="K107" s="12" t="s">
        <v>4</v>
      </c>
      <c r="L107" s="29" t="s">
        <v>4</v>
      </c>
      <c r="M107" s="11" t="s">
        <v>4</v>
      </c>
      <c r="N107" s="12" t="s">
        <v>4</v>
      </c>
      <c r="O107" s="29" t="s">
        <v>4</v>
      </c>
      <c r="P107" s="11" t="s">
        <v>4</v>
      </c>
      <c r="Q107" s="12" t="s">
        <v>4</v>
      </c>
      <c r="R107" s="29" t="s">
        <v>4</v>
      </c>
      <c r="S107" s="12" t="s">
        <v>4</v>
      </c>
      <c r="T107" s="29" t="s">
        <v>4</v>
      </c>
      <c r="U107" s="29" t="s">
        <v>4</v>
      </c>
      <c r="V107" s="29" t="s">
        <v>4</v>
      </c>
      <c r="W107" s="29" t="s">
        <v>4</v>
      </c>
      <c r="X107" s="29" t="s">
        <v>4</v>
      </c>
      <c r="Y107" s="29" t="s">
        <v>4</v>
      </c>
      <c r="Z107" s="29" t="s">
        <v>4</v>
      </c>
      <c r="AA107" s="29" t="s">
        <v>4</v>
      </c>
      <c r="AB107" s="29" t="s">
        <v>4</v>
      </c>
      <c r="AC107" s="29" t="s">
        <v>4</v>
      </c>
      <c r="AD107" s="29" t="s">
        <v>4</v>
      </c>
      <c r="AE107" s="29" t="s">
        <v>4</v>
      </c>
      <c r="AF107" s="29" t="s">
        <v>4</v>
      </c>
      <c r="AG107" s="29" t="s">
        <v>4</v>
      </c>
      <c r="AH107" s="29" t="s">
        <v>4</v>
      </c>
      <c r="AI107" s="29" t="s">
        <v>4</v>
      </c>
      <c r="AJ107" s="11" t="s">
        <v>4</v>
      </c>
    </row>
    <row r="108" spans="1:36">
      <c r="A108" s="25">
        <v>38565</v>
      </c>
      <c r="B108" s="29" t="s">
        <v>4</v>
      </c>
      <c r="C108" s="29" t="s">
        <v>4</v>
      </c>
      <c r="D108" s="11" t="s">
        <v>4</v>
      </c>
      <c r="E108" s="12" t="s">
        <v>4</v>
      </c>
      <c r="F108" s="29" t="s">
        <v>4</v>
      </c>
      <c r="G108" s="11" t="s">
        <v>4</v>
      </c>
      <c r="H108" s="12" t="s">
        <v>4</v>
      </c>
      <c r="I108" s="29" t="s">
        <v>4</v>
      </c>
      <c r="J108" s="11" t="s">
        <v>4</v>
      </c>
      <c r="K108" s="12" t="s">
        <v>4</v>
      </c>
      <c r="L108" s="29" t="s">
        <v>4</v>
      </c>
      <c r="M108" s="11" t="s">
        <v>4</v>
      </c>
      <c r="N108" s="12" t="s">
        <v>4</v>
      </c>
      <c r="O108" s="29" t="s">
        <v>4</v>
      </c>
      <c r="P108" s="11" t="s">
        <v>4</v>
      </c>
      <c r="Q108" s="12" t="s">
        <v>4</v>
      </c>
      <c r="R108" s="29" t="s">
        <v>4</v>
      </c>
      <c r="S108" s="12" t="s">
        <v>4</v>
      </c>
      <c r="T108" s="29" t="s">
        <v>4</v>
      </c>
      <c r="U108" s="29" t="s">
        <v>4</v>
      </c>
      <c r="V108" s="29" t="s">
        <v>4</v>
      </c>
      <c r="W108" s="29" t="s">
        <v>4</v>
      </c>
      <c r="X108" s="29" t="s">
        <v>4</v>
      </c>
      <c r="Y108" s="29" t="s">
        <v>4</v>
      </c>
      <c r="Z108" s="29" t="s">
        <v>4</v>
      </c>
      <c r="AA108" s="29" t="s">
        <v>4</v>
      </c>
      <c r="AB108" s="29" t="s">
        <v>4</v>
      </c>
      <c r="AC108" s="29" t="s">
        <v>4</v>
      </c>
      <c r="AD108" s="29" t="s">
        <v>4</v>
      </c>
      <c r="AE108" s="29" t="s">
        <v>4</v>
      </c>
      <c r="AF108" s="29" t="s">
        <v>4</v>
      </c>
      <c r="AG108" s="29" t="s">
        <v>4</v>
      </c>
      <c r="AH108" s="29" t="s">
        <v>4</v>
      </c>
      <c r="AI108" s="29" t="s">
        <v>4</v>
      </c>
      <c r="AJ108" s="11" t="s">
        <v>4</v>
      </c>
    </row>
    <row r="109" spans="1:36">
      <c r="A109" s="25">
        <v>38596</v>
      </c>
      <c r="B109" s="29" t="s">
        <v>4</v>
      </c>
      <c r="C109" s="29" t="s">
        <v>4</v>
      </c>
      <c r="D109" s="11" t="s">
        <v>4</v>
      </c>
      <c r="E109" s="12" t="s">
        <v>4</v>
      </c>
      <c r="F109" s="29" t="s">
        <v>4</v>
      </c>
      <c r="G109" s="11" t="s">
        <v>4</v>
      </c>
      <c r="H109" s="12" t="s">
        <v>4</v>
      </c>
      <c r="I109" s="29" t="s">
        <v>4</v>
      </c>
      <c r="J109" s="11" t="s">
        <v>4</v>
      </c>
      <c r="K109" s="12" t="s">
        <v>4</v>
      </c>
      <c r="L109" s="29" t="s">
        <v>4</v>
      </c>
      <c r="M109" s="11" t="s">
        <v>4</v>
      </c>
      <c r="N109" s="12" t="s">
        <v>4</v>
      </c>
      <c r="O109" s="29" t="s">
        <v>4</v>
      </c>
      <c r="P109" s="11" t="s">
        <v>4</v>
      </c>
      <c r="Q109" s="12" t="s">
        <v>4</v>
      </c>
      <c r="R109" s="29" t="s">
        <v>4</v>
      </c>
      <c r="S109" s="12" t="s">
        <v>4</v>
      </c>
      <c r="T109" s="29" t="s">
        <v>4</v>
      </c>
      <c r="U109" s="29" t="s">
        <v>4</v>
      </c>
      <c r="V109" s="29" t="s">
        <v>4</v>
      </c>
      <c r="W109" s="29" t="s">
        <v>4</v>
      </c>
      <c r="X109" s="29" t="s">
        <v>4</v>
      </c>
      <c r="Y109" s="29" t="s">
        <v>4</v>
      </c>
      <c r="Z109" s="29" t="s">
        <v>4</v>
      </c>
      <c r="AA109" s="29" t="s">
        <v>4</v>
      </c>
      <c r="AB109" s="29" t="s">
        <v>4</v>
      </c>
      <c r="AC109" s="29" t="s">
        <v>4</v>
      </c>
      <c r="AD109" s="29" t="s">
        <v>4</v>
      </c>
      <c r="AE109" s="29" t="s">
        <v>4</v>
      </c>
      <c r="AF109" s="29" t="s">
        <v>4</v>
      </c>
      <c r="AG109" s="29" t="s">
        <v>4</v>
      </c>
      <c r="AH109" s="29" t="s">
        <v>4</v>
      </c>
      <c r="AI109" s="29" t="s">
        <v>4</v>
      </c>
      <c r="AJ109" s="11" t="s">
        <v>4</v>
      </c>
    </row>
    <row r="110" spans="1:36">
      <c r="A110" s="25">
        <v>38626</v>
      </c>
      <c r="B110" s="29" t="s">
        <v>4</v>
      </c>
      <c r="C110" s="29" t="s">
        <v>4</v>
      </c>
      <c r="D110" s="11" t="s">
        <v>4</v>
      </c>
      <c r="E110" s="12" t="s">
        <v>4</v>
      </c>
      <c r="F110" s="29" t="s">
        <v>4</v>
      </c>
      <c r="G110" s="11" t="s">
        <v>4</v>
      </c>
      <c r="H110" s="12" t="s">
        <v>4</v>
      </c>
      <c r="I110" s="29" t="s">
        <v>4</v>
      </c>
      <c r="J110" s="11" t="s">
        <v>4</v>
      </c>
      <c r="K110" s="12" t="s">
        <v>4</v>
      </c>
      <c r="L110" s="29" t="s">
        <v>4</v>
      </c>
      <c r="M110" s="11" t="s">
        <v>4</v>
      </c>
      <c r="N110" s="12" t="s">
        <v>4</v>
      </c>
      <c r="O110" s="29" t="s">
        <v>4</v>
      </c>
      <c r="P110" s="11" t="s">
        <v>4</v>
      </c>
      <c r="Q110" s="12" t="s">
        <v>4</v>
      </c>
      <c r="R110" s="29" t="s">
        <v>4</v>
      </c>
      <c r="S110" s="12" t="s">
        <v>4</v>
      </c>
      <c r="T110" s="29" t="s">
        <v>4</v>
      </c>
      <c r="U110" s="29" t="s">
        <v>4</v>
      </c>
      <c r="V110" s="29" t="s">
        <v>4</v>
      </c>
      <c r="W110" s="29" t="s">
        <v>4</v>
      </c>
      <c r="X110" s="29" t="s">
        <v>4</v>
      </c>
      <c r="Y110" s="29" t="s">
        <v>4</v>
      </c>
      <c r="Z110" s="29" t="s">
        <v>4</v>
      </c>
      <c r="AA110" s="29" t="s">
        <v>4</v>
      </c>
      <c r="AB110" s="29" t="s">
        <v>4</v>
      </c>
      <c r="AC110" s="29" t="s">
        <v>4</v>
      </c>
      <c r="AD110" s="29" t="s">
        <v>4</v>
      </c>
      <c r="AE110" s="29" t="s">
        <v>4</v>
      </c>
      <c r="AF110" s="29" t="s">
        <v>4</v>
      </c>
      <c r="AG110" s="29" t="s">
        <v>4</v>
      </c>
      <c r="AH110" s="29" t="s">
        <v>4</v>
      </c>
      <c r="AI110" s="29" t="s">
        <v>4</v>
      </c>
      <c r="AJ110" s="11" t="s">
        <v>4</v>
      </c>
    </row>
    <row r="111" spans="1:36">
      <c r="A111" s="25">
        <v>38657</v>
      </c>
      <c r="B111" s="29" t="s">
        <v>4</v>
      </c>
      <c r="C111" s="29" t="s">
        <v>4</v>
      </c>
      <c r="D111" s="11" t="s">
        <v>4</v>
      </c>
      <c r="E111" s="12" t="s">
        <v>4</v>
      </c>
      <c r="F111" s="29" t="s">
        <v>4</v>
      </c>
      <c r="G111" s="11" t="s">
        <v>4</v>
      </c>
      <c r="H111" s="12" t="s">
        <v>4</v>
      </c>
      <c r="I111" s="29" t="s">
        <v>4</v>
      </c>
      <c r="J111" s="11" t="s">
        <v>4</v>
      </c>
      <c r="K111" s="12" t="s">
        <v>4</v>
      </c>
      <c r="L111" s="29" t="s">
        <v>4</v>
      </c>
      <c r="M111" s="11" t="s">
        <v>4</v>
      </c>
      <c r="N111" s="12" t="s">
        <v>4</v>
      </c>
      <c r="O111" s="29" t="s">
        <v>4</v>
      </c>
      <c r="P111" s="11" t="s">
        <v>4</v>
      </c>
      <c r="Q111" s="12" t="s">
        <v>4</v>
      </c>
      <c r="R111" s="29" t="s">
        <v>4</v>
      </c>
      <c r="S111" s="12" t="s">
        <v>4</v>
      </c>
      <c r="T111" s="29" t="s">
        <v>4</v>
      </c>
      <c r="U111" s="29" t="s">
        <v>4</v>
      </c>
      <c r="V111" s="29" t="s">
        <v>4</v>
      </c>
      <c r="W111" s="29" t="s">
        <v>4</v>
      </c>
      <c r="X111" s="29" t="s">
        <v>4</v>
      </c>
      <c r="Y111" s="29" t="s">
        <v>4</v>
      </c>
      <c r="Z111" s="29" t="s">
        <v>4</v>
      </c>
      <c r="AA111" s="29" t="s">
        <v>4</v>
      </c>
      <c r="AB111" s="29" t="s">
        <v>4</v>
      </c>
      <c r="AC111" s="29" t="s">
        <v>4</v>
      </c>
      <c r="AD111" s="29" t="s">
        <v>4</v>
      </c>
      <c r="AE111" s="29" t="s">
        <v>4</v>
      </c>
      <c r="AF111" s="29" t="s">
        <v>4</v>
      </c>
      <c r="AG111" s="29" t="s">
        <v>4</v>
      </c>
      <c r="AH111" s="29" t="s">
        <v>4</v>
      </c>
      <c r="AI111" s="29" t="s">
        <v>4</v>
      </c>
      <c r="AJ111" s="11" t="s">
        <v>4</v>
      </c>
    </row>
    <row r="112" spans="1:36">
      <c r="A112" s="25">
        <v>38687</v>
      </c>
      <c r="B112" s="29" t="s">
        <v>4</v>
      </c>
      <c r="C112" s="29" t="s">
        <v>4</v>
      </c>
      <c r="D112" s="11" t="s">
        <v>4</v>
      </c>
      <c r="E112" s="12" t="s">
        <v>4</v>
      </c>
      <c r="F112" s="29" t="s">
        <v>4</v>
      </c>
      <c r="G112" s="11" t="s">
        <v>4</v>
      </c>
      <c r="H112" s="12" t="s">
        <v>4</v>
      </c>
      <c r="I112" s="29" t="s">
        <v>4</v>
      </c>
      <c r="J112" s="11" t="s">
        <v>4</v>
      </c>
      <c r="K112" s="12" t="s">
        <v>4</v>
      </c>
      <c r="L112" s="29" t="s">
        <v>4</v>
      </c>
      <c r="M112" s="11" t="s">
        <v>4</v>
      </c>
      <c r="N112" s="12" t="s">
        <v>4</v>
      </c>
      <c r="O112" s="29" t="s">
        <v>4</v>
      </c>
      <c r="P112" s="11" t="s">
        <v>4</v>
      </c>
      <c r="Q112" s="12" t="s">
        <v>4</v>
      </c>
      <c r="R112" s="29" t="s">
        <v>4</v>
      </c>
      <c r="S112" s="12" t="s">
        <v>4</v>
      </c>
      <c r="T112" s="29" t="s">
        <v>4</v>
      </c>
      <c r="U112" s="29" t="s">
        <v>4</v>
      </c>
      <c r="V112" s="29" t="s">
        <v>4</v>
      </c>
      <c r="W112" s="29" t="s">
        <v>4</v>
      </c>
      <c r="X112" s="29" t="s">
        <v>4</v>
      </c>
      <c r="Y112" s="29" t="s">
        <v>4</v>
      </c>
      <c r="Z112" s="29" t="s">
        <v>4</v>
      </c>
      <c r="AA112" s="29" t="s">
        <v>4</v>
      </c>
      <c r="AB112" s="29" t="s">
        <v>4</v>
      </c>
      <c r="AC112" s="29" t="s">
        <v>4</v>
      </c>
      <c r="AD112" s="29" t="s">
        <v>4</v>
      </c>
      <c r="AE112" s="29" t="s">
        <v>4</v>
      </c>
      <c r="AF112" s="29" t="s">
        <v>4</v>
      </c>
      <c r="AG112" s="29" t="s">
        <v>4</v>
      </c>
      <c r="AH112" s="29" t="s">
        <v>4</v>
      </c>
      <c r="AI112" s="29" t="s">
        <v>4</v>
      </c>
      <c r="AJ112" s="11" t="s">
        <v>4</v>
      </c>
    </row>
    <row r="113" spans="1:36">
      <c r="A113" s="25">
        <v>38718</v>
      </c>
      <c r="B113" s="29" t="s">
        <v>4</v>
      </c>
      <c r="C113" s="29" t="s">
        <v>4</v>
      </c>
      <c r="D113" s="11" t="s">
        <v>4</v>
      </c>
      <c r="E113" s="12" t="s">
        <v>4</v>
      </c>
      <c r="F113" s="29" t="s">
        <v>4</v>
      </c>
      <c r="G113" s="11" t="s">
        <v>4</v>
      </c>
      <c r="H113" s="12" t="s">
        <v>4</v>
      </c>
      <c r="I113" s="29" t="s">
        <v>4</v>
      </c>
      <c r="J113" s="11" t="s">
        <v>4</v>
      </c>
      <c r="K113" s="12" t="s">
        <v>4</v>
      </c>
      <c r="L113" s="29" t="s">
        <v>4</v>
      </c>
      <c r="M113" s="11" t="s">
        <v>4</v>
      </c>
      <c r="N113" s="12" t="s">
        <v>4</v>
      </c>
      <c r="O113" s="29" t="s">
        <v>4</v>
      </c>
      <c r="P113" s="11" t="s">
        <v>4</v>
      </c>
      <c r="Q113" s="12" t="s">
        <v>4</v>
      </c>
      <c r="R113" s="29" t="s">
        <v>4</v>
      </c>
      <c r="S113" s="12" t="s">
        <v>4</v>
      </c>
      <c r="T113" s="29" t="s">
        <v>4</v>
      </c>
      <c r="U113" s="29" t="s">
        <v>4</v>
      </c>
      <c r="V113" s="29" t="s">
        <v>4</v>
      </c>
      <c r="W113" s="29" t="s">
        <v>4</v>
      </c>
      <c r="X113" s="29" t="s">
        <v>4</v>
      </c>
      <c r="Y113" s="29" t="s">
        <v>4</v>
      </c>
      <c r="Z113" s="29" t="s">
        <v>4</v>
      </c>
      <c r="AA113" s="29" t="s">
        <v>4</v>
      </c>
      <c r="AB113" s="29" t="s">
        <v>4</v>
      </c>
      <c r="AC113" s="29" t="s">
        <v>4</v>
      </c>
      <c r="AD113" s="29" t="s">
        <v>4</v>
      </c>
      <c r="AE113" s="29" t="s">
        <v>4</v>
      </c>
      <c r="AF113" s="29" t="s">
        <v>4</v>
      </c>
      <c r="AG113" s="29" t="s">
        <v>4</v>
      </c>
      <c r="AH113" s="29" t="s">
        <v>4</v>
      </c>
      <c r="AI113" s="29" t="s">
        <v>4</v>
      </c>
      <c r="AJ113" s="11" t="s">
        <v>4</v>
      </c>
    </row>
    <row r="114" spans="1:36">
      <c r="A114" s="25">
        <v>38749</v>
      </c>
      <c r="B114" s="29" t="s">
        <v>4</v>
      </c>
      <c r="C114" s="29" t="s">
        <v>4</v>
      </c>
      <c r="D114" s="11" t="s">
        <v>4</v>
      </c>
      <c r="E114" s="12" t="s">
        <v>4</v>
      </c>
      <c r="F114" s="29" t="s">
        <v>4</v>
      </c>
      <c r="G114" s="11" t="s">
        <v>4</v>
      </c>
      <c r="H114" s="12" t="s">
        <v>4</v>
      </c>
      <c r="I114" s="29" t="s">
        <v>4</v>
      </c>
      <c r="J114" s="11" t="s">
        <v>4</v>
      </c>
      <c r="K114" s="12" t="s">
        <v>4</v>
      </c>
      <c r="L114" s="29" t="s">
        <v>4</v>
      </c>
      <c r="M114" s="11" t="s">
        <v>4</v>
      </c>
      <c r="N114" s="12" t="s">
        <v>4</v>
      </c>
      <c r="O114" s="29" t="s">
        <v>4</v>
      </c>
      <c r="P114" s="11" t="s">
        <v>4</v>
      </c>
      <c r="Q114" s="12" t="s">
        <v>4</v>
      </c>
      <c r="R114" s="29" t="s">
        <v>4</v>
      </c>
      <c r="S114" s="12" t="s">
        <v>4</v>
      </c>
      <c r="T114" s="29" t="s">
        <v>4</v>
      </c>
      <c r="U114" s="29" t="s">
        <v>4</v>
      </c>
      <c r="V114" s="29" t="s">
        <v>4</v>
      </c>
      <c r="W114" s="29" t="s">
        <v>4</v>
      </c>
      <c r="X114" s="29" t="s">
        <v>4</v>
      </c>
      <c r="Y114" s="29" t="s">
        <v>4</v>
      </c>
      <c r="Z114" s="29" t="s">
        <v>4</v>
      </c>
      <c r="AA114" s="29" t="s">
        <v>4</v>
      </c>
      <c r="AB114" s="29" t="s">
        <v>4</v>
      </c>
      <c r="AC114" s="29" t="s">
        <v>4</v>
      </c>
      <c r="AD114" s="29" t="s">
        <v>4</v>
      </c>
      <c r="AE114" s="29" t="s">
        <v>4</v>
      </c>
      <c r="AF114" s="29" t="s">
        <v>4</v>
      </c>
      <c r="AG114" s="29" t="s">
        <v>4</v>
      </c>
      <c r="AH114" s="29" t="s">
        <v>4</v>
      </c>
      <c r="AI114" s="29" t="s">
        <v>4</v>
      </c>
      <c r="AJ114" s="11" t="s">
        <v>4</v>
      </c>
    </row>
    <row r="115" spans="1:36">
      <c r="A115" s="25">
        <v>38777</v>
      </c>
      <c r="B115" s="29" t="s">
        <v>4</v>
      </c>
      <c r="C115" s="29" t="s">
        <v>4</v>
      </c>
      <c r="D115" s="11" t="s">
        <v>4</v>
      </c>
      <c r="E115" s="12" t="s">
        <v>4</v>
      </c>
      <c r="F115" s="29" t="s">
        <v>4</v>
      </c>
      <c r="G115" s="11" t="s">
        <v>4</v>
      </c>
      <c r="H115" s="12" t="s">
        <v>4</v>
      </c>
      <c r="I115" s="29" t="s">
        <v>4</v>
      </c>
      <c r="J115" s="11" t="s">
        <v>4</v>
      </c>
      <c r="K115" s="12" t="s">
        <v>4</v>
      </c>
      <c r="L115" s="29" t="s">
        <v>4</v>
      </c>
      <c r="M115" s="11" t="s">
        <v>4</v>
      </c>
      <c r="N115" s="12" t="s">
        <v>4</v>
      </c>
      <c r="O115" s="29" t="s">
        <v>4</v>
      </c>
      <c r="P115" s="11" t="s">
        <v>4</v>
      </c>
      <c r="Q115" s="12" t="s">
        <v>4</v>
      </c>
      <c r="R115" s="29" t="s">
        <v>4</v>
      </c>
      <c r="S115" s="12" t="s">
        <v>4</v>
      </c>
      <c r="T115" s="29" t="s">
        <v>4</v>
      </c>
      <c r="U115" s="29" t="s">
        <v>4</v>
      </c>
      <c r="V115" s="29" t="s">
        <v>4</v>
      </c>
      <c r="W115" s="29" t="s">
        <v>4</v>
      </c>
      <c r="X115" s="29" t="s">
        <v>4</v>
      </c>
      <c r="Y115" s="29" t="s">
        <v>4</v>
      </c>
      <c r="Z115" s="29" t="s">
        <v>4</v>
      </c>
      <c r="AA115" s="29" t="s">
        <v>4</v>
      </c>
      <c r="AB115" s="29" t="s">
        <v>4</v>
      </c>
      <c r="AC115" s="29" t="s">
        <v>4</v>
      </c>
      <c r="AD115" s="29" t="s">
        <v>4</v>
      </c>
      <c r="AE115" s="29" t="s">
        <v>4</v>
      </c>
      <c r="AF115" s="29" t="s">
        <v>4</v>
      </c>
      <c r="AG115" s="29" t="s">
        <v>4</v>
      </c>
      <c r="AH115" s="29" t="s">
        <v>4</v>
      </c>
      <c r="AI115" s="29" t="s">
        <v>4</v>
      </c>
      <c r="AJ115" s="11" t="s">
        <v>4</v>
      </c>
    </row>
    <row r="116" spans="1:36">
      <c r="A116" s="25">
        <v>38808</v>
      </c>
      <c r="B116" s="29" t="s">
        <v>4</v>
      </c>
      <c r="C116" s="29" t="s">
        <v>4</v>
      </c>
      <c r="D116" s="11" t="s">
        <v>4</v>
      </c>
      <c r="E116" s="12" t="s">
        <v>4</v>
      </c>
      <c r="F116" s="29" t="s">
        <v>4</v>
      </c>
      <c r="G116" s="11" t="s">
        <v>4</v>
      </c>
      <c r="H116" s="12" t="s">
        <v>4</v>
      </c>
      <c r="I116" s="29" t="s">
        <v>4</v>
      </c>
      <c r="J116" s="11" t="s">
        <v>4</v>
      </c>
      <c r="K116" s="12" t="s">
        <v>4</v>
      </c>
      <c r="L116" s="29" t="s">
        <v>4</v>
      </c>
      <c r="M116" s="11" t="s">
        <v>4</v>
      </c>
      <c r="N116" s="12" t="s">
        <v>4</v>
      </c>
      <c r="O116" s="29" t="s">
        <v>4</v>
      </c>
      <c r="P116" s="11" t="s">
        <v>4</v>
      </c>
      <c r="Q116" s="12" t="s">
        <v>4</v>
      </c>
      <c r="R116" s="29" t="s">
        <v>4</v>
      </c>
      <c r="S116" s="12" t="s">
        <v>4</v>
      </c>
      <c r="T116" s="29" t="s">
        <v>4</v>
      </c>
      <c r="U116" s="29" t="s">
        <v>4</v>
      </c>
      <c r="V116" s="29" t="s">
        <v>4</v>
      </c>
      <c r="W116" s="29" t="s">
        <v>4</v>
      </c>
      <c r="X116" s="29" t="s">
        <v>4</v>
      </c>
      <c r="Y116" s="29" t="s">
        <v>4</v>
      </c>
      <c r="Z116" s="29" t="s">
        <v>4</v>
      </c>
      <c r="AA116" s="29" t="s">
        <v>4</v>
      </c>
      <c r="AB116" s="29" t="s">
        <v>4</v>
      </c>
      <c r="AC116" s="29" t="s">
        <v>4</v>
      </c>
      <c r="AD116" s="29" t="s">
        <v>4</v>
      </c>
      <c r="AE116" s="29" t="s">
        <v>4</v>
      </c>
      <c r="AF116" s="29" t="s">
        <v>4</v>
      </c>
      <c r="AG116" s="29" t="s">
        <v>4</v>
      </c>
      <c r="AH116" s="29" t="s">
        <v>4</v>
      </c>
      <c r="AI116" s="29" t="s">
        <v>4</v>
      </c>
      <c r="AJ116" s="11" t="s">
        <v>4</v>
      </c>
    </row>
    <row r="117" spans="1:36">
      <c r="A117" s="25">
        <v>38838</v>
      </c>
      <c r="B117" s="29" t="s">
        <v>4</v>
      </c>
      <c r="C117" s="29" t="s">
        <v>4</v>
      </c>
      <c r="D117" s="11" t="s">
        <v>4</v>
      </c>
      <c r="E117" s="12" t="s">
        <v>4</v>
      </c>
      <c r="F117" s="29" t="s">
        <v>4</v>
      </c>
      <c r="G117" s="11" t="s">
        <v>4</v>
      </c>
      <c r="H117" s="12" t="s">
        <v>4</v>
      </c>
      <c r="I117" s="29" t="s">
        <v>4</v>
      </c>
      <c r="J117" s="11" t="s">
        <v>4</v>
      </c>
      <c r="K117" s="12" t="s">
        <v>4</v>
      </c>
      <c r="L117" s="29" t="s">
        <v>4</v>
      </c>
      <c r="M117" s="11" t="s">
        <v>4</v>
      </c>
      <c r="N117" s="12" t="s">
        <v>4</v>
      </c>
      <c r="O117" s="29" t="s">
        <v>4</v>
      </c>
      <c r="P117" s="11" t="s">
        <v>4</v>
      </c>
      <c r="Q117" s="12" t="s">
        <v>4</v>
      </c>
      <c r="R117" s="29" t="s">
        <v>4</v>
      </c>
      <c r="S117" s="12" t="s">
        <v>4</v>
      </c>
      <c r="T117" s="29" t="s">
        <v>4</v>
      </c>
      <c r="U117" s="29" t="s">
        <v>4</v>
      </c>
      <c r="V117" s="29" t="s">
        <v>4</v>
      </c>
      <c r="W117" s="29" t="s">
        <v>4</v>
      </c>
      <c r="X117" s="29" t="s">
        <v>4</v>
      </c>
      <c r="Y117" s="29" t="s">
        <v>4</v>
      </c>
      <c r="Z117" s="29" t="s">
        <v>4</v>
      </c>
      <c r="AA117" s="29" t="s">
        <v>4</v>
      </c>
      <c r="AB117" s="29" t="s">
        <v>4</v>
      </c>
      <c r="AC117" s="29" t="s">
        <v>4</v>
      </c>
      <c r="AD117" s="29" t="s">
        <v>4</v>
      </c>
      <c r="AE117" s="29" t="s">
        <v>4</v>
      </c>
      <c r="AF117" s="29" t="s">
        <v>4</v>
      </c>
      <c r="AG117" s="29" t="s">
        <v>4</v>
      </c>
      <c r="AH117" s="29" t="s">
        <v>4</v>
      </c>
      <c r="AI117" s="29" t="s">
        <v>4</v>
      </c>
      <c r="AJ117" s="11" t="s">
        <v>4</v>
      </c>
    </row>
    <row r="118" spans="1:36">
      <c r="A118" s="25">
        <v>38869</v>
      </c>
      <c r="B118" s="29" t="s">
        <v>4</v>
      </c>
      <c r="C118" s="29" t="s">
        <v>4</v>
      </c>
      <c r="D118" s="11" t="s">
        <v>4</v>
      </c>
      <c r="E118" s="12" t="s">
        <v>4</v>
      </c>
      <c r="F118" s="29" t="s">
        <v>4</v>
      </c>
      <c r="G118" s="11" t="s">
        <v>4</v>
      </c>
      <c r="H118" s="12" t="s">
        <v>4</v>
      </c>
      <c r="I118" s="29" t="s">
        <v>4</v>
      </c>
      <c r="J118" s="11" t="s">
        <v>4</v>
      </c>
      <c r="K118" s="12" t="s">
        <v>4</v>
      </c>
      <c r="L118" s="29" t="s">
        <v>4</v>
      </c>
      <c r="M118" s="11" t="s">
        <v>4</v>
      </c>
      <c r="N118" s="12" t="s">
        <v>4</v>
      </c>
      <c r="O118" s="29" t="s">
        <v>4</v>
      </c>
      <c r="P118" s="11" t="s">
        <v>4</v>
      </c>
      <c r="Q118" s="12" t="s">
        <v>4</v>
      </c>
      <c r="R118" s="29" t="s">
        <v>4</v>
      </c>
      <c r="S118" s="12" t="s">
        <v>4</v>
      </c>
      <c r="T118" s="29" t="s">
        <v>4</v>
      </c>
      <c r="U118" s="29" t="s">
        <v>4</v>
      </c>
      <c r="V118" s="29" t="s">
        <v>4</v>
      </c>
      <c r="W118" s="29" t="s">
        <v>4</v>
      </c>
      <c r="X118" s="29" t="s">
        <v>4</v>
      </c>
      <c r="Y118" s="29" t="s">
        <v>4</v>
      </c>
      <c r="Z118" s="29" t="s">
        <v>4</v>
      </c>
      <c r="AA118" s="29" t="s">
        <v>4</v>
      </c>
      <c r="AB118" s="29" t="s">
        <v>4</v>
      </c>
      <c r="AC118" s="29" t="s">
        <v>4</v>
      </c>
      <c r="AD118" s="29" t="s">
        <v>4</v>
      </c>
      <c r="AE118" s="29" t="s">
        <v>4</v>
      </c>
      <c r="AF118" s="29" t="s">
        <v>4</v>
      </c>
      <c r="AG118" s="29" t="s">
        <v>4</v>
      </c>
      <c r="AH118" s="29" t="s">
        <v>4</v>
      </c>
      <c r="AI118" s="29" t="s">
        <v>4</v>
      </c>
      <c r="AJ118" s="11" t="s">
        <v>4</v>
      </c>
    </row>
    <row r="119" spans="1:36">
      <c r="A119" s="25">
        <v>38899</v>
      </c>
      <c r="B119" s="29" t="s">
        <v>4</v>
      </c>
      <c r="C119" s="29" t="s">
        <v>4</v>
      </c>
      <c r="D119" s="11" t="s">
        <v>4</v>
      </c>
      <c r="E119" s="12" t="s">
        <v>4</v>
      </c>
      <c r="F119" s="29" t="s">
        <v>4</v>
      </c>
      <c r="G119" s="11" t="s">
        <v>4</v>
      </c>
      <c r="H119" s="12" t="s">
        <v>4</v>
      </c>
      <c r="I119" s="29" t="s">
        <v>4</v>
      </c>
      <c r="J119" s="11" t="s">
        <v>4</v>
      </c>
      <c r="K119" s="12" t="s">
        <v>4</v>
      </c>
      <c r="L119" s="29" t="s">
        <v>4</v>
      </c>
      <c r="M119" s="11" t="s">
        <v>4</v>
      </c>
      <c r="N119" s="12" t="s">
        <v>4</v>
      </c>
      <c r="O119" s="29" t="s">
        <v>4</v>
      </c>
      <c r="P119" s="11" t="s">
        <v>4</v>
      </c>
      <c r="Q119" s="12" t="s">
        <v>4</v>
      </c>
      <c r="R119" s="29" t="s">
        <v>4</v>
      </c>
      <c r="S119" s="12" t="s">
        <v>4</v>
      </c>
      <c r="T119" s="29" t="s">
        <v>4</v>
      </c>
      <c r="U119" s="29" t="s">
        <v>4</v>
      </c>
      <c r="V119" s="29" t="s">
        <v>4</v>
      </c>
      <c r="W119" s="29" t="s">
        <v>4</v>
      </c>
      <c r="X119" s="29" t="s">
        <v>4</v>
      </c>
      <c r="Y119" s="29" t="s">
        <v>4</v>
      </c>
      <c r="Z119" s="29" t="s">
        <v>4</v>
      </c>
      <c r="AA119" s="29" t="s">
        <v>4</v>
      </c>
      <c r="AB119" s="29" t="s">
        <v>4</v>
      </c>
      <c r="AC119" s="29" t="s">
        <v>4</v>
      </c>
      <c r="AD119" s="29" t="s">
        <v>4</v>
      </c>
      <c r="AE119" s="29" t="s">
        <v>4</v>
      </c>
      <c r="AF119" s="29" t="s">
        <v>4</v>
      </c>
      <c r="AG119" s="29" t="s">
        <v>4</v>
      </c>
      <c r="AH119" s="29" t="s">
        <v>4</v>
      </c>
      <c r="AI119" s="29" t="s">
        <v>4</v>
      </c>
      <c r="AJ119" s="11" t="s">
        <v>4</v>
      </c>
    </row>
    <row r="120" spans="1:36">
      <c r="A120" s="25">
        <v>38930</v>
      </c>
      <c r="B120" s="29" t="s">
        <v>4</v>
      </c>
      <c r="C120" s="29" t="s">
        <v>4</v>
      </c>
      <c r="D120" s="11" t="s">
        <v>4</v>
      </c>
      <c r="E120" s="12" t="s">
        <v>4</v>
      </c>
      <c r="F120" s="29" t="s">
        <v>4</v>
      </c>
      <c r="G120" s="11" t="s">
        <v>4</v>
      </c>
      <c r="H120" s="12" t="s">
        <v>4</v>
      </c>
      <c r="I120" s="29" t="s">
        <v>4</v>
      </c>
      <c r="J120" s="11" t="s">
        <v>4</v>
      </c>
      <c r="K120" s="12" t="s">
        <v>4</v>
      </c>
      <c r="L120" s="29" t="s">
        <v>4</v>
      </c>
      <c r="M120" s="11" t="s">
        <v>4</v>
      </c>
      <c r="N120" s="12" t="s">
        <v>4</v>
      </c>
      <c r="O120" s="29" t="s">
        <v>4</v>
      </c>
      <c r="P120" s="11" t="s">
        <v>4</v>
      </c>
      <c r="Q120" s="12" t="s">
        <v>4</v>
      </c>
      <c r="R120" s="29" t="s">
        <v>4</v>
      </c>
      <c r="S120" s="12" t="s">
        <v>4</v>
      </c>
      <c r="T120" s="29" t="s">
        <v>4</v>
      </c>
      <c r="U120" s="29" t="s">
        <v>4</v>
      </c>
      <c r="V120" s="29" t="s">
        <v>4</v>
      </c>
      <c r="W120" s="29" t="s">
        <v>4</v>
      </c>
      <c r="X120" s="29" t="s">
        <v>4</v>
      </c>
      <c r="Y120" s="29" t="s">
        <v>4</v>
      </c>
      <c r="Z120" s="29" t="s">
        <v>4</v>
      </c>
      <c r="AA120" s="29" t="s">
        <v>4</v>
      </c>
      <c r="AB120" s="29" t="s">
        <v>4</v>
      </c>
      <c r="AC120" s="29" t="s">
        <v>4</v>
      </c>
      <c r="AD120" s="29" t="s">
        <v>4</v>
      </c>
      <c r="AE120" s="29" t="s">
        <v>4</v>
      </c>
      <c r="AF120" s="29" t="s">
        <v>4</v>
      </c>
      <c r="AG120" s="29" t="s">
        <v>4</v>
      </c>
      <c r="AH120" s="29" t="s">
        <v>4</v>
      </c>
      <c r="AI120" s="29" t="s">
        <v>4</v>
      </c>
      <c r="AJ120" s="11" t="s">
        <v>4</v>
      </c>
    </row>
    <row r="121" spans="1:36">
      <c r="A121" s="25">
        <v>38961</v>
      </c>
      <c r="B121" s="29" t="s">
        <v>4</v>
      </c>
      <c r="C121" s="29" t="s">
        <v>4</v>
      </c>
      <c r="D121" s="11" t="s">
        <v>4</v>
      </c>
      <c r="E121" s="12" t="s">
        <v>4</v>
      </c>
      <c r="F121" s="29" t="s">
        <v>4</v>
      </c>
      <c r="G121" s="11" t="s">
        <v>4</v>
      </c>
      <c r="H121" s="12" t="s">
        <v>4</v>
      </c>
      <c r="I121" s="29" t="s">
        <v>4</v>
      </c>
      <c r="J121" s="11" t="s">
        <v>4</v>
      </c>
      <c r="K121" s="12" t="s">
        <v>4</v>
      </c>
      <c r="L121" s="29" t="s">
        <v>4</v>
      </c>
      <c r="M121" s="11" t="s">
        <v>4</v>
      </c>
      <c r="N121" s="12" t="s">
        <v>4</v>
      </c>
      <c r="O121" s="29" t="s">
        <v>4</v>
      </c>
      <c r="P121" s="11" t="s">
        <v>4</v>
      </c>
      <c r="Q121" s="12" t="s">
        <v>4</v>
      </c>
      <c r="R121" s="29" t="s">
        <v>4</v>
      </c>
      <c r="S121" s="12" t="s">
        <v>4</v>
      </c>
      <c r="T121" s="29" t="s">
        <v>4</v>
      </c>
      <c r="U121" s="29" t="s">
        <v>4</v>
      </c>
      <c r="V121" s="29" t="s">
        <v>4</v>
      </c>
      <c r="W121" s="29" t="s">
        <v>4</v>
      </c>
      <c r="X121" s="29" t="s">
        <v>4</v>
      </c>
      <c r="Y121" s="29" t="s">
        <v>4</v>
      </c>
      <c r="Z121" s="29" t="s">
        <v>4</v>
      </c>
      <c r="AA121" s="29" t="s">
        <v>4</v>
      </c>
      <c r="AB121" s="29" t="s">
        <v>4</v>
      </c>
      <c r="AC121" s="29" t="s">
        <v>4</v>
      </c>
      <c r="AD121" s="29" t="s">
        <v>4</v>
      </c>
      <c r="AE121" s="29" t="s">
        <v>4</v>
      </c>
      <c r="AF121" s="29" t="s">
        <v>4</v>
      </c>
      <c r="AG121" s="29" t="s">
        <v>4</v>
      </c>
      <c r="AH121" s="29" t="s">
        <v>4</v>
      </c>
      <c r="AI121" s="29" t="s">
        <v>4</v>
      </c>
      <c r="AJ121" s="11" t="s">
        <v>4</v>
      </c>
    </row>
    <row r="122" spans="1:36">
      <c r="A122" s="25">
        <v>38991</v>
      </c>
      <c r="B122" s="29" t="s">
        <v>4</v>
      </c>
      <c r="C122" s="29" t="s">
        <v>4</v>
      </c>
      <c r="D122" s="11" t="s">
        <v>4</v>
      </c>
      <c r="E122" s="12" t="s">
        <v>4</v>
      </c>
      <c r="F122" s="29" t="s">
        <v>4</v>
      </c>
      <c r="G122" s="11" t="s">
        <v>4</v>
      </c>
      <c r="H122" s="12" t="s">
        <v>4</v>
      </c>
      <c r="I122" s="29" t="s">
        <v>4</v>
      </c>
      <c r="J122" s="11" t="s">
        <v>4</v>
      </c>
      <c r="K122" s="12" t="s">
        <v>4</v>
      </c>
      <c r="L122" s="29" t="s">
        <v>4</v>
      </c>
      <c r="M122" s="11" t="s">
        <v>4</v>
      </c>
      <c r="N122" s="12" t="s">
        <v>4</v>
      </c>
      <c r="O122" s="29" t="s">
        <v>4</v>
      </c>
      <c r="P122" s="11" t="s">
        <v>4</v>
      </c>
      <c r="Q122" s="12" t="s">
        <v>4</v>
      </c>
      <c r="R122" s="29" t="s">
        <v>4</v>
      </c>
      <c r="S122" s="12" t="s">
        <v>4</v>
      </c>
      <c r="T122" s="29" t="s">
        <v>4</v>
      </c>
      <c r="U122" s="29" t="s">
        <v>4</v>
      </c>
      <c r="V122" s="29" t="s">
        <v>4</v>
      </c>
      <c r="W122" s="29" t="s">
        <v>4</v>
      </c>
      <c r="X122" s="29" t="s">
        <v>4</v>
      </c>
      <c r="Y122" s="29" t="s">
        <v>4</v>
      </c>
      <c r="Z122" s="29" t="s">
        <v>4</v>
      </c>
      <c r="AA122" s="29" t="s">
        <v>4</v>
      </c>
      <c r="AB122" s="29" t="s">
        <v>4</v>
      </c>
      <c r="AC122" s="29" t="s">
        <v>4</v>
      </c>
      <c r="AD122" s="29" t="s">
        <v>4</v>
      </c>
      <c r="AE122" s="29" t="s">
        <v>4</v>
      </c>
      <c r="AF122" s="29" t="s">
        <v>4</v>
      </c>
      <c r="AG122" s="29" t="s">
        <v>4</v>
      </c>
      <c r="AH122" s="29" t="s">
        <v>4</v>
      </c>
      <c r="AI122" s="29" t="s">
        <v>4</v>
      </c>
      <c r="AJ122" s="11" t="s">
        <v>4</v>
      </c>
    </row>
    <row r="123" spans="1:36">
      <c r="A123" s="25">
        <v>39022</v>
      </c>
      <c r="B123" s="29" t="s">
        <v>4</v>
      </c>
      <c r="C123" s="29" t="s">
        <v>4</v>
      </c>
      <c r="D123" s="11" t="s">
        <v>4</v>
      </c>
      <c r="E123" s="12" t="s">
        <v>4</v>
      </c>
      <c r="F123" s="29" t="s">
        <v>4</v>
      </c>
      <c r="G123" s="11" t="s">
        <v>4</v>
      </c>
      <c r="H123" s="12" t="s">
        <v>4</v>
      </c>
      <c r="I123" s="29" t="s">
        <v>4</v>
      </c>
      <c r="J123" s="11" t="s">
        <v>4</v>
      </c>
      <c r="K123" s="12" t="s">
        <v>4</v>
      </c>
      <c r="L123" s="29" t="s">
        <v>4</v>
      </c>
      <c r="M123" s="11" t="s">
        <v>4</v>
      </c>
      <c r="N123" s="12" t="s">
        <v>4</v>
      </c>
      <c r="O123" s="29" t="s">
        <v>4</v>
      </c>
      <c r="P123" s="11" t="s">
        <v>4</v>
      </c>
      <c r="Q123" s="12" t="s">
        <v>4</v>
      </c>
      <c r="R123" s="29" t="s">
        <v>4</v>
      </c>
      <c r="S123" s="12" t="s">
        <v>4</v>
      </c>
      <c r="T123" s="29" t="s">
        <v>4</v>
      </c>
      <c r="U123" s="29" t="s">
        <v>4</v>
      </c>
      <c r="V123" s="29" t="s">
        <v>4</v>
      </c>
      <c r="W123" s="29" t="s">
        <v>4</v>
      </c>
      <c r="X123" s="29" t="s">
        <v>4</v>
      </c>
      <c r="Y123" s="29" t="s">
        <v>4</v>
      </c>
      <c r="Z123" s="29" t="s">
        <v>4</v>
      </c>
      <c r="AA123" s="29" t="s">
        <v>4</v>
      </c>
      <c r="AB123" s="29" t="s">
        <v>4</v>
      </c>
      <c r="AC123" s="29" t="s">
        <v>4</v>
      </c>
      <c r="AD123" s="29" t="s">
        <v>4</v>
      </c>
      <c r="AE123" s="29" t="s">
        <v>4</v>
      </c>
      <c r="AF123" s="29" t="s">
        <v>4</v>
      </c>
      <c r="AG123" s="29" t="s">
        <v>4</v>
      </c>
      <c r="AH123" s="29" t="s">
        <v>4</v>
      </c>
      <c r="AI123" s="29" t="s">
        <v>4</v>
      </c>
      <c r="AJ123" s="11" t="s">
        <v>4</v>
      </c>
    </row>
    <row r="124" spans="1:36">
      <c r="A124" s="25">
        <v>39052</v>
      </c>
      <c r="B124" s="29" t="s">
        <v>4</v>
      </c>
      <c r="C124" s="29" t="s">
        <v>4</v>
      </c>
      <c r="D124" s="11" t="s">
        <v>4</v>
      </c>
      <c r="E124" s="12" t="s">
        <v>4</v>
      </c>
      <c r="F124" s="29" t="s">
        <v>4</v>
      </c>
      <c r="G124" s="11" t="s">
        <v>4</v>
      </c>
      <c r="H124" s="12" t="s">
        <v>4</v>
      </c>
      <c r="I124" s="29" t="s">
        <v>4</v>
      </c>
      <c r="J124" s="11" t="s">
        <v>4</v>
      </c>
      <c r="K124" s="12" t="s">
        <v>4</v>
      </c>
      <c r="L124" s="29" t="s">
        <v>4</v>
      </c>
      <c r="M124" s="11" t="s">
        <v>4</v>
      </c>
      <c r="N124" s="12" t="s">
        <v>4</v>
      </c>
      <c r="O124" s="29" t="s">
        <v>4</v>
      </c>
      <c r="P124" s="11" t="s">
        <v>4</v>
      </c>
      <c r="Q124" s="12" t="s">
        <v>4</v>
      </c>
      <c r="R124" s="29" t="s">
        <v>4</v>
      </c>
      <c r="S124" s="12" t="s">
        <v>4</v>
      </c>
      <c r="T124" s="29" t="s">
        <v>4</v>
      </c>
      <c r="U124" s="29" t="s">
        <v>4</v>
      </c>
      <c r="V124" s="29" t="s">
        <v>4</v>
      </c>
      <c r="W124" s="29" t="s">
        <v>4</v>
      </c>
      <c r="X124" s="29" t="s">
        <v>4</v>
      </c>
      <c r="Y124" s="29" t="s">
        <v>4</v>
      </c>
      <c r="Z124" s="29" t="s">
        <v>4</v>
      </c>
      <c r="AA124" s="29" t="s">
        <v>4</v>
      </c>
      <c r="AB124" s="29" t="s">
        <v>4</v>
      </c>
      <c r="AC124" s="29" t="s">
        <v>4</v>
      </c>
      <c r="AD124" s="29" t="s">
        <v>4</v>
      </c>
      <c r="AE124" s="29" t="s">
        <v>4</v>
      </c>
      <c r="AF124" s="29" t="s">
        <v>4</v>
      </c>
      <c r="AG124" s="29" t="s">
        <v>4</v>
      </c>
      <c r="AH124" s="29" t="s">
        <v>4</v>
      </c>
      <c r="AI124" s="29" t="s">
        <v>4</v>
      </c>
      <c r="AJ124" s="11" t="s">
        <v>4</v>
      </c>
    </row>
    <row r="125" spans="1:36">
      <c r="A125" s="25">
        <v>39083</v>
      </c>
      <c r="B125" s="29" t="s">
        <v>4</v>
      </c>
      <c r="C125" s="29" t="s">
        <v>4</v>
      </c>
      <c r="D125" s="11" t="s">
        <v>4</v>
      </c>
      <c r="E125" s="12" t="s">
        <v>4</v>
      </c>
      <c r="F125" s="29" t="s">
        <v>4</v>
      </c>
      <c r="G125" s="11" t="s">
        <v>4</v>
      </c>
      <c r="H125" s="12" t="s">
        <v>4</v>
      </c>
      <c r="I125" s="29" t="s">
        <v>4</v>
      </c>
      <c r="J125" s="11" t="s">
        <v>4</v>
      </c>
      <c r="K125" s="12" t="s">
        <v>4</v>
      </c>
      <c r="L125" s="29" t="s">
        <v>4</v>
      </c>
      <c r="M125" s="11" t="s">
        <v>4</v>
      </c>
      <c r="N125" s="12" t="s">
        <v>4</v>
      </c>
      <c r="O125" s="29" t="s">
        <v>4</v>
      </c>
      <c r="P125" s="11" t="s">
        <v>4</v>
      </c>
      <c r="Q125" s="12" t="s">
        <v>4</v>
      </c>
      <c r="R125" s="29" t="s">
        <v>4</v>
      </c>
      <c r="S125" s="12" t="s">
        <v>4</v>
      </c>
      <c r="T125" s="29" t="s">
        <v>4</v>
      </c>
      <c r="U125" s="29" t="s">
        <v>4</v>
      </c>
      <c r="V125" s="29" t="s">
        <v>4</v>
      </c>
      <c r="W125" s="29" t="s">
        <v>4</v>
      </c>
      <c r="X125" s="29" t="s">
        <v>4</v>
      </c>
      <c r="Y125" s="29" t="s">
        <v>4</v>
      </c>
      <c r="Z125" s="29" t="s">
        <v>4</v>
      </c>
      <c r="AA125" s="29" t="s">
        <v>4</v>
      </c>
      <c r="AB125" s="29" t="s">
        <v>4</v>
      </c>
      <c r="AC125" s="29" t="s">
        <v>4</v>
      </c>
      <c r="AD125" s="29" t="s">
        <v>4</v>
      </c>
      <c r="AE125" s="29" t="s">
        <v>4</v>
      </c>
      <c r="AF125" s="29" t="s">
        <v>4</v>
      </c>
      <c r="AG125" s="29" t="s">
        <v>4</v>
      </c>
      <c r="AH125" s="29" t="s">
        <v>4</v>
      </c>
      <c r="AI125" s="29" t="s">
        <v>4</v>
      </c>
      <c r="AJ125" s="11" t="s">
        <v>4</v>
      </c>
    </row>
    <row r="126" spans="1:36">
      <c r="A126" s="25">
        <v>39114</v>
      </c>
      <c r="B126" s="29" t="s">
        <v>4</v>
      </c>
      <c r="C126" s="29" t="s">
        <v>4</v>
      </c>
      <c r="D126" s="11" t="s">
        <v>4</v>
      </c>
      <c r="E126" s="12" t="s">
        <v>4</v>
      </c>
      <c r="F126" s="29" t="s">
        <v>4</v>
      </c>
      <c r="G126" s="11" t="s">
        <v>4</v>
      </c>
      <c r="H126" s="12" t="s">
        <v>4</v>
      </c>
      <c r="I126" s="29" t="s">
        <v>4</v>
      </c>
      <c r="J126" s="11" t="s">
        <v>4</v>
      </c>
      <c r="K126" s="12" t="s">
        <v>4</v>
      </c>
      <c r="L126" s="29" t="s">
        <v>4</v>
      </c>
      <c r="M126" s="11" t="s">
        <v>4</v>
      </c>
      <c r="N126" s="12" t="s">
        <v>4</v>
      </c>
      <c r="O126" s="29" t="s">
        <v>4</v>
      </c>
      <c r="P126" s="11" t="s">
        <v>4</v>
      </c>
      <c r="Q126" s="12" t="s">
        <v>4</v>
      </c>
      <c r="R126" s="29" t="s">
        <v>4</v>
      </c>
      <c r="S126" s="12" t="s">
        <v>4</v>
      </c>
      <c r="T126" s="29" t="s">
        <v>4</v>
      </c>
      <c r="U126" s="29" t="s">
        <v>4</v>
      </c>
      <c r="V126" s="29" t="s">
        <v>4</v>
      </c>
      <c r="W126" s="29" t="s">
        <v>4</v>
      </c>
      <c r="X126" s="29" t="s">
        <v>4</v>
      </c>
      <c r="Y126" s="29" t="s">
        <v>4</v>
      </c>
      <c r="Z126" s="29" t="s">
        <v>4</v>
      </c>
      <c r="AA126" s="29" t="s">
        <v>4</v>
      </c>
      <c r="AB126" s="29" t="s">
        <v>4</v>
      </c>
      <c r="AC126" s="29" t="s">
        <v>4</v>
      </c>
      <c r="AD126" s="29" t="s">
        <v>4</v>
      </c>
      <c r="AE126" s="29" t="s">
        <v>4</v>
      </c>
      <c r="AF126" s="29" t="s">
        <v>4</v>
      </c>
      <c r="AG126" s="29" t="s">
        <v>4</v>
      </c>
      <c r="AH126" s="29" t="s">
        <v>4</v>
      </c>
      <c r="AI126" s="29" t="s">
        <v>4</v>
      </c>
      <c r="AJ126" s="11" t="s">
        <v>4</v>
      </c>
    </row>
    <row r="127" spans="1:36">
      <c r="A127" s="25">
        <v>39142</v>
      </c>
      <c r="B127" s="29" t="s">
        <v>4</v>
      </c>
      <c r="C127" s="29" t="s">
        <v>4</v>
      </c>
      <c r="D127" s="11" t="s">
        <v>4</v>
      </c>
      <c r="E127" s="12" t="s">
        <v>4</v>
      </c>
      <c r="F127" s="29" t="s">
        <v>4</v>
      </c>
      <c r="G127" s="11" t="s">
        <v>4</v>
      </c>
      <c r="H127" s="12" t="s">
        <v>4</v>
      </c>
      <c r="I127" s="29" t="s">
        <v>4</v>
      </c>
      <c r="J127" s="11" t="s">
        <v>4</v>
      </c>
      <c r="K127" s="12" t="s">
        <v>4</v>
      </c>
      <c r="L127" s="29" t="s">
        <v>4</v>
      </c>
      <c r="M127" s="11" t="s">
        <v>4</v>
      </c>
      <c r="N127" s="12" t="s">
        <v>4</v>
      </c>
      <c r="O127" s="29" t="s">
        <v>4</v>
      </c>
      <c r="P127" s="11" t="s">
        <v>4</v>
      </c>
      <c r="Q127" s="12" t="s">
        <v>4</v>
      </c>
      <c r="R127" s="29" t="s">
        <v>4</v>
      </c>
      <c r="S127" s="12" t="s">
        <v>4</v>
      </c>
      <c r="T127" s="29" t="s">
        <v>4</v>
      </c>
      <c r="U127" s="29" t="s">
        <v>4</v>
      </c>
      <c r="V127" s="29" t="s">
        <v>4</v>
      </c>
      <c r="W127" s="29" t="s">
        <v>4</v>
      </c>
      <c r="X127" s="29" t="s">
        <v>4</v>
      </c>
      <c r="Y127" s="29" t="s">
        <v>4</v>
      </c>
      <c r="Z127" s="29" t="s">
        <v>4</v>
      </c>
      <c r="AA127" s="29" t="s">
        <v>4</v>
      </c>
      <c r="AB127" s="29" t="s">
        <v>4</v>
      </c>
      <c r="AC127" s="29" t="s">
        <v>4</v>
      </c>
      <c r="AD127" s="29" t="s">
        <v>4</v>
      </c>
      <c r="AE127" s="29" t="s">
        <v>4</v>
      </c>
      <c r="AF127" s="29" t="s">
        <v>4</v>
      </c>
      <c r="AG127" s="29" t="s">
        <v>4</v>
      </c>
      <c r="AH127" s="29" t="s">
        <v>4</v>
      </c>
      <c r="AI127" s="29" t="s">
        <v>4</v>
      </c>
      <c r="AJ127" s="11" t="s">
        <v>4</v>
      </c>
    </row>
    <row r="128" spans="1:36">
      <c r="A128" s="25">
        <v>39173</v>
      </c>
      <c r="B128" s="29" t="s">
        <v>4</v>
      </c>
      <c r="C128" s="29" t="s">
        <v>4</v>
      </c>
      <c r="D128" s="11" t="s">
        <v>4</v>
      </c>
      <c r="E128" s="12" t="s">
        <v>4</v>
      </c>
      <c r="F128" s="29" t="s">
        <v>4</v>
      </c>
      <c r="G128" s="11" t="s">
        <v>4</v>
      </c>
      <c r="H128" s="12" t="s">
        <v>4</v>
      </c>
      <c r="I128" s="29" t="s">
        <v>4</v>
      </c>
      <c r="J128" s="11" t="s">
        <v>4</v>
      </c>
      <c r="K128" s="12" t="s">
        <v>4</v>
      </c>
      <c r="L128" s="29" t="s">
        <v>4</v>
      </c>
      <c r="M128" s="11" t="s">
        <v>4</v>
      </c>
      <c r="N128" s="12" t="s">
        <v>4</v>
      </c>
      <c r="O128" s="29" t="s">
        <v>4</v>
      </c>
      <c r="P128" s="11" t="s">
        <v>4</v>
      </c>
      <c r="Q128" s="12" t="s">
        <v>4</v>
      </c>
      <c r="R128" s="29" t="s">
        <v>4</v>
      </c>
      <c r="S128" s="12" t="s">
        <v>4</v>
      </c>
      <c r="T128" s="29" t="s">
        <v>4</v>
      </c>
      <c r="U128" s="29" t="s">
        <v>4</v>
      </c>
      <c r="V128" s="29" t="s">
        <v>4</v>
      </c>
      <c r="W128" s="29" t="s">
        <v>4</v>
      </c>
      <c r="X128" s="29" t="s">
        <v>4</v>
      </c>
      <c r="Y128" s="29" t="s">
        <v>4</v>
      </c>
      <c r="Z128" s="29" t="s">
        <v>4</v>
      </c>
      <c r="AA128" s="29" t="s">
        <v>4</v>
      </c>
      <c r="AB128" s="29" t="s">
        <v>4</v>
      </c>
      <c r="AC128" s="29" t="s">
        <v>4</v>
      </c>
      <c r="AD128" s="29" t="s">
        <v>4</v>
      </c>
      <c r="AE128" s="29" t="s">
        <v>4</v>
      </c>
      <c r="AF128" s="29" t="s">
        <v>4</v>
      </c>
      <c r="AG128" s="29" t="s">
        <v>4</v>
      </c>
      <c r="AH128" s="29" t="s">
        <v>4</v>
      </c>
      <c r="AI128" s="29" t="s">
        <v>4</v>
      </c>
      <c r="AJ128" s="11" t="s">
        <v>4</v>
      </c>
    </row>
    <row r="129" spans="1:36">
      <c r="A129" s="25">
        <v>39203</v>
      </c>
      <c r="B129" s="29" t="s">
        <v>4</v>
      </c>
      <c r="C129" s="29" t="s">
        <v>4</v>
      </c>
      <c r="D129" s="11" t="s">
        <v>4</v>
      </c>
      <c r="E129" s="12" t="s">
        <v>4</v>
      </c>
      <c r="F129" s="29" t="s">
        <v>4</v>
      </c>
      <c r="G129" s="11" t="s">
        <v>4</v>
      </c>
      <c r="H129" s="12" t="s">
        <v>4</v>
      </c>
      <c r="I129" s="29" t="s">
        <v>4</v>
      </c>
      <c r="J129" s="11" t="s">
        <v>4</v>
      </c>
      <c r="K129" s="12" t="s">
        <v>4</v>
      </c>
      <c r="L129" s="29" t="s">
        <v>4</v>
      </c>
      <c r="M129" s="11" t="s">
        <v>4</v>
      </c>
      <c r="N129" s="12" t="s">
        <v>4</v>
      </c>
      <c r="O129" s="29" t="s">
        <v>4</v>
      </c>
      <c r="P129" s="11" t="s">
        <v>4</v>
      </c>
      <c r="Q129" s="12" t="s">
        <v>4</v>
      </c>
      <c r="R129" s="29" t="s">
        <v>4</v>
      </c>
      <c r="S129" s="12" t="s">
        <v>4</v>
      </c>
      <c r="T129" s="29" t="s">
        <v>4</v>
      </c>
      <c r="U129" s="29" t="s">
        <v>4</v>
      </c>
      <c r="V129" s="29" t="s">
        <v>4</v>
      </c>
      <c r="W129" s="29" t="s">
        <v>4</v>
      </c>
      <c r="X129" s="29" t="s">
        <v>4</v>
      </c>
      <c r="Y129" s="29" t="s">
        <v>4</v>
      </c>
      <c r="Z129" s="29" t="s">
        <v>4</v>
      </c>
      <c r="AA129" s="29" t="s">
        <v>4</v>
      </c>
      <c r="AB129" s="29" t="s">
        <v>4</v>
      </c>
      <c r="AC129" s="29" t="s">
        <v>4</v>
      </c>
      <c r="AD129" s="29" t="s">
        <v>4</v>
      </c>
      <c r="AE129" s="29" t="s">
        <v>4</v>
      </c>
      <c r="AF129" s="29" t="s">
        <v>4</v>
      </c>
      <c r="AG129" s="29" t="s">
        <v>4</v>
      </c>
      <c r="AH129" s="29" t="s">
        <v>4</v>
      </c>
      <c r="AI129" s="29" t="s">
        <v>4</v>
      </c>
      <c r="AJ129" s="11" t="s">
        <v>4</v>
      </c>
    </row>
    <row r="130" spans="1:36">
      <c r="A130" s="25">
        <v>39234</v>
      </c>
      <c r="B130" s="29" t="s">
        <v>4</v>
      </c>
      <c r="C130" s="29" t="s">
        <v>4</v>
      </c>
      <c r="D130" s="11" t="s">
        <v>4</v>
      </c>
      <c r="E130" s="12" t="s">
        <v>4</v>
      </c>
      <c r="F130" s="29" t="s">
        <v>4</v>
      </c>
      <c r="G130" s="11" t="s">
        <v>4</v>
      </c>
      <c r="H130" s="12" t="s">
        <v>4</v>
      </c>
      <c r="I130" s="29" t="s">
        <v>4</v>
      </c>
      <c r="J130" s="11" t="s">
        <v>4</v>
      </c>
      <c r="K130" s="12" t="s">
        <v>4</v>
      </c>
      <c r="L130" s="29" t="s">
        <v>4</v>
      </c>
      <c r="M130" s="11" t="s">
        <v>4</v>
      </c>
      <c r="N130" s="12" t="s">
        <v>4</v>
      </c>
      <c r="O130" s="29" t="s">
        <v>4</v>
      </c>
      <c r="P130" s="11" t="s">
        <v>4</v>
      </c>
      <c r="Q130" s="12" t="s">
        <v>4</v>
      </c>
      <c r="R130" s="29" t="s">
        <v>4</v>
      </c>
      <c r="S130" s="12" t="s">
        <v>4</v>
      </c>
      <c r="T130" s="29" t="s">
        <v>4</v>
      </c>
      <c r="U130" s="29" t="s">
        <v>4</v>
      </c>
      <c r="V130" s="29" t="s">
        <v>4</v>
      </c>
      <c r="W130" s="29" t="s">
        <v>4</v>
      </c>
      <c r="X130" s="29" t="s">
        <v>4</v>
      </c>
      <c r="Y130" s="29" t="s">
        <v>4</v>
      </c>
      <c r="Z130" s="29" t="s">
        <v>4</v>
      </c>
      <c r="AA130" s="29" t="s">
        <v>4</v>
      </c>
      <c r="AB130" s="29" t="s">
        <v>4</v>
      </c>
      <c r="AC130" s="29" t="s">
        <v>4</v>
      </c>
      <c r="AD130" s="29" t="s">
        <v>4</v>
      </c>
      <c r="AE130" s="29" t="s">
        <v>4</v>
      </c>
      <c r="AF130" s="29" t="s">
        <v>4</v>
      </c>
      <c r="AG130" s="29" t="s">
        <v>4</v>
      </c>
      <c r="AH130" s="29" t="s">
        <v>4</v>
      </c>
      <c r="AI130" s="29" t="s">
        <v>4</v>
      </c>
      <c r="AJ130" s="11" t="s">
        <v>4</v>
      </c>
    </row>
    <row r="131" spans="1:36">
      <c r="A131" s="25">
        <v>39264</v>
      </c>
      <c r="B131" s="29" t="s">
        <v>4</v>
      </c>
      <c r="C131" s="29" t="s">
        <v>4</v>
      </c>
      <c r="D131" s="11" t="s">
        <v>4</v>
      </c>
      <c r="E131" s="12" t="s">
        <v>4</v>
      </c>
      <c r="F131" s="29" t="s">
        <v>4</v>
      </c>
      <c r="G131" s="11" t="s">
        <v>4</v>
      </c>
      <c r="H131" s="12" t="s">
        <v>4</v>
      </c>
      <c r="I131" s="29" t="s">
        <v>4</v>
      </c>
      <c r="J131" s="11" t="s">
        <v>4</v>
      </c>
      <c r="K131" s="12" t="s">
        <v>4</v>
      </c>
      <c r="L131" s="29" t="s">
        <v>4</v>
      </c>
      <c r="M131" s="11" t="s">
        <v>4</v>
      </c>
      <c r="N131" s="12" t="s">
        <v>4</v>
      </c>
      <c r="O131" s="29" t="s">
        <v>4</v>
      </c>
      <c r="P131" s="11" t="s">
        <v>4</v>
      </c>
      <c r="Q131" s="12" t="s">
        <v>4</v>
      </c>
      <c r="R131" s="29" t="s">
        <v>4</v>
      </c>
      <c r="S131" s="12" t="s">
        <v>4</v>
      </c>
      <c r="T131" s="29" t="s">
        <v>4</v>
      </c>
      <c r="U131" s="29" t="s">
        <v>4</v>
      </c>
      <c r="V131" s="29" t="s">
        <v>4</v>
      </c>
      <c r="W131" s="29" t="s">
        <v>4</v>
      </c>
      <c r="X131" s="29" t="s">
        <v>4</v>
      </c>
      <c r="Y131" s="29" t="s">
        <v>4</v>
      </c>
      <c r="Z131" s="29" t="s">
        <v>4</v>
      </c>
      <c r="AA131" s="29" t="s">
        <v>4</v>
      </c>
      <c r="AB131" s="29" t="s">
        <v>4</v>
      </c>
      <c r="AC131" s="29" t="s">
        <v>4</v>
      </c>
      <c r="AD131" s="29" t="s">
        <v>4</v>
      </c>
      <c r="AE131" s="29" t="s">
        <v>4</v>
      </c>
      <c r="AF131" s="29" t="s">
        <v>4</v>
      </c>
      <c r="AG131" s="29" t="s">
        <v>4</v>
      </c>
      <c r="AH131" s="29" t="s">
        <v>4</v>
      </c>
      <c r="AI131" s="29" t="s">
        <v>4</v>
      </c>
      <c r="AJ131" s="11" t="s">
        <v>4</v>
      </c>
    </row>
    <row r="132" spans="1:36">
      <c r="A132" s="25">
        <v>39295</v>
      </c>
      <c r="B132" s="29" t="s">
        <v>4</v>
      </c>
      <c r="C132" s="29" t="s">
        <v>4</v>
      </c>
      <c r="D132" s="11" t="s">
        <v>4</v>
      </c>
      <c r="E132" s="12" t="s">
        <v>4</v>
      </c>
      <c r="F132" s="29" t="s">
        <v>4</v>
      </c>
      <c r="G132" s="11" t="s">
        <v>4</v>
      </c>
      <c r="H132" s="12" t="s">
        <v>4</v>
      </c>
      <c r="I132" s="29" t="s">
        <v>4</v>
      </c>
      <c r="J132" s="11" t="s">
        <v>4</v>
      </c>
      <c r="K132" s="12" t="s">
        <v>4</v>
      </c>
      <c r="L132" s="29" t="s">
        <v>4</v>
      </c>
      <c r="M132" s="11" t="s">
        <v>4</v>
      </c>
      <c r="N132" s="12" t="s">
        <v>4</v>
      </c>
      <c r="O132" s="29" t="s">
        <v>4</v>
      </c>
      <c r="P132" s="11" t="s">
        <v>4</v>
      </c>
      <c r="Q132" s="12" t="s">
        <v>4</v>
      </c>
      <c r="R132" s="29" t="s">
        <v>4</v>
      </c>
      <c r="S132" s="12" t="s">
        <v>4</v>
      </c>
      <c r="T132" s="29" t="s">
        <v>4</v>
      </c>
      <c r="U132" s="29" t="s">
        <v>4</v>
      </c>
      <c r="V132" s="29" t="s">
        <v>4</v>
      </c>
      <c r="W132" s="29" t="s">
        <v>4</v>
      </c>
      <c r="X132" s="29" t="s">
        <v>4</v>
      </c>
      <c r="Y132" s="29" t="s">
        <v>4</v>
      </c>
      <c r="Z132" s="29" t="s">
        <v>4</v>
      </c>
      <c r="AA132" s="29" t="s">
        <v>4</v>
      </c>
      <c r="AB132" s="29" t="s">
        <v>4</v>
      </c>
      <c r="AC132" s="29" t="s">
        <v>4</v>
      </c>
      <c r="AD132" s="29" t="s">
        <v>4</v>
      </c>
      <c r="AE132" s="29" t="s">
        <v>4</v>
      </c>
      <c r="AF132" s="29" t="s">
        <v>4</v>
      </c>
      <c r="AG132" s="29" t="s">
        <v>4</v>
      </c>
      <c r="AH132" s="29" t="s">
        <v>4</v>
      </c>
      <c r="AI132" s="29" t="s">
        <v>4</v>
      </c>
      <c r="AJ132" s="11" t="s">
        <v>4</v>
      </c>
    </row>
    <row r="133" spans="1:36">
      <c r="A133" s="25">
        <v>39326</v>
      </c>
      <c r="B133" s="29" t="s">
        <v>4</v>
      </c>
      <c r="C133" s="29" t="s">
        <v>4</v>
      </c>
      <c r="D133" s="11" t="s">
        <v>4</v>
      </c>
      <c r="E133" s="12" t="s">
        <v>4</v>
      </c>
      <c r="F133" s="29" t="s">
        <v>4</v>
      </c>
      <c r="G133" s="11" t="s">
        <v>4</v>
      </c>
      <c r="H133" s="12" t="s">
        <v>4</v>
      </c>
      <c r="I133" s="29" t="s">
        <v>4</v>
      </c>
      <c r="J133" s="11" t="s">
        <v>4</v>
      </c>
      <c r="K133" s="12" t="s">
        <v>4</v>
      </c>
      <c r="L133" s="29" t="s">
        <v>4</v>
      </c>
      <c r="M133" s="11" t="s">
        <v>4</v>
      </c>
      <c r="N133" s="12" t="s">
        <v>4</v>
      </c>
      <c r="O133" s="29" t="s">
        <v>4</v>
      </c>
      <c r="P133" s="11" t="s">
        <v>4</v>
      </c>
      <c r="Q133" s="12" t="s">
        <v>4</v>
      </c>
      <c r="R133" s="29" t="s">
        <v>4</v>
      </c>
      <c r="S133" s="12" t="s">
        <v>4</v>
      </c>
      <c r="T133" s="29" t="s">
        <v>4</v>
      </c>
      <c r="U133" s="29" t="s">
        <v>4</v>
      </c>
      <c r="V133" s="29" t="s">
        <v>4</v>
      </c>
      <c r="W133" s="29" t="s">
        <v>4</v>
      </c>
      <c r="X133" s="29" t="s">
        <v>4</v>
      </c>
      <c r="Y133" s="29" t="s">
        <v>4</v>
      </c>
      <c r="Z133" s="29" t="s">
        <v>4</v>
      </c>
      <c r="AA133" s="29" t="s">
        <v>4</v>
      </c>
      <c r="AB133" s="29" t="s">
        <v>4</v>
      </c>
      <c r="AC133" s="29" t="s">
        <v>4</v>
      </c>
      <c r="AD133" s="29" t="s">
        <v>4</v>
      </c>
      <c r="AE133" s="29" t="s">
        <v>4</v>
      </c>
      <c r="AF133" s="29" t="s">
        <v>4</v>
      </c>
      <c r="AG133" s="29" t="s">
        <v>4</v>
      </c>
      <c r="AH133" s="29" t="s">
        <v>4</v>
      </c>
      <c r="AI133" s="29" t="s">
        <v>4</v>
      </c>
      <c r="AJ133" s="11" t="s">
        <v>4</v>
      </c>
    </row>
    <row r="134" spans="1:36">
      <c r="A134" s="25">
        <v>39356</v>
      </c>
      <c r="B134" s="29" t="s">
        <v>4</v>
      </c>
      <c r="C134" s="29" t="s">
        <v>4</v>
      </c>
      <c r="D134" s="11" t="s">
        <v>4</v>
      </c>
      <c r="E134" s="12" t="s">
        <v>4</v>
      </c>
      <c r="F134" s="29" t="s">
        <v>4</v>
      </c>
      <c r="G134" s="11" t="s">
        <v>4</v>
      </c>
      <c r="H134" s="12" t="s">
        <v>4</v>
      </c>
      <c r="I134" s="29" t="s">
        <v>4</v>
      </c>
      <c r="J134" s="11" t="s">
        <v>4</v>
      </c>
      <c r="K134" s="12" t="s">
        <v>4</v>
      </c>
      <c r="L134" s="29" t="s">
        <v>4</v>
      </c>
      <c r="M134" s="11" t="s">
        <v>4</v>
      </c>
      <c r="N134" s="12" t="s">
        <v>4</v>
      </c>
      <c r="O134" s="29" t="s">
        <v>4</v>
      </c>
      <c r="P134" s="11" t="s">
        <v>4</v>
      </c>
      <c r="Q134" s="12" t="s">
        <v>4</v>
      </c>
      <c r="R134" s="29" t="s">
        <v>4</v>
      </c>
      <c r="S134" s="12" t="s">
        <v>4</v>
      </c>
      <c r="T134" s="29" t="s">
        <v>4</v>
      </c>
      <c r="U134" s="29" t="s">
        <v>4</v>
      </c>
      <c r="V134" s="29" t="s">
        <v>4</v>
      </c>
      <c r="W134" s="29" t="s">
        <v>4</v>
      </c>
      <c r="X134" s="29" t="s">
        <v>4</v>
      </c>
      <c r="Y134" s="29" t="s">
        <v>4</v>
      </c>
      <c r="Z134" s="29" t="s">
        <v>4</v>
      </c>
      <c r="AA134" s="29" t="s">
        <v>4</v>
      </c>
      <c r="AB134" s="29" t="s">
        <v>4</v>
      </c>
      <c r="AC134" s="29" t="s">
        <v>4</v>
      </c>
      <c r="AD134" s="29" t="s">
        <v>4</v>
      </c>
      <c r="AE134" s="29" t="s">
        <v>4</v>
      </c>
      <c r="AF134" s="29" t="s">
        <v>4</v>
      </c>
      <c r="AG134" s="29" t="s">
        <v>4</v>
      </c>
      <c r="AH134" s="29" t="s">
        <v>4</v>
      </c>
      <c r="AI134" s="29" t="s">
        <v>4</v>
      </c>
      <c r="AJ134" s="11" t="s">
        <v>4</v>
      </c>
    </row>
    <row r="135" spans="1:36">
      <c r="A135" s="25">
        <v>39387</v>
      </c>
      <c r="B135" s="29" t="s">
        <v>4</v>
      </c>
      <c r="C135" s="29" t="s">
        <v>4</v>
      </c>
      <c r="D135" s="11" t="s">
        <v>4</v>
      </c>
      <c r="E135" s="12" t="s">
        <v>4</v>
      </c>
      <c r="F135" s="29" t="s">
        <v>4</v>
      </c>
      <c r="G135" s="11" t="s">
        <v>4</v>
      </c>
      <c r="H135" s="12" t="s">
        <v>4</v>
      </c>
      <c r="I135" s="29" t="s">
        <v>4</v>
      </c>
      <c r="J135" s="11" t="s">
        <v>4</v>
      </c>
      <c r="K135" s="12" t="s">
        <v>4</v>
      </c>
      <c r="L135" s="29" t="s">
        <v>4</v>
      </c>
      <c r="M135" s="11" t="s">
        <v>4</v>
      </c>
      <c r="N135" s="12" t="s">
        <v>4</v>
      </c>
      <c r="O135" s="29" t="s">
        <v>4</v>
      </c>
      <c r="P135" s="11" t="s">
        <v>4</v>
      </c>
      <c r="Q135" s="12" t="s">
        <v>4</v>
      </c>
      <c r="R135" s="29" t="s">
        <v>4</v>
      </c>
      <c r="S135" s="12" t="s">
        <v>4</v>
      </c>
      <c r="T135" s="29" t="s">
        <v>4</v>
      </c>
      <c r="U135" s="29" t="s">
        <v>4</v>
      </c>
      <c r="V135" s="29" t="s">
        <v>4</v>
      </c>
      <c r="W135" s="29" t="s">
        <v>4</v>
      </c>
      <c r="X135" s="29" t="s">
        <v>4</v>
      </c>
      <c r="Y135" s="29" t="s">
        <v>4</v>
      </c>
      <c r="Z135" s="29" t="s">
        <v>4</v>
      </c>
      <c r="AA135" s="29" t="s">
        <v>4</v>
      </c>
      <c r="AB135" s="29" t="s">
        <v>4</v>
      </c>
      <c r="AC135" s="29" t="s">
        <v>4</v>
      </c>
      <c r="AD135" s="29" t="s">
        <v>4</v>
      </c>
      <c r="AE135" s="29" t="s">
        <v>4</v>
      </c>
      <c r="AF135" s="29" t="s">
        <v>4</v>
      </c>
      <c r="AG135" s="29" t="s">
        <v>4</v>
      </c>
      <c r="AH135" s="29" t="s">
        <v>4</v>
      </c>
      <c r="AI135" s="29" t="s">
        <v>4</v>
      </c>
      <c r="AJ135" s="11" t="s">
        <v>4</v>
      </c>
    </row>
    <row r="136" spans="1:36">
      <c r="A136" s="25">
        <v>39417</v>
      </c>
      <c r="B136" s="29" t="s">
        <v>4</v>
      </c>
      <c r="C136" s="29" t="s">
        <v>4</v>
      </c>
      <c r="D136" s="11" t="s">
        <v>4</v>
      </c>
      <c r="E136" s="12" t="s">
        <v>4</v>
      </c>
      <c r="F136" s="29" t="s">
        <v>4</v>
      </c>
      <c r="G136" s="11" t="s">
        <v>4</v>
      </c>
      <c r="H136" s="12" t="s">
        <v>4</v>
      </c>
      <c r="I136" s="29" t="s">
        <v>4</v>
      </c>
      <c r="J136" s="11" t="s">
        <v>4</v>
      </c>
      <c r="K136" s="12" t="s">
        <v>4</v>
      </c>
      <c r="L136" s="29" t="s">
        <v>4</v>
      </c>
      <c r="M136" s="11" t="s">
        <v>4</v>
      </c>
      <c r="N136" s="12" t="s">
        <v>4</v>
      </c>
      <c r="O136" s="29" t="s">
        <v>4</v>
      </c>
      <c r="P136" s="11" t="s">
        <v>4</v>
      </c>
      <c r="Q136" s="12" t="s">
        <v>4</v>
      </c>
      <c r="R136" s="29" t="s">
        <v>4</v>
      </c>
      <c r="S136" s="12" t="s">
        <v>4</v>
      </c>
      <c r="T136" s="29" t="s">
        <v>4</v>
      </c>
      <c r="U136" s="29" t="s">
        <v>4</v>
      </c>
      <c r="V136" s="29" t="s">
        <v>4</v>
      </c>
      <c r="W136" s="29" t="s">
        <v>4</v>
      </c>
      <c r="X136" s="29" t="s">
        <v>4</v>
      </c>
      <c r="Y136" s="29" t="s">
        <v>4</v>
      </c>
      <c r="Z136" s="29" t="s">
        <v>4</v>
      </c>
      <c r="AA136" s="29" t="s">
        <v>4</v>
      </c>
      <c r="AB136" s="29" t="s">
        <v>4</v>
      </c>
      <c r="AC136" s="29" t="s">
        <v>4</v>
      </c>
      <c r="AD136" s="29" t="s">
        <v>4</v>
      </c>
      <c r="AE136" s="29" t="s">
        <v>4</v>
      </c>
      <c r="AF136" s="29" t="s">
        <v>4</v>
      </c>
      <c r="AG136" s="29" t="s">
        <v>4</v>
      </c>
      <c r="AH136" s="29" t="s">
        <v>4</v>
      </c>
      <c r="AI136" s="29" t="s">
        <v>4</v>
      </c>
      <c r="AJ136" s="11" t="s">
        <v>4</v>
      </c>
    </row>
    <row r="137" spans="1:36">
      <c r="A137" s="25">
        <v>39448</v>
      </c>
      <c r="B137" s="29" t="s">
        <v>4</v>
      </c>
      <c r="C137" s="29" t="s">
        <v>4</v>
      </c>
      <c r="D137" s="11" t="s">
        <v>4</v>
      </c>
      <c r="E137" s="12" t="s">
        <v>4</v>
      </c>
      <c r="F137" s="29" t="s">
        <v>4</v>
      </c>
      <c r="G137" s="11" t="s">
        <v>4</v>
      </c>
      <c r="H137" s="12" t="s">
        <v>4</v>
      </c>
      <c r="I137" s="29" t="s">
        <v>4</v>
      </c>
      <c r="J137" s="11" t="s">
        <v>4</v>
      </c>
      <c r="K137" s="12" t="s">
        <v>4</v>
      </c>
      <c r="L137" s="29" t="s">
        <v>4</v>
      </c>
      <c r="M137" s="11" t="s">
        <v>4</v>
      </c>
      <c r="N137" s="12" t="s">
        <v>4</v>
      </c>
      <c r="O137" s="29" t="s">
        <v>4</v>
      </c>
      <c r="P137" s="11" t="s">
        <v>4</v>
      </c>
      <c r="Q137" s="12" t="s">
        <v>4</v>
      </c>
      <c r="R137" s="29" t="s">
        <v>4</v>
      </c>
      <c r="S137" s="12" t="s">
        <v>4</v>
      </c>
      <c r="T137" s="29" t="s">
        <v>4</v>
      </c>
      <c r="U137" s="29" t="s">
        <v>4</v>
      </c>
      <c r="V137" s="29" t="s">
        <v>4</v>
      </c>
      <c r="W137" s="29" t="s">
        <v>4</v>
      </c>
      <c r="X137" s="29" t="s">
        <v>4</v>
      </c>
      <c r="Y137" s="29" t="s">
        <v>4</v>
      </c>
      <c r="Z137" s="29" t="s">
        <v>4</v>
      </c>
      <c r="AA137" s="29" t="s">
        <v>4</v>
      </c>
      <c r="AB137" s="29" t="s">
        <v>4</v>
      </c>
      <c r="AC137" s="29" t="s">
        <v>4</v>
      </c>
      <c r="AD137" s="29" t="s">
        <v>4</v>
      </c>
      <c r="AE137" s="29" t="s">
        <v>4</v>
      </c>
      <c r="AF137" s="29" t="s">
        <v>4</v>
      </c>
      <c r="AG137" s="29" t="s">
        <v>4</v>
      </c>
      <c r="AH137" s="29" t="s">
        <v>4</v>
      </c>
      <c r="AI137" s="29" t="s">
        <v>4</v>
      </c>
      <c r="AJ137" s="11" t="s">
        <v>4</v>
      </c>
    </row>
    <row r="138" spans="1:36">
      <c r="A138" s="25">
        <v>39479</v>
      </c>
      <c r="B138" s="29" t="s">
        <v>4</v>
      </c>
      <c r="C138" s="29" t="s">
        <v>4</v>
      </c>
      <c r="D138" s="11" t="s">
        <v>4</v>
      </c>
      <c r="E138" s="12" t="s">
        <v>4</v>
      </c>
      <c r="F138" s="29" t="s">
        <v>4</v>
      </c>
      <c r="G138" s="11" t="s">
        <v>4</v>
      </c>
      <c r="H138" s="12" t="s">
        <v>4</v>
      </c>
      <c r="I138" s="29" t="s">
        <v>4</v>
      </c>
      <c r="J138" s="11" t="s">
        <v>4</v>
      </c>
      <c r="K138" s="12" t="s">
        <v>4</v>
      </c>
      <c r="L138" s="29" t="s">
        <v>4</v>
      </c>
      <c r="M138" s="11" t="s">
        <v>4</v>
      </c>
      <c r="N138" s="12" t="s">
        <v>4</v>
      </c>
      <c r="O138" s="29" t="s">
        <v>4</v>
      </c>
      <c r="P138" s="11" t="s">
        <v>4</v>
      </c>
      <c r="Q138" s="12" t="s">
        <v>4</v>
      </c>
      <c r="R138" s="29" t="s">
        <v>4</v>
      </c>
      <c r="S138" s="12" t="s">
        <v>4</v>
      </c>
      <c r="T138" s="29" t="s">
        <v>4</v>
      </c>
      <c r="U138" s="29" t="s">
        <v>4</v>
      </c>
      <c r="V138" s="29" t="s">
        <v>4</v>
      </c>
      <c r="W138" s="29" t="s">
        <v>4</v>
      </c>
      <c r="X138" s="29" t="s">
        <v>4</v>
      </c>
      <c r="Y138" s="29" t="s">
        <v>4</v>
      </c>
      <c r="Z138" s="29" t="s">
        <v>4</v>
      </c>
      <c r="AA138" s="29" t="s">
        <v>4</v>
      </c>
      <c r="AB138" s="29" t="s">
        <v>4</v>
      </c>
      <c r="AC138" s="29" t="s">
        <v>4</v>
      </c>
      <c r="AD138" s="29" t="s">
        <v>4</v>
      </c>
      <c r="AE138" s="29" t="s">
        <v>4</v>
      </c>
      <c r="AF138" s="29" t="s">
        <v>4</v>
      </c>
      <c r="AG138" s="29" t="s">
        <v>4</v>
      </c>
      <c r="AH138" s="29" t="s">
        <v>4</v>
      </c>
      <c r="AI138" s="29" t="s">
        <v>4</v>
      </c>
      <c r="AJ138" s="11" t="s">
        <v>4</v>
      </c>
    </row>
    <row r="139" spans="1:36">
      <c r="A139" s="25">
        <v>39508</v>
      </c>
      <c r="B139" s="29" t="s">
        <v>4</v>
      </c>
      <c r="C139" s="29" t="s">
        <v>4</v>
      </c>
      <c r="D139" s="11" t="s">
        <v>4</v>
      </c>
      <c r="E139" s="12" t="s">
        <v>4</v>
      </c>
      <c r="F139" s="29" t="s">
        <v>4</v>
      </c>
      <c r="G139" s="11" t="s">
        <v>4</v>
      </c>
      <c r="H139" s="12" t="s">
        <v>4</v>
      </c>
      <c r="I139" s="29" t="s">
        <v>4</v>
      </c>
      <c r="J139" s="11" t="s">
        <v>4</v>
      </c>
      <c r="K139" s="12" t="s">
        <v>4</v>
      </c>
      <c r="L139" s="29" t="s">
        <v>4</v>
      </c>
      <c r="M139" s="11" t="s">
        <v>4</v>
      </c>
      <c r="N139" s="12" t="s">
        <v>4</v>
      </c>
      <c r="O139" s="29" t="s">
        <v>4</v>
      </c>
      <c r="P139" s="11" t="s">
        <v>4</v>
      </c>
      <c r="Q139" s="12" t="s">
        <v>4</v>
      </c>
      <c r="R139" s="29" t="s">
        <v>4</v>
      </c>
      <c r="S139" s="12" t="s">
        <v>4</v>
      </c>
      <c r="T139" s="29" t="s">
        <v>4</v>
      </c>
      <c r="U139" s="29" t="s">
        <v>4</v>
      </c>
      <c r="V139" s="29" t="s">
        <v>4</v>
      </c>
      <c r="W139" s="29" t="s">
        <v>4</v>
      </c>
      <c r="X139" s="29" t="s">
        <v>4</v>
      </c>
      <c r="Y139" s="29" t="s">
        <v>4</v>
      </c>
      <c r="Z139" s="29" t="s">
        <v>4</v>
      </c>
      <c r="AA139" s="29" t="s">
        <v>4</v>
      </c>
      <c r="AB139" s="29" t="s">
        <v>4</v>
      </c>
      <c r="AC139" s="29" t="s">
        <v>4</v>
      </c>
      <c r="AD139" s="29" t="s">
        <v>4</v>
      </c>
      <c r="AE139" s="29" t="s">
        <v>4</v>
      </c>
      <c r="AF139" s="29" t="s">
        <v>4</v>
      </c>
      <c r="AG139" s="29" t="s">
        <v>4</v>
      </c>
      <c r="AH139" s="29" t="s">
        <v>4</v>
      </c>
      <c r="AI139" s="29" t="s">
        <v>4</v>
      </c>
      <c r="AJ139" s="11" t="s">
        <v>4</v>
      </c>
    </row>
    <row r="140" spans="1:36">
      <c r="A140" s="25">
        <v>39539</v>
      </c>
      <c r="B140" s="29" t="s">
        <v>4</v>
      </c>
      <c r="C140" s="29" t="s">
        <v>4</v>
      </c>
      <c r="D140" s="11" t="s">
        <v>4</v>
      </c>
      <c r="E140" s="12" t="s">
        <v>4</v>
      </c>
      <c r="F140" s="29" t="s">
        <v>4</v>
      </c>
      <c r="G140" s="11" t="s">
        <v>4</v>
      </c>
      <c r="H140" s="12" t="s">
        <v>4</v>
      </c>
      <c r="I140" s="29" t="s">
        <v>4</v>
      </c>
      <c r="J140" s="11" t="s">
        <v>4</v>
      </c>
      <c r="K140" s="12" t="s">
        <v>4</v>
      </c>
      <c r="L140" s="29" t="s">
        <v>4</v>
      </c>
      <c r="M140" s="11" t="s">
        <v>4</v>
      </c>
      <c r="N140" s="12" t="s">
        <v>4</v>
      </c>
      <c r="O140" s="29" t="s">
        <v>4</v>
      </c>
      <c r="P140" s="11" t="s">
        <v>4</v>
      </c>
      <c r="Q140" s="12" t="s">
        <v>4</v>
      </c>
      <c r="R140" s="29" t="s">
        <v>4</v>
      </c>
      <c r="S140" s="12" t="s">
        <v>4</v>
      </c>
      <c r="T140" s="29" t="s">
        <v>4</v>
      </c>
      <c r="U140" s="29" t="s">
        <v>4</v>
      </c>
      <c r="V140" s="29" t="s">
        <v>4</v>
      </c>
      <c r="W140" s="29" t="s">
        <v>4</v>
      </c>
      <c r="X140" s="29" t="s">
        <v>4</v>
      </c>
      <c r="Y140" s="29" t="s">
        <v>4</v>
      </c>
      <c r="Z140" s="29" t="s">
        <v>4</v>
      </c>
      <c r="AA140" s="29" t="s">
        <v>4</v>
      </c>
      <c r="AB140" s="29" t="s">
        <v>4</v>
      </c>
      <c r="AC140" s="29" t="s">
        <v>4</v>
      </c>
      <c r="AD140" s="29" t="s">
        <v>4</v>
      </c>
      <c r="AE140" s="29" t="s">
        <v>4</v>
      </c>
      <c r="AF140" s="29" t="s">
        <v>4</v>
      </c>
      <c r="AG140" s="29" t="s">
        <v>4</v>
      </c>
      <c r="AH140" s="29" t="s">
        <v>4</v>
      </c>
      <c r="AI140" s="29" t="s">
        <v>4</v>
      </c>
      <c r="AJ140" s="11" t="s">
        <v>4</v>
      </c>
    </row>
    <row r="141" spans="1:36">
      <c r="A141" s="25">
        <v>39569</v>
      </c>
      <c r="B141" s="29" t="s">
        <v>4</v>
      </c>
      <c r="C141" s="29" t="s">
        <v>4</v>
      </c>
      <c r="D141" s="11" t="s">
        <v>4</v>
      </c>
      <c r="E141" s="12" t="s">
        <v>4</v>
      </c>
      <c r="F141" s="29" t="s">
        <v>4</v>
      </c>
      <c r="G141" s="11" t="s">
        <v>4</v>
      </c>
      <c r="H141" s="12" t="s">
        <v>4</v>
      </c>
      <c r="I141" s="29" t="s">
        <v>4</v>
      </c>
      <c r="J141" s="11" t="s">
        <v>4</v>
      </c>
      <c r="K141" s="12" t="s">
        <v>4</v>
      </c>
      <c r="L141" s="29" t="s">
        <v>4</v>
      </c>
      <c r="M141" s="11" t="s">
        <v>4</v>
      </c>
      <c r="N141" s="12" t="s">
        <v>4</v>
      </c>
      <c r="O141" s="29" t="s">
        <v>4</v>
      </c>
      <c r="P141" s="11" t="s">
        <v>4</v>
      </c>
      <c r="Q141" s="12" t="s">
        <v>4</v>
      </c>
      <c r="R141" s="29" t="s">
        <v>4</v>
      </c>
      <c r="S141" s="12" t="s">
        <v>4</v>
      </c>
      <c r="T141" s="29" t="s">
        <v>4</v>
      </c>
      <c r="U141" s="29" t="s">
        <v>4</v>
      </c>
      <c r="V141" s="29" t="s">
        <v>4</v>
      </c>
      <c r="W141" s="29" t="s">
        <v>4</v>
      </c>
      <c r="X141" s="29" t="s">
        <v>4</v>
      </c>
      <c r="Y141" s="29" t="s">
        <v>4</v>
      </c>
      <c r="Z141" s="29" t="s">
        <v>4</v>
      </c>
      <c r="AA141" s="29" t="s">
        <v>4</v>
      </c>
      <c r="AB141" s="29" t="s">
        <v>4</v>
      </c>
      <c r="AC141" s="29" t="s">
        <v>4</v>
      </c>
      <c r="AD141" s="29" t="s">
        <v>4</v>
      </c>
      <c r="AE141" s="29" t="s">
        <v>4</v>
      </c>
      <c r="AF141" s="29" t="s">
        <v>4</v>
      </c>
      <c r="AG141" s="29" t="s">
        <v>4</v>
      </c>
      <c r="AH141" s="29" t="s">
        <v>4</v>
      </c>
      <c r="AI141" s="29" t="s">
        <v>4</v>
      </c>
      <c r="AJ141" s="11" t="s">
        <v>4</v>
      </c>
    </row>
    <row r="142" spans="1:36">
      <c r="A142" s="25">
        <v>39600</v>
      </c>
      <c r="B142" s="29" t="s">
        <v>4</v>
      </c>
      <c r="C142" s="29" t="s">
        <v>4</v>
      </c>
      <c r="D142" s="11" t="s">
        <v>4</v>
      </c>
      <c r="E142" s="12" t="s">
        <v>4</v>
      </c>
      <c r="F142" s="29" t="s">
        <v>4</v>
      </c>
      <c r="G142" s="11" t="s">
        <v>4</v>
      </c>
      <c r="H142" s="12" t="s">
        <v>4</v>
      </c>
      <c r="I142" s="29" t="s">
        <v>4</v>
      </c>
      <c r="J142" s="11" t="s">
        <v>4</v>
      </c>
      <c r="K142" s="12" t="s">
        <v>4</v>
      </c>
      <c r="L142" s="29" t="s">
        <v>4</v>
      </c>
      <c r="M142" s="11" t="s">
        <v>4</v>
      </c>
      <c r="N142" s="12" t="s">
        <v>4</v>
      </c>
      <c r="O142" s="29" t="s">
        <v>4</v>
      </c>
      <c r="P142" s="11" t="s">
        <v>4</v>
      </c>
      <c r="Q142" s="12" t="s">
        <v>4</v>
      </c>
      <c r="R142" s="29" t="s">
        <v>4</v>
      </c>
      <c r="S142" s="12" t="s">
        <v>4</v>
      </c>
      <c r="T142" s="29" t="s">
        <v>4</v>
      </c>
      <c r="U142" s="29" t="s">
        <v>4</v>
      </c>
      <c r="V142" s="29" t="s">
        <v>4</v>
      </c>
      <c r="W142" s="29" t="s">
        <v>4</v>
      </c>
      <c r="X142" s="29" t="s">
        <v>4</v>
      </c>
      <c r="Y142" s="29" t="s">
        <v>4</v>
      </c>
      <c r="Z142" s="29" t="s">
        <v>4</v>
      </c>
      <c r="AA142" s="29" t="s">
        <v>4</v>
      </c>
      <c r="AB142" s="29" t="s">
        <v>4</v>
      </c>
      <c r="AC142" s="29" t="s">
        <v>4</v>
      </c>
      <c r="AD142" s="29" t="s">
        <v>4</v>
      </c>
      <c r="AE142" s="29" t="s">
        <v>4</v>
      </c>
      <c r="AF142" s="29" t="s">
        <v>4</v>
      </c>
      <c r="AG142" s="29" t="s">
        <v>4</v>
      </c>
      <c r="AH142" s="29" t="s">
        <v>4</v>
      </c>
      <c r="AI142" s="29" t="s">
        <v>4</v>
      </c>
      <c r="AJ142" s="11" t="s">
        <v>4</v>
      </c>
    </row>
    <row r="143" spans="1:36">
      <c r="A143" s="25">
        <v>39630</v>
      </c>
      <c r="B143" s="29" t="s">
        <v>4</v>
      </c>
      <c r="C143" s="29" t="s">
        <v>4</v>
      </c>
      <c r="D143" s="11" t="s">
        <v>4</v>
      </c>
      <c r="E143" s="12" t="s">
        <v>4</v>
      </c>
      <c r="F143" s="29" t="s">
        <v>4</v>
      </c>
      <c r="G143" s="11" t="s">
        <v>4</v>
      </c>
      <c r="H143" s="12" t="s">
        <v>4</v>
      </c>
      <c r="I143" s="29" t="s">
        <v>4</v>
      </c>
      <c r="J143" s="11" t="s">
        <v>4</v>
      </c>
      <c r="K143" s="12" t="s">
        <v>4</v>
      </c>
      <c r="L143" s="29" t="s">
        <v>4</v>
      </c>
      <c r="M143" s="11" t="s">
        <v>4</v>
      </c>
      <c r="N143" s="12" t="s">
        <v>4</v>
      </c>
      <c r="O143" s="29" t="s">
        <v>4</v>
      </c>
      <c r="P143" s="11" t="s">
        <v>4</v>
      </c>
      <c r="Q143" s="12" t="s">
        <v>4</v>
      </c>
      <c r="R143" s="29" t="s">
        <v>4</v>
      </c>
      <c r="S143" s="12" t="s">
        <v>4</v>
      </c>
      <c r="T143" s="29" t="s">
        <v>4</v>
      </c>
      <c r="U143" s="29" t="s">
        <v>4</v>
      </c>
      <c r="V143" s="29" t="s">
        <v>4</v>
      </c>
      <c r="W143" s="29" t="s">
        <v>4</v>
      </c>
      <c r="X143" s="29" t="s">
        <v>4</v>
      </c>
      <c r="Y143" s="29" t="s">
        <v>4</v>
      </c>
      <c r="Z143" s="29" t="s">
        <v>4</v>
      </c>
      <c r="AA143" s="29" t="s">
        <v>4</v>
      </c>
      <c r="AB143" s="29" t="s">
        <v>4</v>
      </c>
      <c r="AC143" s="29" t="s">
        <v>4</v>
      </c>
      <c r="AD143" s="29" t="s">
        <v>4</v>
      </c>
      <c r="AE143" s="29" t="s">
        <v>4</v>
      </c>
      <c r="AF143" s="29" t="s">
        <v>4</v>
      </c>
      <c r="AG143" s="29" t="s">
        <v>4</v>
      </c>
      <c r="AH143" s="29" t="s">
        <v>4</v>
      </c>
      <c r="AI143" s="29" t="s">
        <v>4</v>
      </c>
      <c r="AJ143" s="11" t="s">
        <v>4</v>
      </c>
    </row>
    <row r="144" spans="1:36">
      <c r="A144" s="25">
        <v>39661</v>
      </c>
      <c r="B144" s="29" t="s">
        <v>4</v>
      </c>
      <c r="C144" s="29" t="s">
        <v>4</v>
      </c>
      <c r="D144" s="11" t="s">
        <v>4</v>
      </c>
      <c r="E144" s="12" t="s">
        <v>4</v>
      </c>
      <c r="F144" s="29" t="s">
        <v>4</v>
      </c>
      <c r="G144" s="11" t="s">
        <v>4</v>
      </c>
      <c r="H144" s="12" t="s">
        <v>4</v>
      </c>
      <c r="I144" s="29" t="s">
        <v>4</v>
      </c>
      <c r="J144" s="11" t="s">
        <v>4</v>
      </c>
      <c r="K144" s="12" t="s">
        <v>4</v>
      </c>
      <c r="L144" s="29" t="s">
        <v>4</v>
      </c>
      <c r="M144" s="11" t="s">
        <v>4</v>
      </c>
      <c r="N144" s="12" t="s">
        <v>4</v>
      </c>
      <c r="O144" s="29" t="s">
        <v>4</v>
      </c>
      <c r="P144" s="11" t="s">
        <v>4</v>
      </c>
      <c r="Q144" s="12" t="s">
        <v>4</v>
      </c>
      <c r="R144" s="29" t="s">
        <v>4</v>
      </c>
      <c r="S144" s="12" t="s">
        <v>4</v>
      </c>
      <c r="T144" s="29" t="s">
        <v>4</v>
      </c>
      <c r="U144" s="29" t="s">
        <v>4</v>
      </c>
      <c r="V144" s="29" t="s">
        <v>4</v>
      </c>
      <c r="W144" s="29" t="s">
        <v>4</v>
      </c>
      <c r="X144" s="29" t="s">
        <v>4</v>
      </c>
      <c r="Y144" s="29" t="s">
        <v>4</v>
      </c>
      <c r="Z144" s="29" t="s">
        <v>4</v>
      </c>
      <c r="AA144" s="29" t="s">
        <v>4</v>
      </c>
      <c r="AB144" s="29" t="s">
        <v>4</v>
      </c>
      <c r="AC144" s="29" t="s">
        <v>4</v>
      </c>
      <c r="AD144" s="29" t="s">
        <v>4</v>
      </c>
      <c r="AE144" s="29" t="s">
        <v>4</v>
      </c>
      <c r="AF144" s="29" t="s">
        <v>4</v>
      </c>
      <c r="AG144" s="29" t="s">
        <v>4</v>
      </c>
      <c r="AH144" s="29" t="s">
        <v>4</v>
      </c>
      <c r="AI144" s="29" t="s">
        <v>4</v>
      </c>
      <c r="AJ144" s="11" t="s">
        <v>4</v>
      </c>
    </row>
    <row r="145" spans="1:36">
      <c r="A145" s="25">
        <v>39692</v>
      </c>
      <c r="B145" s="29" t="s">
        <v>4</v>
      </c>
      <c r="C145" s="29" t="s">
        <v>4</v>
      </c>
      <c r="D145" s="11" t="s">
        <v>4</v>
      </c>
      <c r="E145" s="12" t="s">
        <v>4</v>
      </c>
      <c r="F145" s="29" t="s">
        <v>4</v>
      </c>
      <c r="G145" s="11" t="s">
        <v>4</v>
      </c>
      <c r="H145" s="12" t="s">
        <v>4</v>
      </c>
      <c r="I145" s="29" t="s">
        <v>4</v>
      </c>
      <c r="J145" s="11" t="s">
        <v>4</v>
      </c>
      <c r="K145" s="12" t="s">
        <v>4</v>
      </c>
      <c r="L145" s="29" t="s">
        <v>4</v>
      </c>
      <c r="M145" s="11" t="s">
        <v>4</v>
      </c>
      <c r="N145" s="12" t="s">
        <v>4</v>
      </c>
      <c r="O145" s="29" t="s">
        <v>4</v>
      </c>
      <c r="P145" s="11" t="s">
        <v>4</v>
      </c>
      <c r="Q145" s="12" t="s">
        <v>4</v>
      </c>
      <c r="R145" s="29" t="s">
        <v>4</v>
      </c>
      <c r="S145" s="12" t="s">
        <v>4</v>
      </c>
      <c r="T145" s="29" t="s">
        <v>4</v>
      </c>
      <c r="U145" s="29" t="s">
        <v>4</v>
      </c>
      <c r="V145" s="29" t="s">
        <v>4</v>
      </c>
      <c r="W145" s="29" t="s">
        <v>4</v>
      </c>
      <c r="X145" s="29" t="s">
        <v>4</v>
      </c>
      <c r="Y145" s="29" t="s">
        <v>4</v>
      </c>
      <c r="Z145" s="29" t="s">
        <v>4</v>
      </c>
      <c r="AA145" s="29" t="s">
        <v>4</v>
      </c>
      <c r="AB145" s="29" t="s">
        <v>4</v>
      </c>
      <c r="AC145" s="29" t="s">
        <v>4</v>
      </c>
      <c r="AD145" s="29" t="s">
        <v>4</v>
      </c>
      <c r="AE145" s="29" t="s">
        <v>4</v>
      </c>
      <c r="AF145" s="29" t="s">
        <v>4</v>
      </c>
      <c r="AG145" s="29" t="s">
        <v>4</v>
      </c>
      <c r="AH145" s="29" t="s">
        <v>4</v>
      </c>
      <c r="AI145" s="29" t="s">
        <v>4</v>
      </c>
      <c r="AJ145" s="11" t="s">
        <v>4</v>
      </c>
    </row>
    <row r="146" spans="1:36">
      <c r="A146" s="25">
        <v>39722</v>
      </c>
      <c r="B146" s="29" t="s">
        <v>4</v>
      </c>
      <c r="C146" s="29" t="s">
        <v>4</v>
      </c>
      <c r="D146" s="11" t="s">
        <v>4</v>
      </c>
      <c r="E146" s="12" t="s">
        <v>4</v>
      </c>
      <c r="F146" s="29" t="s">
        <v>4</v>
      </c>
      <c r="G146" s="11" t="s">
        <v>4</v>
      </c>
      <c r="H146" s="12" t="s">
        <v>4</v>
      </c>
      <c r="I146" s="29" t="s">
        <v>4</v>
      </c>
      <c r="J146" s="11" t="s">
        <v>4</v>
      </c>
      <c r="K146" s="12" t="s">
        <v>4</v>
      </c>
      <c r="L146" s="29" t="s">
        <v>4</v>
      </c>
      <c r="M146" s="11" t="s">
        <v>4</v>
      </c>
      <c r="N146" s="12" t="s">
        <v>4</v>
      </c>
      <c r="O146" s="29" t="s">
        <v>4</v>
      </c>
      <c r="P146" s="11" t="s">
        <v>4</v>
      </c>
      <c r="Q146" s="12" t="s">
        <v>4</v>
      </c>
      <c r="R146" s="29" t="s">
        <v>4</v>
      </c>
      <c r="S146" s="12" t="s">
        <v>4</v>
      </c>
      <c r="T146" s="29" t="s">
        <v>4</v>
      </c>
      <c r="U146" s="29" t="s">
        <v>4</v>
      </c>
      <c r="V146" s="29" t="s">
        <v>4</v>
      </c>
      <c r="W146" s="29" t="s">
        <v>4</v>
      </c>
      <c r="X146" s="29" t="s">
        <v>4</v>
      </c>
      <c r="Y146" s="29" t="s">
        <v>4</v>
      </c>
      <c r="Z146" s="29" t="s">
        <v>4</v>
      </c>
      <c r="AA146" s="29" t="s">
        <v>4</v>
      </c>
      <c r="AB146" s="29" t="s">
        <v>4</v>
      </c>
      <c r="AC146" s="29" t="s">
        <v>4</v>
      </c>
      <c r="AD146" s="29" t="s">
        <v>4</v>
      </c>
      <c r="AE146" s="29" t="s">
        <v>4</v>
      </c>
      <c r="AF146" s="29" t="s">
        <v>4</v>
      </c>
      <c r="AG146" s="29" t="s">
        <v>4</v>
      </c>
      <c r="AH146" s="29" t="s">
        <v>4</v>
      </c>
      <c r="AI146" s="29" t="s">
        <v>4</v>
      </c>
      <c r="AJ146" s="11" t="s">
        <v>4</v>
      </c>
    </row>
    <row r="147" spans="1:36">
      <c r="A147" s="25">
        <v>39753</v>
      </c>
      <c r="B147" s="29" t="s">
        <v>4</v>
      </c>
      <c r="C147" s="29" t="s">
        <v>4</v>
      </c>
      <c r="D147" s="11" t="s">
        <v>4</v>
      </c>
      <c r="E147" s="12" t="s">
        <v>4</v>
      </c>
      <c r="F147" s="29" t="s">
        <v>4</v>
      </c>
      <c r="G147" s="11" t="s">
        <v>4</v>
      </c>
      <c r="H147" s="12" t="s">
        <v>4</v>
      </c>
      <c r="I147" s="29" t="s">
        <v>4</v>
      </c>
      <c r="J147" s="11" t="s">
        <v>4</v>
      </c>
      <c r="K147" s="12" t="s">
        <v>4</v>
      </c>
      <c r="L147" s="29" t="s">
        <v>4</v>
      </c>
      <c r="M147" s="11" t="s">
        <v>4</v>
      </c>
      <c r="N147" s="12" t="s">
        <v>4</v>
      </c>
      <c r="O147" s="29" t="s">
        <v>4</v>
      </c>
      <c r="P147" s="11" t="s">
        <v>4</v>
      </c>
      <c r="Q147" s="12" t="s">
        <v>4</v>
      </c>
      <c r="R147" s="29" t="s">
        <v>4</v>
      </c>
      <c r="S147" s="12" t="s">
        <v>4</v>
      </c>
      <c r="T147" s="29" t="s">
        <v>4</v>
      </c>
      <c r="U147" s="29" t="s">
        <v>4</v>
      </c>
      <c r="V147" s="29" t="s">
        <v>4</v>
      </c>
      <c r="W147" s="29" t="s">
        <v>4</v>
      </c>
      <c r="X147" s="29" t="s">
        <v>4</v>
      </c>
      <c r="Y147" s="29" t="s">
        <v>4</v>
      </c>
      <c r="Z147" s="29" t="s">
        <v>4</v>
      </c>
      <c r="AA147" s="29" t="s">
        <v>4</v>
      </c>
      <c r="AB147" s="29" t="s">
        <v>4</v>
      </c>
      <c r="AC147" s="29" t="s">
        <v>4</v>
      </c>
      <c r="AD147" s="29" t="s">
        <v>4</v>
      </c>
      <c r="AE147" s="29" t="s">
        <v>4</v>
      </c>
      <c r="AF147" s="29" t="s">
        <v>4</v>
      </c>
      <c r="AG147" s="29" t="s">
        <v>4</v>
      </c>
      <c r="AH147" s="29" t="s">
        <v>4</v>
      </c>
      <c r="AI147" s="29" t="s">
        <v>4</v>
      </c>
      <c r="AJ147" s="11" t="s">
        <v>4</v>
      </c>
    </row>
    <row r="148" spans="1:36">
      <c r="A148" s="25">
        <v>39783</v>
      </c>
      <c r="B148" s="29" t="s">
        <v>4</v>
      </c>
      <c r="C148" s="29" t="s">
        <v>4</v>
      </c>
      <c r="D148" s="11" t="s">
        <v>4</v>
      </c>
      <c r="E148" s="12" t="s">
        <v>4</v>
      </c>
      <c r="F148" s="29" t="s">
        <v>4</v>
      </c>
      <c r="G148" s="11" t="s">
        <v>4</v>
      </c>
      <c r="H148" s="12" t="s">
        <v>4</v>
      </c>
      <c r="I148" s="29" t="s">
        <v>4</v>
      </c>
      <c r="J148" s="11" t="s">
        <v>4</v>
      </c>
      <c r="K148" s="12" t="s">
        <v>4</v>
      </c>
      <c r="L148" s="29" t="s">
        <v>4</v>
      </c>
      <c r="M148" s="11" t="s">
        <v>4</v>
      </c>
      <c r="N148" s="12" t="s">
        <v>4</v>
      </c>
      <c r="O148" s="29" t="s">
        <v>4</v>
      </c>
      <c r="P148" s="11" t="s">
        <v>4</v>
      </c>
      <c r="Q148" s="12" t="s">
        <v>4</v>
      </c>
      <c r="R148" s="29" t="s">
        <v>4</v>
      </c>
      <c r="S148" s="12" t="s">
        <v>4</v>
      </c>
      <c r="T148" s="29" t="s">
        <v>4</v>
      </c>
      <c r="U148" s="29" t="s">
        <v>4</v>
      </c>
      <c r="V148" s="29" t="s">
        <v>4</v>
      </c>
      <c r="W148" s="29" t="s">
        <v>4</v>
      </c>
      <c r="X148" s="29" t="s">
        <v>4</v>
      </c>
      <c r="Y148" s="29" t="s">
        <v>4</v>
      </c>
      <c r="Z148" s="29" t="s">
        <v>4</v>
      </c>
      <c r="AA148" s="29" t="s">
        <v>4</v>
      </c>
      <c r="AB148" s="29" t="s">
        <v>4</v>
      </c>
      <c r="AC148" s="29" t="s">
        <v>4</v>
      </c>
      <c r="AD148" s="29" t="s">
        <v>4</v>
      </c>
      <c r="AE148" s="29" t="s">
        <v>4</v>
      </c>
      <c r="AF148" s="29" t="s">
        <v>4</v>
      </c>
      <c r="AG148" s="29" t="s">
        <v>4</v>
      </c>
      <c r="AH148" s="29" t="s">
        <v>4</v>
      </c>
      <c r="AI148" s="29" t="s">
        <v>4</v>
      </c>
      <c r="AJ148" s="11" t="s">
        <v>4</v>
      </c>
    </row>
    <row r="149" spans="1:36">
      <c r="A149" s="25">
        <v>39814</v>
      </c>
      <c r="B149" s="29" t="s">
        <v>4</v>
      </c>
      <c r="C149" s="29" t="s">
        <v>4</v>
      </c>
      <c r="D149" s="11" t="s">
        <v>4</v>
      </c>
      <c r="E149" s="12" t="s">
        <v>4</v>
      </c>
      <c r="F149" s="29" t="s">
        <v>4</v>
      </c>
      <c r="G149" s="11" t="s">
        <v>4</v>
      </c>
      <c r="H149" s="12" t="s">
        <v>4</v>
      </c>
      <c r="I149" s="29" t="s">
        <v>4</v>
      </c>
      <c r="J149" s="11" t="s">
        <v>4</v>
      </c>
      <c r="K149" s="12" t="s">
        <v>4</v>
      </c>
      <c r="L149" s="29" t="s">
        <v>4</v>
      </c>
      <c r="M149" s="11" t="s">
        <v>4</v>
      </c>
      <c r="N149" s="12" t="s">
        <v>4</v>
      </c>
      <c r="O149" s="29" t="s">
        <v>4</v>
      </c>
      <c r="P149" s="11" t="s">
        <v>4</v>
      </c>
      <c r="Q149" s="12" t="s">
        <v>4</v>
      </c>
      <c r="R149" s="29" t="s">
        <v>4</v>
      </c>
      <c r="S149" s="12" t="s">
        <v>4</v>
      </c>
      <c r="T149" s="29" t="s">
        <v>4</v>
      </c>
      <c r="U149" s="29" t="s">
        <v>4</v>
      </c>
      <c r="V149" s="29" t="s">
        <v>4</v>
      </c>
      <c r="W149" s="29" t="s">
        <v>4</v>
      </c>
      <c r="X149" s="29" t="s">
        <v>4</v>
      </c>
      <c r="Y149" s="29" t="s">
        <v>4</v>
      </c>
      <c r="Z149" s="29" t="s">
        <v>4</v>
      </c>
      <c r="AA149" s="29" t="s">
        <v>4</v>
      </c>
      <c r="AB149" s="29" t="s">
        <v>4</v>
      </c>
      <c r="AC149" s="29" t="s">
        <v>4</v>
      </c>
      <c r="AD149" s="29" t="s">
        <v>4</v>
      </c>
      <c r="AE149" s="29" t="s">
        <v>4</v>
      </c>
      <c r="AF149" s="29" t="s">
        <v>4</v>
      </c>
      <c r="AG149" s="29" t="s">
        <v>4</v>
      </c>
      <c r="AH149" s="29" t="s">
        <v>4</v>
      </c>
      <c r="AI149" s="29" t="s">
        <v>4</v>
      </c>
      <c r="AJ149" s="11" t="s">
        <v>4</v>
      </c>
    </row>
    <row r="150" spans="1:36">
      <c r="A150" s="25">
        <v>39845</v>
      </c>
      <c r="B150" s="29" t="s">
        <v>4</v>
      </c>
      <c r="C150" s="29" t="s">
        <v>4</v>
      </c>
      <c r="D150" s="11" t="s">
        <v>4</v>
      </c>
      <c r="E150" s="12" t="s">
        <v>4</v>
      </c>
      <c r="F150" s="29" t="s">
        <v>4</v>
      </c>
      <c r="G150" s="11" t="s">
        <v>4</v>
      </c>
      <c r="H150" s="12" t="s">
        <v>4</v>
      </c>
      <c r="I150" s="29" t="s">
        <v>4</v>
      </c>
      <c r="J150" s="11" t="s">
        <v>4</v>
      </c>
      <c r="K150" s="12" t="s">
        <v>4</v>
      </c>
      <c r="L150" s="29" t="s">
        <v>4</v>
      </c>
      <c r="M150" s="11" t="s">
        <v>4</v>
      </c>
      <c r="N150" s="12" t="s">
        <v>4</v>
      </c>
      <c r="O150" s="29" t="s">
        <v>4</v>
      </c>
      <c r="P150" s="11" t="s">
        <v>4</v>
      </c>
      <c r="Q150" s="12" t="s">
        <v>4</v>
      </c>
      <c r="R150" s="29" t="s">
        <v>4</v>
      </c>
      <c r="S150" s="12" t="s">
        <v>4</v>
      </c>
      <c r="T150" s="29" t="s">
        <v>4</v>
      </c>
      <c r="U150" s="29" t="s">
        <v>4</v>
      </c>
      <c r="V150" s="29" t="s">
        <v>4</v>
      </c>
      <c r="W150" s="29" t="s">
        <v>4</v>
      </c>
      <c r="X150" s="29" t="s">
        <v>4</v>
      </c>
      <c r="Y150" s="29" t="s">
        <v>4</v>
      </c>
      <c r="Z150" s="29" t="s">
        <v>4</v>
      </c>
      <c r="AA150" s="29" t="s">
        <v>4</v>
      </c>
      <c r="AB150" s="29" t="s">
        <v>4</v>
      </c>
      <c r="AC150" s="29" t="s">
        <v>4</v>
      </c>
      <c r="AD150" s="29" t="s">
        <v>4</v>
      </c>
      <c r="AE150" s="29" t="s">
        <v>4</v>
      </c>
      <c r="AF150" s="29" t="s">
        <v>4</v>
      </c>
      <c r="AG150" s="29" t="s">
        <v>4</v>
      </c>
      <c r="AH150" s="29" t="s">
        <v>4</v>
      </c>
      <c r="AI150" s="29" t="s">
        <v>4</v>
      </c>
      <c r="AJ150" s="11" t="s">
        <v>4</v>
      </c>
    </row>
    <row r="151" spans="1:36">
      <c r="A151" s="25">
        <v>39873</v>
      </c>
      <c r="B151" s="29" t="s">
        <v>4</v>
      </c>
      <c r="C151" s="29" t="s">
        <v>4</v>
      </c>
      <c r="D151" s="11" t="s">
        <v>4</v>
      </c>
      <c r="E151" s="12" t="s">
        <v>4</v>
      </c>
      <c r="F151" s="29" t="s">
        <v>4</v>
      </c>
      <c r="G151" s="11" t="s">
        <v>4</v>
      </c>
      <c r="H151" s="12" t="s">
        <v>4</v>
      </c>
      <c r="I151" s="29" t="s">
        <v>4</v>
      </c>
      <c r="J151" s="11" t="s">
        <v>4</v>
      </c>
      <c r="K151" s="12" t="s">
        <v>4</v>
      </c>
      <c r="L151" s="29" t="s">
        <v>4</v>
      </c>
      <c r="M151" s="11" t="s">
        <v>4</v>
      </c>
      <c r="N151" s="12" t="s">
        <v>4</v>
      </c>
      <c r="O151" s="29" t="s">
        <v>4</v>
      </c>
      <c r="P151" s="11" t="s">
        <v>4</v>
      </c>
      <c r="Q151" s="12" t="s">
        <v>4</v>
      </c>
      <c r="R151" s="29" t="s">
        <v>4</v>
      </c>
      <c r="S151" s="12" t="s">
        <v>4</v>
      </c>
      <c r="T151" s="29" t="s">
        <v>4</v>
      </c>
      <c r="U151" s="29" t="s">
        <v>4</v>
      </c>
      <c r="V151" s="29" t="s">
        <v>4</v>
      </c>
      <c r="W151" s="29" t="s">
        <v>4</v>
      </c>
      <c r="X151" s="29" t="s">
        <v>4</v>
      </c>
      <c r="Y151" s="29" t="s">
        <v>4</v>
      </c>
      <c r="Z151" s="29" t="s">
        <v>4</v>
      </c>
      <c r="AA151" s="29" t="s">
        <v>4</v>
      </c>
      <c r="AB151" s="29" t="s">
        <v>4</v>
      </c>
      <c r="AC151" s="29" t="s">
        <v>4</v>
      </c>
      <c r="AD151" s="29" t="s">
        <v>4</v>
      </c>
      <c r="AE151" s="29" t="s">
        <v>4</v>
      </c>
      <c r="AF151" s="29" t="s">
        <v>4</v>
      </c>
      <c r="AG151" s="29" t="s">
        <v>4</v>
      </c>
      <c r="AH151" s="29" t="s">
        <v>4</v>
      </c>
      <c r="AI151" s="29" t="s">
        <v>4</v>
      </c>
      <c r="AJ151" s="11" t="s">
        <v>4</v>
      </c>
    </row>
    <row r="152" spans="1:36">
      <c r="A152" s="25">
        <v>39904</v>
      </c>
      <c r="B152" s="29" t="s">
        <v>4</v>
      </c>
      <c r="C152" s="29" t="s">
        <v>4</v>
      </c>
      <c r="D152" s="11" t="s">
        <v>4</v>
      </c>
      <c r="E152" s="12" t="s">
        <v>4</v>
      </c>
      <c r="F152" s="29" t="s">
        <v>4</v>
      </c>
      <c r="G152" s="11" t="s">
        <v>4</v>
      </c>
      <c r="H152" s="12" t="s">
        <v>4</v>
      </c>
      <c r="I152" s="29" t="s">
        <v>4</v>
      </c>
      <c r="J152" s="11" t="s">
        <v>4</v>
      </c>
      <c r="K152" s="12" t="s">
        <v>4</v>
      </c>
      <c r="L152" s="29" t="s">
        <v>4</v>
      </c>
      <c r="M152" s="11" t="s">
        <v>4</v>
      </c>
      <c r="N152" s="12" t="s">
        <v>4</v>
      </c>
      <c r="O152" s="29" t="s">
        <v>4</v>
      </c>
      <c r="P152" s="11" t="s">
        <v>4</v>
      </c>
      <c r="Q152" s="12" t="s">
        <v>4</v>
      </c>
      <c r="R152" s="29" t="s">
        <v>4</v>
      </c>
      <c r="S152" s="12" t="s">
        <v>4</v>
      </c>
      <c r="T152" s="29" t="s">
        <v>4</v>
      </c>
      <c r="U152" s="29" t="s">
        <v>4</v>
      </c>
      <c r="V152" s="29" t="s">
        <v>4</v>
      </c>
      <c r="W152" s="29" t="s">
        <v>4</v>
      </c>
      <c r="X152" s="29" t="s">
        <v>4</v>
      </c>
      <c r="Y152" s="29" t="s">
        <v>4</v>
      </c>
      <c r="Z152" s="29" t="s">
        <v>4</v>
      </c>
      <c r="AA152" s="29" t="s">
        <v>4</v>
      </c>
      <c r="AB152" s="29" t="s">
        <v>4</v>
      </c>
      <c r="AC152" s="29" t="s">
        <v>4</v>
      </c>
      <c r="AD152" s="29" t="s">
        <v>4</v>
      </c>
      <c r="AE152" s="29" t="s">
        <v>4</v>
      </c>
      <c r="AF152" s="29" t="s">
        <v>4</v>
      </c>
      <c r="AG152" s="29" t="s">
        <v>4</v>
      </c>
      <c r="AH152" s="29" t="s">
        <v>4</v>
      </c>
      <c r="AI152" s="29" t="s">
        <v>4</v>
      </c>
      <c r="AJ152" s="11" t="s">
        <v>4</v>
      </c>
    </row>
    <row r="153" spans="1:36">
      <c r="A153" s="25">
        <v>39934</v>
      </c>
      <c r="B153" s="29">
        <v>-15.917000855450002</v>
      </c>
      <c r="C153" s="29" t="s">
        <v>4</v>
      </c>
      <c r="D153" s="11" t="s">
        <v>4</v>
      </c>
      <c r="E153" s="12">
        <v>-28.914997420791664</v>
      </c>
      <c r="F153" s="29" t="s">
        <v>4</v>
      </c>
      <c r="G153" s="11" t="s">
        <v>4</v>
      </c>
      <c r="H153" s="12">
        <v>-1.1181203419083294</v>
      </c>
      <c r="I153" s="29" t="s">
        <v>4</v>
      </c>
      <c r="J153" s="11" t="s">
        <v>4</v>
      </c>
      <c r="K153" s="12" t="s">
        <v>4</v>
      </c>
      <c r="L153" s="29" t="s">
        <v>4</v>
      </c>
      <c r="M153" s="11" t="s">
        <v>4</v>
      </c>
      <c r="N153" s="12">
        <v>4.7579968046666714</v>
      </c>
      <c r="O153" s="29" t="s">
        <v>4</v>
      </c>
      <c r="P153" s="11" t="s">
        <v>4</v>
      </c>
      <c r="Q153" s="12">
        <v>51.980712605066678</v>
      </c>
      <c r="R153" s="29" t="s">
        <v>4</v>
      </c>
      <c r="S153" s="12">
        <v>67.922380177558324</v>
      </c>
      <c r="T153" s="29" t="s">
        <v>4</v>
      </c>
      <c r="U153" s="29">
        <v>5.3429380045249983</v>
      </c>
      <c r="V153" s="29" t="s">
        <v>4</v>
      </c>
      <c r="W153" s="29">
        <v>16.358487978724998</v>
      </c>
      <c r="X153" s="29" t="s">
        <v>4</v>
      </c>
      <c r="Y153" s="29">
        <v>21.521438823558334</v>
      </c>
      <c r="Z153" s="29" t="s">
        <v>4</v>
      </c>
      <c r="AA153" s="29">
        <v>24.891818377716675</v>
      </c>
      <c r="AB153" s="29" t="s">
        <v>4</v>
      </c>
      <c r="AC153" s="29">
        <v>7.1160552923916649</v>
      </c>
      <c r="AD153" s="29" t="s">
        <v>4</v>
      </c>
      <c r="AE153" s="29">
        <v>21.889019634666667</v>
      </c>
      <c r="AF153" s="29" t="s">
        <v>4</v>
      </c>
      <c r="AG153" s="29">
        <v>9.2234902377166659</v>
      </c>
      <c r="AH153" s="29" t="s">
        <v>4</v>
      </c>
      <c r="AI153" s="29">
        <v>18.502294940750009</v>
      </c>
      <c r="AJ153" s="11" t="s">
        <v>4</v>
      </c>
    </row>
    <row r="154" spans="1:36">
      <c r="A154" s="25">
        <v>39965</v>
      </c>
      <c r="B154" s="29">
        <v>-11.254427337449998</v>
      </c>
      <c r="C154" s="29" t="s">
        <v>4</v>
      </c>
      <c r="D154" s="11" t="s">
        <v>4</v>
      </c>
      <c r="E154" s="12">
        <v>-25.420250580691665</v>
      </c>
      <c r="F154" s="29" t="s">
        <v>4</v>
      </c>
      <c r="G154" s="11" t="s">
        <v>4</v>
      </c>
      <c r="H154" s="12">
        <v>-2.0609027881083284</v>
      </c>
      <c r="I154" s="29" t="s">
        <v>4</v>
      </c>
      <c r="J154" s="11" t="s">
        <v>4</v>
      </c>
      <c r="K154" s="12" t="s">
        <v>4</v>
      </c>
      <c r="L154" s="29" t="s">
        <v>4</v>
      </c>
      <c r="M154" s="11" t="s">
        <v>4</v>
      </c>
      <c r="N154" s="12">
        <v>7.3221144772666698</v>
      </c>
      <c r="O154" s="29" t="s">
        <v>4</v>
      </c>
      <c r="P154" s="11" t="s">
        <v>4</v>
      </c>
      <c r="Q154" s="12">
        <v>44.920065323966675</v>
      </c>
      <c r="R154" s="29" t="s">
        <v>4</v>
      </c>
      <c r="S154" s="12">
        <v>63.360305650958324</v>
      </c>
      <c r="T154" s="29" t="s">
        <v>4</v>
      </c>
      <c r="U154" s="29">
        <v>5.0931445269249993</v>
      </c>
      <c r="V154" s="29" t="s">
        <v>4</v>
      </c>
      <c r="W154" s="29">
        <v>20.570041795424999</v>
      </c>
      <c r="X154" s="29" t="s">
        <v>4</v>
      </c>
      <c r="Y154" s="29">
        <v>20.728235290558334</v>
      </c>
      <c r="Z154" s="29" t="s">
        <v>4</v>
      </c>
      <c r="AA154" s="29">
        <v>17.391505473816672</v>
      </c>
      <c r="AB154" s="29" t="s">
        <v>4</v>
      </c>
      <c r="AC154" s="29">
        <v>10.120790269991666</v>
      </c>
      <c r="AD154" s="29" t="s">
        <v>4</v>
      </c>
      <c r="AE154" s="29">
        <v>19.914555260266667</v>
      </c>
      <c r="AF154" s="29" t="s">
        <v>4</v>
      </c>
      <c r="AG154" s="29">
        <v>7.8752386031166646</v>
      </c>
      <c r="AH154" s="29" t="s">
        <v>4</v>
      </c>
      <c r="AI154" s="29">
        <v>25.074047436750007</v>
      </c>
      <c r="AJ154" s="11" t="s">
        <v>4</v>
      </c>
    </row>
    <row r="155" spans="1:36">
      <c r="A155" s="25">
        <v>39995</v>
      </c>
      <c r="B155" s="29">
        <v>-1.5801000014499993</v>
      </c>
      <c r="C155" s="29" t="s">
        <v>4</v>
      </c>
      <c r="D155" s="11">
        <f>AVERAGE(B153:B155)</f>
        <v>-9.5838427314499999</v>
      </c>
      <c r="E155" s="12">
        <v>-26.907692287791662</v>
      </c>
      <c r="F155" s="29" t="s">
        <v>4</v>
      </c>
      <c r="G155" s="11">
        <f>AVERAGE(E153:E155)</f>
        <v>-27.080980096424998</v>
      </c>
      <c r="H155" s="12">
        <v>1.4253258827916708</v>
      </c>
      <c r="I155" s="29" t="s">
        <v>4</v>
      </c>
      <c r="J155" s="11">
        <f>AVERAGE(H153:H155)</f>
        <v>-0.5845657490749957</v>
      </c>
      <c r="K155" s="12" t="s">
        <v>4</v>
      </c>
      <c r="L155" s="29" t="s">
        <v>4</v>
      </c>
      <c r="M155" s="11" t="s">
        <v>4</v>
      </c>
      <c r="N155" s="12">
        <v>5.0676400307666718</v>
      </c>
      <c r="O155" s="29" t="s">
        <v>4</v>
      </c>
      <c r="P155" s="11">
        <f>AVERAGE(N153:N155)</f>
        <v>5.7159171042333377</v>
      </c>
      <c r="Q155" s="12">
        <v>44.350475449466678</v>
      </c>
      <c r="R155" s="29" t="s">
        <v>4</v>
      </c>
      <c r="S155" s="12">
        <v>69.270292071958323</v>
      </c>
      <c r="T155" s="29" t="s">
        <v>4</v>
      </c>
      <c r="U155" s="29">
        <v>5.4527335333249995</v>
      </c>
      <c r="V155" s="29" t="s">
        <v>4</v>
      </c>
      <c r="W155" s="29">
        <v>15.723608203824998</v>
      </c>
      <c r="X155" s="29" t="s">
        <v>4</v>
      </c>
      <c r="Y155" s="29">
        <v>20.615736572858335</v>
      </c>
      <c r="Z155" s="29" t="s">
        <v>4</v>
      </c>
      <c r="AA155" s="29">
        <v>27.183418521216673</v>
      </c>
      <c r="AB155" s="29" t="s">
        <v>4</v>
      </c>
      <c r="AC155" s="29">
        <v>4.3510189665916643</v>
      </c>
      <c r="AD155" s="29" t="s">
        <v>4</v>
      </c>
      <c r="AE155" s="29">
        <v>12.288803319566664</v>
      </c>
      <c r="AF155" s="29" t="s">
        <v>4</v>
      </c>
      <c r="AG155" s="29">
        <v>8.1733279067166666</v>
      </c>
      <c r="AH155" s="29" t="s">
        <v>4</v>
      </c>
      <c r="AI155" s="29">
        <v>24.773617128950008</v>
      </c>
      <c r="AJ155" s="11" t="s">
        <v>4</v>
      </c>
    </row>
    <row r="156" spans="1:36">
      <c r="A156" s="25">
        <v>40026</v>
      </c>
      <c r="B156" s="29">
        <v>-1.6063032765499996</v>
      </c>
      <c r="C156" s="29" t="s">
        <v>4</v>
      </c>
      <c r="D156" s="11">
        <f t="shared" ref="D156:D219" si="0">AVERAGE(B154:B156)</f>
        <v>-4.8136102051499989</v>
      </c>
      <c r="E156" s="12">
        <v>-24.204801139291661</v>
      </c>
      <c r="F156" s="29" t="s">
        <v>4</v>
      </c>
      <c r="G156" s="11">
        <f t="shared" ref="G156:G219" si="1">AVERAGE(E154:E156)</f>
        <v>-25.51091466925833</v>
      </c>
      <c r="H156" s="12">
        <v>1.1096846885916714</v>
      </c>
      <c r="I156" s="29" t="s">
        <v>4</v>
      </c>
      <c r="J156" s="11">
        <f t="shared" ref="J156:J219" si="2">AVERAGE(H154:H156)</f>
        <v>0.15803592775833794</v>
      </c>
      <c r="K156" s="12" t="s">
        <v>4</v>
      </c>
      <c r="L156" s="29" t="s">
        <v>4</v>
      </c>
      <c r="M156" s="11" t="s">
        <v>4</v>
      </c>
      <c r="N156" s="12">
        <v>10.034231706366668</v>
      </c>
      <c r="O156" s="29" t="s">
        <v>4</v>
      </c>
      <c r="P156" s="11">
        <f t="shared" ref="P156:P219" si="3">AVERAGE(N154:N156)</f>
        <v>7.4746620714666703</v>
      </c>
      <c r="Q156" s="12">
        <v>47.108907226466677</v>
      </c>
      <c r="R156" s="29" t="s">
        <v>4</v>
      </c>
      <c r="S156" s="12">
        <v>71.686566924658322</v>
      </c>
      <c r="T156" s="29" t="s">
        <v>4</v>
      </c>
      <c r="U156" s="29">
        <v>2.6650520786249992</v>
      </c>
      <c r="V156" s="29" t="s">
        <v>4</v>
      </c>
      <c r="W156" s="29">
        <v>15.893950568024998</v>
      </c>
      <c r="X156" s="29" t="s">
        <v>4</v>
      </c>
      <c r="Y156" s="29">
        <v>20.028512986358333</v>
      </c>
      <c r="Z156" s="29" t="s">
        <v>4</v>
      </c>
      <c r="AA156" s="29">
        <v>21.820271487016669</v>
      </c>
      <c r="AB156" s="29" t="s">
        <v>4</v>
      </c>
      <c r="AC156" s="29">
        <v>5.451459854791664</v>
      </c>
      <c r="AD156" s="29" t="s">
        <v>4</v>
      </c>
      <c r="AE156" s="29">
        <v>15.755517114566665</v>
      </c>
      <c r="AF156" s="29" t="s">
        <v>4</v>
      </c>
      <c r="AG156" s="29">
        <v>13.466829299316666</v>
      </c>
      <c r="AH156" s="29" t="s">
        <v>4</v>
      </c>
      <c r="AI156" s="29">
        <v>29.057492534850006</v>
      </c>
      <c r="AJ156" s="11" t="s">
        <v>4</v>
      </c>
    </row>
    <row r="157" spans="1:36">
      <c r="A157" s="25">
        <v>40057</v>
      </c>
      <c r="B157" s="29">
        <v>-12.234782420050001</v>
      </c>
      <c r="C157" s="29" t="s">
        <v>4</v>
      </c>
      <c r="D157" s="11">
        <f t="shared" si="0"/>
        <v>-5.1403952326833329</v>
      </c>
      <c r="E157" s="12">
        <v>-30.903120884291667</v>
      </c>
      <c r="F157" s="29" t="s">
        <v>4</v>
      </c>
      <c r="G157" s="11">
        <f t="shared" si="1"/>
        <v>-27.338538103791663</v>
      </c>
      <c r="H157" s="12">
        <v>-3.6236073442083283</v>
      </c>
      <c r="I157" s="29" t="s">
        <v>4</v>
      </c>
      <c r="J157" s="11">
        <f t="shared" si="2"/>
        <v>-0.36286559094166204</v>
      </c>
      <c r="K157" s="12" t="s">
        <v>4</v>
      </c>
      <c r="L157" s="29" t="s">
        <v>4</v>
      </c>
      <c r="M157" s="11" t="s">
        <v>4</v>
      </c>
      <c r="N157" s="12">
        <v>4.3161019833666714</v>
      </c>
      <c r="O157" s="29" t="s">
        <v>4</v>
      </c>
      <c r="P157" s="11">
        <f t="shared" si="3"/>
        <v>6.4726579068333372</v>
      </c>
      <c r="Q157" s="12">
        <v>48.933585598866678</v>
      </c>
      <c r="R157" s="29" t="s">
        <v>4</v>
      </c>
      <c r="S157" s="12">
        <v>68.368418467858319</v>
      </c>
      <c r="T157" s="29" t="s">
        <v>4</v>
      </c>
      <c r="U157" s="29">
        <v>4.3968922875249996</v>
      </c>
      <c r="V157" s="29" t="s">
        <v>4</v>
      </c>
      <c r="W157" s="29">
        <v>16.306276323924997</v>
      </c>
      <c r="X157" s="29" t="s">
        <v>4</v>
      </c>
      <c r="Y157" s="29">
        <v>22.758995770458334</v>
      </c>
      <c r="Z157" s="29" t="s">
        <v>4</v>
      </c>
      <c r="AA157" s="29">
        <v>20.723156146716669</v>
      </c>
      <c r="AB157" s="29" t="s">
        <v>4</v>
      </c>
      <c r="AC157" s="29">
        <v>8.5513175712916656</v>
      </c>
      <c r="AD157" s="29" t="s">
        <v>4</v>
      </c>
      <c r="AE157" s="29">
        <v>21.493284886766666</v>
      </c>
      <c r="AF157" s="29" t="s">
        <v>4</v>
      </c>
      <c r="AG157" s="29">
        <v>7.9692810830166652</v>
      </c>
      <c r="AH157" s="29" t="s">
        <v>4</v>
      </c>
      <c r="AI157" s="29">
        <v>22.810844707150004</v>
      </c>
      <c r="AJ157" s="11" t="s">
        <v>4</v>
      </c>
    </row>
    <row r="158" spans="1:36">
      <c r="A158" s="25">
        <v>40087</v>
      </c>
      <c r="B158" s="29">
        <v>-11.857280049550001</v>
      </c>
      <c r="C158" s="29" t="s">
        <v>4</v>
      </c>
      <c r="D158" s="11">
        <f t="shared" si="0"/>
        <v>-8.5661219153833343</v>
      </c>
      <c r="E158" s="12">
        <v>-29.101791743791665</v>
      </c>
      <c r="F158" s="29" t="s">
        <v>4</v>
      </c>
      <c r="G158" s="11">
        <f t="shared" si="1"/>
        <v>-28.069904589124999</v>
      </c>
      <c r="H158" s="12">
        <v>-5.5487188703083286</v>
      </c>
      <c r="I158" s="29" t="s">
        <v>4</v>
      </c>
      <c r="J158" s="11">
        <f t="shared" si="2"/>
        <v>-2.6875471753083282</v>
      </c>
      <c r="K158" s="12" t="s">
        <v>4</v>
      </c>
      <c r="L158" s="29" t="s">
        <v>4</v>
      </c>
      <c r="M158" s="11" t="s">
        <v>4</v>
      </c>
      <c r="N158" s="12">
        <v>13.93318508956667</v>
      </c>
      <c r="O158" s="29" t="s">
        <v>4</v>
      </c>
      <c r="P158" s="11">
        <f t="shared" si="3"/>
        <v>9.4278395931000034</v>
      </c>
      <c r="Q158" s="12">
        <v>49.186467163966675</v>
      </c>
      <c r="R158" s="29" t="s">
        <v>4</v>
      </c>
      <c r="S158" s="12">
        <v>69.655992733558321</v>
      </c>
      <c r="T158" s="29" t="s">
        <v>4</v>
      </c>
      <c r="U158" s="29">
        <v>6.1641916701249988</v>
      </c>
      <c r="V158" s="29" t="s">
        <v>4</v>
      </c>
      <c r="W158" s="29">
        <v>17.638575880725</v>
      </c>
      <c r="X158" s="29" t="s">
        <v>4</v>
      </c>
      <c r="Y158" s="29">
        <v>20.854805180158333</v>
      </c>
      <c r="Z158" s="29" t="s">
        <v>4</v>
      </c>
      <c r="AA158" s="29">
        <v>13.502240241316668</v>
      </c>
      <c r="AB158" s="29" t="s">
        <v>4</v>
      </c>
      <c r="AC158" s="29">
        <v>6.3504324530916643</v>
      </c>
      <c r="AD158" s="29" t="s">
        <v>4</v>
      </c>
      <c r="AE158" s="29">
        <v>22.559949447766666</v>
      </c>
      <c r="AF158" s="29" t="s">
        <v>4</v>
      </c>
      <c r="AG158" s="29">
        <v>9.2995341577166659</v>
      </c>
      <c r="AH158" s="29" t="s">
        <v>4</v>
      </c>
      <c r="AI158" s="29">
        <v>22.661994702250006</v>
      </c>
      <c r="AJ158" s="11" t="s">
        <v>4</v>
      </c>
    </row>
    <row r="159" spans="1:36">
      <c r="A159" s="25">
        <v>40118</v>
      </c>
      <c r="B159" s="29">
        <v>-11.551728825149999</v>
      </c>
      <c r="C159" s="29" t="s">
        <v>4</v>
      </c>
      <c r="D159" s="11">
        <f t="shared" si="0"/>
        <v>-11.881263764916667</v>
      </c>
      <c r="E159" s="12">
        <v>-33.413770279491665</v>
      </c>
      <c r="F159" s="29" t="s">
        <v>4</v>
      </c>
      <c r="G159" s="11">
        <f t="shared" si="1"/>
        <v>-31.139560969191667</v>
      </c>
      <c r="H159" s="12">
        <v>-12.703388108708328</v>
      </c>
      <c r="I159" s="29" t="s">
        <v>4</v>
      </c>
      <c r="J159" s="11">
        <f t="shared" si="2"/>
        <v>-7.2919047744083274</v>
      </c>
      <c r="K159" s="12" t="s">
        <v>4</v>
      </c>
      <c r="L159" s="29" t="s">
        <v>4</v>
      </c>
      <c r="M159" s="11" t="s">
        <v>4</v>
      </c>
      <c r="N159" s="12">
        <v>4.6145035121666709</v>
      </c>
      <c r="O159" s="29" t="s">
        <v>4</v>
      </c>
      <c r="P159" s="11">
        <f t="shared" si="3"/>
        <v>7.6212635283666712</v>
      </c>
      <c r="Q159" s="12">
        <v>53.757953809166679</v>
      </c>
      <c r="R159" s="29" t="s">
        <v>4</v>
      </c>
      <c r="S159" s="12">
        <v>67.350405792358316</v>
      </c>
      <c r="T159" s="29" t="s">
        <v>4</v>
      </c>
      <c r="U159" s="29">
        <v>3.9919162011249991</v>
      </c>
      <c r="V159" s="29" t="s">
        <v>4</v>
      </c>
      <c r="W159" s="29">
        <v>20.867844993024995</v>
      </c>
      <c r="X159" s="29" t="s">
        <v>4</v>
      </c>
      <c r="Y159" s="29">
        <v>21.487113167058332</v>
      </c>
      <c r="Z159" s="29" t="s">
        <v>4</v>
      </c>
      <c r="AA159" s="29">
        <v>19.08624839631667</v>
      </c>
      <c r="AB159" s="29" t="s">
        <v>4</v>
      </c>
      <c r="AC159" s="29">
        <v>4.9255719224916641</v>
      </c>
      <c r="AD159" s="29" t="s">
        <v>4</v>
      </c>
      <c r="AE159" s="29">
        <v>15.460126241366666</v>
      </c>
      <c r="AF159" s="29" t="s">
        <v>4</v>
      </c>
      <c r="AG159" s="29">
        <v>8.0712318753166663</v>
      </c>
      <c r="AH159" s="29" t="s">
        <v>4</v>
      </c>
      <c r="AI159" s="29">
        <v>23.368960369450008</v>
      </c>
      <c r="AJ159" s="11" t="s">
        <v>4</v>
      </c>
    </row>
    <row r="160" spans="1:36">
      <c r="A160" s="25">
        <v>40148</v>
      </c>
      <c r="B160" s="29">
        <v>-7.0760366391499989</v>
      </c>
      <c r="C160" s="29" t="s">
        <v>4</v>
      </c>
      <c r="D160" s="11">
        <f t="shared" si="0"/>
        <v>-10.161681837949999</v>
      </c>
      <c r="E160" s="12">
        <v>-30.371687825991664</v>
      </c>
      <c r="F160" s="29" t="s">
        <v>4</v>
      </c>
      <c r="G160" s="11">
        <f t="shared" si="1"/>
        <v>-30.962416616424999</v>
      </c>
      <c r="H160" s="12">
        <v>-16.173691355908328</v>
      </c>
      <c r="I160" s="29" t="s">
        <v>4</v>
      </c>
      <c r="J160" s="11">
        <f t="shared" si="2"/>
        <v>-11.475266111641661</v>
      </c>
      <c r="K160" s="12" t="s">
        <v>4</v>
      </c>
      <c r="L160" s="29" t="s">
        <v>4</v>
      </c>
      <c r="M160" s="11" t="s">
        <v>4</v>
      </c>
      <c r="N160" s="12">
        <v>6.5625121976666705</v>
      </c>
      <c r="O160" s="29" t="s">
        <v>4</v>
      </c>
      <c r="P160" s="11">
        <f t="shared" si="3"/>
        <v>8.3700669331333373</v>
      </c>
      <c r="Q160" s="12">
        <v>51.730964247166675</v>
      </c>
      <c r="R160" s="29" t="s">
        <v>4</v>
      </c>
      <c r="S160" s="12">
        <v>64.878294964158314</v>
      </c>
      <c r="T160" s="29" t="s">
        <v>4</v>
      </c>
      <c r="U160" s="29">
        <v>7.8369087017250001</v>
      </c>
      <c r="V160" s="29" t="s">
        <v>4</v>
      </c>
      <c r="W160" s="29">
        <v>19.016314384824998</v>
      </c>
      <c r="X160" s="29" t="s">
        <v>4</v>
      </c>
      <c r="Y160" s="29">
        <v>24.734108221558333</v>
      </c>
      <c r="Z160" s="29" t="s">
        <v>4</v>
      </c>
      <c r="AA160" s="29">
        <v>10.44631805781667</v>
      </c>
      <c r="AB160" s="29" t="s">
        <v>4</v>
      </c>
      <c r="AC160" s="29">
        <v>9.4905081296916656</v>
      </c>
      <c r="AD160" s="29" t="s">
        <v>4</v>
      </c>
      <c r="AE160" s="29">
        <v>21.863856109066667</v>
      </c>
      <c r="AF160" s="29" t="s">
        <v>4</v>
      </c>
      <c r="AG160" s="29">
        <v>9.4864790581166663</v>
      </c>
      <c r="AH160" s="29" t="s">
        <v>4</v>
      </c>
      <c r="AI160" s="29">
        <v>21.907300651450008</v>
      </c>
      <c r="AJ160" s="11" t="s">
        <v>4</v>
      </c>
    </row>
    <row r="161" spans="1:36">
      <c r="A161" s="25">
        <v>40179</v>
      </c>
      <c r="B161" s="29">
        <v>-13.551429960150001</v>
      </c>
      <c r="C161" s="29" t="s">
        <v>4</v>
      </c>
      <c r="D161" s="11">
        <f t="shared" si="0"/>
        <v>-10.726398474816667</v>
      </c>
      <c r="E161" s="12">
        <v>-31.513790089091664</v>
      </c>
      <c r="F161" s="29" t="s">
        <v>4</v>
      </c>
      <c r="G161" s="11">
        <f t="shared" si="1"/>
        <v>-31.766416064858333</v>
      </c>
      <c r="H161" s="12">
        <v>-13.208978105908333</v>
      </c>
      <c r="I161" s="29" t="s">
        <v>4</v>
      </c>
      <c r="J161" s="11">
        <f t="shared" si="2"/>
        <v>-14.028685856841662</v>
      </c>
      <c r="K161" s="12" t="s">
        <v>4</v>
      </c>
      <c r="L161" s="29" t="s">
        <v>4</v>
      </c>
      <c r="M161" s="11" t="s">
        <v>4</v>
      </c>
      <c r="N161" s="12">
        <v>5.1135426308666716</v>
      </c>
      <c r="O161" s="29" t="s">
        <v>4</v>
      </c>
      <c r="P161" s="11">
        <f t="shared" si="3"/>
        <v>5.4301861135666707</v>
      </c>
      <c r="Q161" s="12">
        <v>46.906134136766674</v>
      </c>
      <c r="R161" s="29" t="s">
        <v>4</v>
      </c>
      <c r="S161" s="12">
        <v>75.749205120658317</v>
      </c>
      <c r="T161" s="29" t="s">
        <v>4</v>
      </c>
      <c r="U161" s="29">
        <v>17.247088408625</v>
      </c>
      <c r="V161" s="29" t="s">
        <v>4</v>
      </c>
      <c r="W161" s="29">
        <v>13.860803207424997</v>
      </c>
      <c r="X161" s="29" t="s">
        <v>4</v>
      </c>
      <c r="Y161" s="29">
        <v>21.384715047658332</v>
      </c>
      <c r="Z161" s="29" t="s">
        <v>4</v>
      </c>
      <c r="AA161" s="29">
        <v>16.949985814516673</v>
      </c>
      <c r="AB161" s="29" t="s">
        <v>4</v>
      </c>
      <c r="AC161" s="29">
        <v>11.884813521891665</v>
      </c>
      <c r="AD161" s="29" t="s">
        <v>4</v>
      </c>
      <c r="AE161" s="29">
        <v>21.911614690766665</v>
      </c>
      <c r="AF161" s="29" t="s">
        <v>4</v>
      </c>
      <c r="AG161" s="29">
        <v>6.7556152369166655</v>
      </c>
      <c r="AH161" s="29" t="s">
        <v>4</v>
      </c>
      <c r="AI161" s="29">
        <v>24.212408202450007</v>
      </c>
      <c r="AJ161" s="11" t="s">
        <v>4</v>
      </c>
    </row>
    <row r="162" spans="1:36">
      <c r="A162" s="25">
        <v>40210</v>
      </c>
      <c r="B162" s="29">
        <v>-17.69641432445</v>
      </c>
      <c r="C162" s="29" t="s">
        <v>4</v>
      </c>
      <c r="D162" s="11">
        <f t="shared" si="0"/>
        <v>-12.774626974583333</v>
      </c>
      <c r="E162" s="12">
        <v>-32.190740378291665</v>
      </c>
      <c r="F162" s="29" t="s">
        <v>4</v>
      </c>
      <c r="G162" s="11">
        <f t="shared" si="1"/>
        <v>-31.358739431124999</v>
      </c>
      <c r="H162" s="12">
        <v>-1.8168428376083297</v>
      </c>
      <c r="I162" s="29" t="s">
        <v>4</v>
      </c>
      <c r="J162" s="11">
        <f t="shared" si="2"/>
        <v>-10.399837433141665</v>
      </c>
      <c r="K162" s="12" t="s">
        <v>4</v>
      </c>
      <c r="L162" s="29" t="s">
        <v>4</v>
      </c>
      <c r="M162" s="11" t="s">
        <v>4</v>
      </c>
      <c r="N162" s="12">
        <v>6.9559118307666701</v>
      </c>
      <c r="O162" s="29" t="s">
        <v>4</v>
      </c>
      <c r="P162" s="11">
        <f t="shared" si="3"/>
        <v>6.2106555531000041</v>
      </c>
      <c r="Q162" s="12">
        <v>57.340548183266677</v>
      </c>
      <c r="R162" s="29" t="s">
        <v>4</v>
      </c>
      <c r="S162" s="12">
        <v>69.630367209958322</v>
      </c>
      <c r="T162" s="29" t="s">
        <v>4</v>
      </c>
      <c r="U162" s="29">
        <v>15.734954369625001</v>
      </c>
      <c r="V162" s="29" t="s">
        <v>4</v>
      </c>
      <c r="W162" s="29">
        <v>18.118413582024999</v>
      </c>
      <c r="X162" s="29" t="s">
        <v>4</v>
      </c>
      <c r="Y162" s="29">
        <v>20.789784980458332</v>
      </c>
      <c r="Z162" s="29" t="s">
        <v>4</v>
      </c>
      <c r="AA162" s="29">
        <v>15.64622110261667</v>
      </c>
      <c r="AB162" s="29" t="s">
        <v>4</v>
      </c>
      <c r="AC162" s="29">
        <v>9.6036479399916637</v>
      </c>
      <c r="AD162" s="29" t="s">
        <v>4</v>
      </c>
      <c r="AE162" s="29">
        <v>18.256786316866666</v>
      </c>
      <c r="AF162" s="29" t="s">
        <v>4</v>
      </c>
      <c r="AG162" s="29">
        <v>7.1866464088166646</v>
      </c>
      <c r="AH162" s="29" t="s">
        <v>4</v>
      </c>
      <c r="AI162" s="29">
        <v>16.934973527850008</v>
      </c>
      <c r="AJ162" s="11" t="s">
        <v>4</v>
      </c>
    </row>
    <row r="163" spans="1:36">
      <c r="A163" s="25">
        <v>40238</v>
      </c>
      <c r="B163" s="29">
        <v>-27.447153744649999</v>
      </c>
      <c r="C163" s="29" t="s">
        <v>4</v>
      </c>
      <c r="D163" s="11">
        <f t="shared" si="0"/>
        <v>-19.564999343083333</v>
      </c>
      <c r="E163" s="12">
        <v>-39.718351121991667</v>
      </c>
      <c r="F163" s="29" t="s">
        <v>4</v>
      </c>
      <c r="G163" s="11">
        <f t="shared" si="1"/>
        <v>-34.474293863124998</v>
      </c>
      <c r="H163" s="12">
        <v>-5.5181952185083292</v>
      </c>
      <c r="I163" s="29" t="s">
        <v>4</v>
      </c>
      <c r="J163" s="11">
        <f t="shared" si="2"/>
        <v>-6.8480053873416642</v>
      </c>
      <c r="K163" s="12" t="s">
        <v>4</v>
      </c>
      <c r="L163" s="29" t="s">
        <v>4</v>
      </c>
      <c r="M163" s="11" t="s">
        <v>4</v>
      </c>
      <c r="N163" s="12">
        <v>5.1831974682666697</v>
      </c>
      <c r="O163" s="29" t="s">
        <v>4</v>
      </c>
      <c r="P163" s="11">
        <f t="shared" si="3"/>
        <v>5.7508839766333368</v>
      </c>
      <c r="Q163" s="12">
        <v>53.58014629566668</v>
      </c>
      <c r="R163" s="29" t="s">
        <v>4</v>
      </c>
      <c r="S163" s="12">
        <v>70.981314870158315</v>
      </c>
      <c r="T163" s="29" t="s">
        <v>4</v>
      </c>
      <c r="U163" s="29">
        <v>27.605540625425</v>
      </c>
      <c r="V163" s="29" t="s">
        <v>4</v>
      </c>
      <c r="W163" s="29">
        <v>16.122387801324997</v>
      </c>
      <c r="X163" s="29" t="s">
        <v>4</v>
      </c>
      <c r="Y163" s="29">
        <v>21.596151464558332</v>
      </c>
      <c r="Z163" s="29" t="s">
        <v>4</v>
      </c>
      <c r="AA163" s="29">
        <v>19.755280245116673</v>
      </c>
      <c r="AB163" s="29" t="s">
        <v>4</v>
      </c>
      <c r="AC163" s="29">
        <v>8.5967920929916666</v>
      </c>
      <c r="AD163" s="29" t="s">
        <v>4</v>
      </c>
      <c r="AE163" s="29">
        <v>17.508594142566665</v>
      </c>
      <c r="AF163" s="29" t="s">
        <v>4</v>
      </c>
      <c r="AG163" s="29">
        <v>9.3082339690166673</v>
      </c>
      <c r="AH163" s="29" t="s">
        <v>4</v>
      </c>
      <c r="AI163" s="29">
        <v>17.386595635550009</v>
      </c>
      <c r="AJ163" s="11" t="s">
        <v>4</v>
      </c>
    </row>
    <row r="164" spans="1:36">
      <c r="A164" s="25">
        <v>40269</v>
      </c>
      <c r="B164" s="29">
        <v>-26.323746832050002</v>
      </c>
      <c r="C164" s="29" t="s">
        <v>4</v>
      </c>
      <c r="D164" s="11">
        <f t="shared" si="0"/>
        <v>-23.822438300383336</v>
      </c>
      <c r="E164" s="12">
        <v>-45.708437511091667</v>
      </c>
      <c r="F164" s="29" t="s">
        <v>4</v>
      </c>
      <c r="G164" s="11">
        <f t="shared" si="1"/>
        <v>-39.205843003791664</v>
      </c>
      <c r="H164" s="12">
        <v>-22.016230077908329</v>
      </c>
      <c r="I164" s="29" t="s">
        <v>4</v>
      </c>
      <c r="J164" s="11">
        <f t="shared" si="2"/>
        <v>-9.7837560446749965</v>
      </c>
      <c r="K164" s="12" t="s">
        <v>4</v>
      </c>
      <c r="L164" s="29" t="s">
        <v>4</v>
      </c>
      <c r="M164" s="11" t="s">
        <v>4</v>
      </c>
      <c r="N164" s="12">
        <v>-13.503731188233331</v>
      </c>
      <c r="O164" s="29" t="s">
        <v>4</v>
      </c>
      <c r="P164" s="11">
        <f t="shared" si="3"/>
        <v>-0.45487396306666383</v>
      </c>
      <c r="Q164" s="12">
        <v>48.095760474766678</v>
      </c>
      <c r="R164" s="29" t="s">
        <v>4</v>
      </c>
      <c r="S164" s="12">
        <v>85.550455938958322</v>
      </c>
      <c r="T164" s="29" t="s">
        <v>4</v>
      </c>
      <c r="U164" s="29">
        <v>23.723586706224999</v>
      </c>
      <c r="V164" s="29" t="s">
        <v>4</v>
      </c>
      <c r="W164" s="29">
        <v>14.540182701724998</v>
      </c>
      <c r="X164" s="29" t="s">
        <v>4</v>
      </c>
      <c r="Y164" s="29">
        <v>20.595377337958332</v>
      </c>
      <c r="Z164" s="29" t="s">
        <v>4</v>
      </c>
      <c r="AA164" s="29">
        <v>28.194663550716669</v>
      </c>
      <c r="AB164" s="29" t="s">
        <v>4</v>
      </c>
      <c r="AC164" s="29">
        <v>11.787432733591665</v>
      </c>
      <c r="AD164" s="29" t="s">
        <v>4</v>
      </c>
      <c r="AE164" s="29">
        <v>29.873973433066666</v>
      </c>
      <c r="AF164" s="29" t="s">
        <v>4</v>
      </c>
      <c r="AG164" s="29">
        <v>2.5539373714166658</v>
      </c>
      <c r="AH164" s="29" t="s">
        <v>4</v>
      </c>
      <c r="AI164" s="29">
        <v>9.6796888283500095</v>
      </c>
      <c r="AJ164" s="11" t="s">
        <v>4</v>
      </c>
    </row>
    <row r="165" spans="1:36">
      <c r="A165" s="25">
        <v>40299</v>
      </c>
      <c r="B165" s="29">
        <v>-19.09166862775</v>
      </c>
      <c r="C165" s="29" t="s">
        <v>4</v>
      </c>
      <c r="D165" s="11">
        <f t="shared" si="0"/>
        <v>-24.287523068149998</v>
      </c>
      <c r="E165" s="12">
        <v>-44.837228169291663</v>
      </c>
      <c r="F165" s="29" t="s">
        <v>4</v>
      </c>
      <c r="G165" s="11">
        <f t="shared" si="1"/>
        <v>-43.421338934125004</v>
      </c>
      <c r="H165" s="12">
        <v>-7.8920523478083284</v>
      </c>
      <c r="I165" s="29" t="s">
        <v>4</v>
      </c>
      <c r="J165" s="11">
        <f t="shared" si="2"/>
        <v>-11.80882588140833</v>
      </c>
      <c r="K165" s="12" t="s">
        <v>4</v>
      </c>
      <c r="L165" s="29" t="s">
        <v>4</v>
      </c>
      <c r="M165" s="11" t="s">
        <v>4</v>
      </c>
      <c r="N165" s="12">
        <v>1.299707439866669</v>
      </c>
      <c r="O165" s="29" t="s">
        <v>4</v>
      </c>
      <c r="P165" s="11">
        <f t="shared" si="3"/>
        <v>-2.3402754266999977</v>
      </c>
      <c r="Q165" s="12">
        <v>58.71230848716668</v>
      </c>
      <c r="R165" s="29" t="s">
        <v>4</v>
      </c>
      <c r="S165" s="12">
        <v>71.587736054458318</v>
      </c>
      <c r="T165" s="29" t="s">
        <v>4</v>
      </c>
      <c r="U165" s="29">
        <v>12.829632847325001</v>
      </c>
      <c r="V165" s="29" t="s">
        <v>4</v>
      </c>
      <c r="W165" s="29">
        <v>17.511671605524999</v>
      </c>
      <c r="X165" s="29" t="s">
        <v>4</v>
      </c>
      <c r="Y165" s="29">
        <v>21.845709845058334</v>
      </c>
      <c r="Z165" s="29" t="s">
        <v>4</v>
      </c>
      <c r="AA165" s="29">
        <v>23.921227330516672</v>
      </c>
      <c r="AB165" s="29" t="s">
        <v>4</v>
      </c>
      <c r="AC165" s="29">
        <v>7.457485873191664</v>
      </c>
      <c r="AD165" s="29" t="s">
        <v>4</v>
      </c>
      <c r="AE165" s="29">
        <v>23.407183372766664</v>
      </c>
      <c r="AF165" s="29" t="s">
        <v>4</v>
      </c>
      <c r="AG165" s="29">
        <v>6.044965406116666</v>
      </c>
      <c r="AH165" s="29" t="s">
        <v>4</v>
      </c>
      <c r="AI165" s="29">
        <v>16.563132584950008</v>
      </c>
      <c r="AJ165" s="11" t="s">
        <v>4</v>
      </c>
    </row>
    <row r="166" spans="1:36">
      <c r="A166" s="25">
        <v>40330</v>
      </c>
      <c r="B166" s="29">
        <v>-19.343748549949996</v>
      </c>
      <c r="C166" s="29" t="s">
        <v>4</v>
      </c>
      <c r="D166" s="11">
        <f t="shared" si="0"/>
        <v>-21.586388003249997</v>
      </c>
      <c r="E166" s="12">
        <v>-38.095662796791665</v>
      </c>
      <c r="F166" s="29" t="s">
        <v>4</v>
      </c>
      <c r="G166" s="11">
        <f t="shared" si="1"/>
        <v>-42.880442825724998</v>
      </c>
      <c r="H166" s="12">
        <v>-15.891639618208327</v>
      </c>
      <c r="I166" s="29" t="s">
        <v>4</v>
      </c>
      <c r="J166" s="11">
        <f t="shared" si="2"/>
        <v>-15.266640681308326</v>
      </c>
      <c r="K166" s="12" t="s">
        <v>4</v>
      </c>
      <c r="L166" s="29" t="s">
        <v>4</v>
      </c>
      <c r="M166" s="11" t="s">
        <v>4</v>
      </c>
      <c r="N166" s="12">
        <v>1.159305438966669</v>
      </c>
      <c r="O166" s="29" t="s">
        <v>4</v>
      </c>
      <c r="P166" s="11">
        <f t="shared" si="3"/>
        <v>-3.6815727697999976</v>
      </c>
      <c r="Q166" s="12">
        <v>59.130103887666678</v>
      </c>
      <c r="R166" s="29" t="s">
        <v>4</v>
      </c>
      <c r="S166" s="12">
        <v>69.962614224758312</v>
      </c>
      <c r="T166" s="29" t="s">
        <v>4</v>
      </c>
      <c r="U166" s="29">
        <v>8.8437545926250003</v>
      </c>
      <c r="V166" s="29" t="s">
        <v>4</v>
      </c>
      <c r="W166" s="29">
        <v>18.428281348924997</v>
      </c>
      <c r="X166" s="29" t="s">
        <v>4</v>
      </c>
      <c r="Y166" s="29">
        <v>22.489940329458335</v>
      </c>
      <c r="Z166" s="29" t="s">
        <v>4</v>
      </c>
      <c r="AA166" s="29">
        <v>22.268310902016673</v>
      </c>
      <c r="AB166" s="29" t="s">
        <v>4</v>
      </c>
      <c r="AC166" s="29">
        <v>12.366372081491665</v>
      </c>
      <c r="AD166" s="29" t="s">
        <v>4</v>
      </c>
      <c r="AE166" s="29">
        <v>24.762480052166662</v>
      </c>
      <c r="AF166" s="29" t="s">
        <v>4</v>
      </c>
      <c r="AG166" s="29">
        <v>8.9968014304166672</v>
      </c>
      <c r="AH166" s="29" t="s">
        <v>4</v>
      </c>
      <c r="AI166" s="29">
        <v>19.380830984050007</v>
      </c>
      <c r="AJ166" s="11" t="s">
        <v>4</v>
      </c>
    </row>
    <row r="167" spans="1:36">
      <c r="A167" s="26">
        <v>40360</v>
      </c>
      <c r="B167" s="29">
        <v>-18.149403200449999</v>
      </c>
      <c r="C167" s="29" t="s">
        <v>4</v>
      </c>
      <c r="D167" s="11">
        <f t="shared" si="0"/>
        <v>-18.861606792716668</v>
      </c>
      <c r="E167" s="12">
        <v>-39.891751473091666</v>
      </c>
      <c r="F167" s="29" t="s">
        <v>4</v>
      </c>
      <c r="G167" s="11">
        <f t="shared" si="1"/>
        <v>-40.941547479724996</v>
      </c>
      <c r="H167" s="12">
        <v>-3.5659956964083284</v>
      </c>
      <c r="I167" s="29" t="s">
        <v>4</v>
      </c>
      <c r="J167" s="11">
        <f t="shared" si="2"/>
        <v>-9.1165625541416606</v>
      </c>
      <c r="K167" s="12" t="s">
        <v>4</v>
      </c>
      <c r="L167" s="29" t="s">
        <v>4</v>
      </c>
      <c r="M167" s="11" t="s">
        <v>4</v>
      </c>
      <c r="N167" s="12">
        <v>3.0358805374666709</v>
      </c>
      <c r="O167" s="29" t="s">
        <v>4</v>
      </c>
      <c r="P167" s="11">
        <f t="shared" si="3"/>
        <v>1.8316311387666697</v>
      </c>
      <c r="Q167" s="12">
        <v>57.092416047466678</v>
      </c>
      <c r="R167" s="29" t="s">
        <v>4</v>
      </c>
      <c r="S167" s="12">
        <v>67.976233452958311</v>
      </c>
      <c r="T167" s="29" t="s">
        <v>4</v>
      </c>
      <c r="U167" s="29">
        <v>7.8211504788249995</v>
      </c>
      <c r="V167" s="29" t="s">
        <v>4</v>
      </c>
      <c r="W167" s="29">
        <v>19.730763909224997</v>
      </c>
      <c r="X167" s="29" t="s">
        <v>4</v>
      </c>
      <c r="Y167" s="29">
        <v>21.004602846258333</v>
      </c>
      <c r="Z167" s="29" t="s">
        <v>4</v>
      </c>
      <c r="AA167" s="29">
        <v>19.980813285616669</v>
      </c>
      <c r="AB167" s="29" t="s">
        <v>4</v>
      </c>
      <c r="AC167" s="29">
        <v>10.748865127291666</v>
      </c>
      <c r="AD167" s="29" t="s">
        <v>4</v>
      </c>
      <c r="AE167" s="29">
        <v>20.097307983266663</v>
      </c>
      <c r="AF167" s="29" t="s">
        <v>4</v>
      </c>
      <c r="AG167" s="29">
        <v>10.793212026116667</v>
      </c>
      <c r="AH167" s="29" t="s">
        <v>4</v>
      </c>
      <c r="AI167" s="29">
        <v>15.162405474950006</v>
      </c>
      <c r="AJ167" s="11" t="s">
        <v>4</v>
      </c>
    </row>
    <row r="168" spans="1:36">
      <c r="A168" s="25">
        <v>40391</v>
      </c>
      <c r="B168" s="29">
        <v>-12.11835999535</v>
      </c>
      <c r="C168" s="29" t="s">
        <v>4</v>
      </c>
      <c r="D168" s="11">
        <f t="shared" si="0"/>
        <v>-16.537170581916666</v>
      </c>
      <c r="E168" s="12">
        <v>-36.975705495291663</v>
      </c>
      <c r="F168" s="29" t="s">
        <v>4</v>
      </c>
      <c r="G168" s="11">
        <f t="shared" si="1"/>
        <v>-38.321039921724996</v>
      </c>
      <c r="H168" s="12">
        <v>-8.9216926672083297</v>
      </c>
      <c r="I168" s="29" t="s">
        <v>4</v>
      </c>
      <c r="J168" s="11">
        <f t="shared" si="2"/>
        <v>-9.4597759939416619</v>
      </c>
      <c r="K168" s="12" t="s">
        <v>4</v>
      </c>
      <c r="L168" s="29" t="s">
        <v>4</v>
      </c>
      <c r="M168" s="11" t="s">
        <v>4</v>
      </c>
      <c r="N168" s="12">
        <v>4.6043195403666708</v>
      </c>
      <c r="O168" s="29" t="s">
        <v>4</v>
      </c>
      <c r="P168" s="11">
        <f t="shared" si="3"/>
        <v>2.9331685056000034</v>
      </c>
      <c r="Q168" s="12">
        <v>55.956788971666676</v>
      </c>
      <c r="R168" s="29" t="s">
        <v>4</v>
      </c>
      <c r="S168" s="12">
        <v>69.241184259858315</v>
      </c>
      <c r="T168" s="29" t="s">
        <v>4</v>
      </c>
      <c r="U168" s="29">
        <v>4.9207553316249992</v>
      </c>
      <c r="V168" s="29" t="s">
        <v>4</v>
      </c>
      <c r="W168" s="29">
        <v>18.453363960524996</v>
      </c>
      <c r="X168" s="29" t="s">
        <v>4</v>
      </c>
      <c r="Y168" s="29">
        <v>23.218221404458333</v>
      </c>
      <c r="Z168" s="29" t="s">
        <v>4</v>
      </c>
      <c r="AA168" s="29">
        <v>19.208962971216671</v>
      </c>
      <c r="AB168" s="29" t="s">
        <v>4</v>
      </c>
      <c r="AC168" s="29">
        <v>14.505593910191667</v>
      </c>
      <c r="AD168" s="29" t="s">
        <v>4</v>
      </c>
      <c r="AE168" s="29">
        <v>24.209813626766664</v>
      </c>
      <c r="AF168" s="29" t="s">
        <v>4</v>
      </c>
      <c r="AG168" s="29">
        <v>5.406534950916666</v>
      </c>
      <c r="AH168" s="29" t="s">
        <v>4</v>
      </c>
      <c r="AI168" s="29">
        <v>16.035436291550006</v>
      </c>
      <c r="AJ168" s="11" t="s">
        <v>4</v>
      </c>
    </row>
    <row r="169" spans="1:36">
      <c r="A169" s="25">
        <v>40422</v>
      </c>
      <c r="B169" s="29">
        <v>-12.143812185450001</v>
      </c>
      <c r="C169" s="29" t="s">
        <v>4</v>
      </c>
      <c r="D169" s="11">
        <f t="shared" si="0"/>
        <v>-14.13719179375</v>
      </c>
      <c r="E169" s="12">
        <v>-40.378507406791663</v>
      </c>
      <c r="F169" s="29" t="s">
        <v>4</v>
      </c>
      <c r="G169" s="11">
        <f t="shared" si="1"/>
        <v>-39.081988125058331</v>
      </c>
      <c r="H169" s="12">
        <v>-11.538581582008327</v>
      </c>
      <c r="I169" s="29" t="s">
        <v>4</v>
      </c>
      <c r="J169" s="11">
        <f t="shared" si="2"/>
        <v>-8.0087566485416612</v>
      </c>
      <c r="K169" s="12" t="s">
        <v>4</v>
      </c>
      <c r="L169" s="29" t="s">
        <v>4</v>
      </c>
      <c r="M169" s="11" t="s">
        <v>4</v>
      </c>
      <c r="N169" s="12">
        <v>4.1535233954666708</v>
      </c>
      <c r="O169" s="29" t="s">
        <v>4</v>
      </c>
      <c r="P169" s="11">
        <f t="shared" si="3"/>
        <v>3.9312411577666708</v>
      </c>
      <c r="Q169" s="12">
        <v>57.019531446166674</v>
      </c>
      <c r="R169" s="29" t="s">
        <v>4</v>
      </c>
      <c r="S169" s="12">
        <v>71.612890011458319</v>
      </c>
      <c r="T169" s="29" t="s">
        <v>4</v>
      </c>
      <c r="U169" s="29">
        <v>4.346960753024999</v>
      </c>
      <c r="V169" s="29" t="s">
        <v>4</v>
      </c>
      <c r="W169" s="29">
        <v>20.412364439624998</v>
      </c>
      <c r="X169" s="29" t="s">
        <v>4</v>
      </c>
      <c r="Y169" s="29">
        <v>23.190727510358332</v>
      </c>
      <c r="Z169" s="29" t="s">
        <v>4</v>
      </c>
      <c r="AA169" s="29">
        <v>17.485211011816673</v>
      </c>
      <c r="AB169" s="29" t="s">
        <v>4</v>
      </c>
      <c r="AC169" s="29">
        <v>15.862400854591666</v>
      </c>
      <c r="AD169" s="29" t="s">
        <v>4</v>
      </c>
      <c r="AE169" s="29">
        <v>21.142037939266665</v>
      </c>
      <c r="AF169" s="29" t="s">
        <v>4</v>
      </c>
      <c r="AG169" s="29">
        <v>8.6199060568166672</v>
      </c>
      <c r="AH169" s="29" t="s">
        <v>4</v>
      </c>
      <c r="AI169" s="29">
        <v>19.948129124550007</v>
      </c>
      <c r="AJ169" s="11" t="s">
        <v>4</v>
      </c>
    </row>
    <row r="170" spans="1:36">
      <c r="A170" s="25">
        <v>40452</v>
      </c>
      <c r="B170" s="29">
        <v>-13.482819762050001</v>
      </c>
      <c r="C170" s="29" t="s">
        <v>4</v>
      </c>
      <c r="D170" s="11">
        <f t="shared" si="0"/>
        <v>-12.581663980949999</v>
      </c>
      <c r="E170" s="12">
        <v>-41.986055247691667</v>
      </c>
      <c r="F170" s="29" t="s">
        <v>4</v>
      </c>
      <c r="G170" s="11">
        <f t="shared" si="1"/>
        <v>-39.780089383258336</v>
      </c>
      <c r="H170" s="12">
        <v>-20.53787209550833</v>
      </c>
      <c r="I170" s="29" t="s">
        <v>4</v>
      </c>
      <c r="J170" s="11">
        <f t="shared" si="2"/>
        <v>-13.666048781574995</v>
      </c>
      <c r="K170" s="12" t="s">
        <v>4</v>
      </c>
      <c r="L170" s="29" t="s">
        <v>4</v>
      </c>
      <c r="M170" s="11" t="s">
        <v>4</v>
      </c>
      <c r="N170" s="12">
        <v>2.6180413501666706</v>
      </c>
      <c r="O170" s="29" t="s">
        <v>4</v>
      </c>
      <c r="P170" s="11">
        <f t="shared" si="3"/>
        <v>3.7919614286666707</v>
      </c>
      <c r="Q170" s="12">
        <v>62.91505717596668</v>
      </c>
      <c r="R170" s="29" t="s">
        <v>4</v>
      </c>
      <c r="S170" s="12">
        <v>73.335449252158313</v>
      </c>
      <c r="T170" s="29" t="s">
        <v>4</v>
      </c>
      <c r="U170" s="29">
        <v>5.345789810824999</v>
      </c>
      <c r="V170" s="29" t="s">
        <v>4</v>
      </c>
      <c r="W170" s="29">
        <v>16.832978123324999</v>
      </c>
      <c r="X170" s="29" t="s">
        <v>4</v>
      </c>
      <c r="Y170" s="29">
        <v>24.264722475458335</v>
      </c>
      <c r="Z170" s="29" t="s">
        <v>4</v>
      </c>
      <c r="AA170" s="29">
        <v>21.717372372116671</v>
      </c>
      <c r="AB170" s="29" t="s">
        <v>4</v>
      </c>
      <c r="AC170" s="29">
        <v>18.274816296491665</v>
      </c>
      <c r="AD170" s="29" t="s">
        <v>4</v>
      </c>
      <c r="AE170" s="29">
        <v>19.921906442366666</v>
      </c>
      <c r="AF170" s="29" t="s">
        <v>4</v>
      </c>
      <c r="AG170" s="29">
        <v>7.9711225647166648</v>
      </c>
      <c r="AH170" s="29" t="s">
        <v>4</v>
      </c>
      <c r="AI170" s="29">
        <v>19.63401313175001</v>
      </c>
      <c r="AJ170" s="11" t="s">
        <v>4</v>
      </c>
    </row>
    <row r="171" spans="1:36">
      <c r="A171" s="25">
        <v>40483</v>
      </c>
      <c r="B171" s="29">
        <v>-15.788988180649998</v>
      </c>
      <c r="C171" s="29" t="s">
        <v>4</v>
      </c>
      <c r="D171" s="11">
        <f t="shared" si="0"/>
        <v>-13.805206709383333</v>
      </c>
      <c r="E171" s="12">
        <v>-41.684261821591662</v>
      </c>
      <c r="F171" s="29" t="s">
        <v>4</v>
      </c>
      <c r="G171" s="11">
        <f t="shared" si="1"/>
        <v>-41.349608158691666</v>
      </c>
      <c r="H171" s="12">
        <v>-16.369297744508327</v>
      </c>
      <c r="I171" s="29" t="s">
        <v>4</v>
      </c>
      <c r="J171" s="11">
        <f t="shared" si="2"/>
        <v>-16.148583807341662</v>
      </c>
      <c r="K171" s="12" t="s">
        <v>4</v>
      </c>
      <c r="L171" s="29" t="s">
        <v>4</v>
      </c>
      <c r="M171" s="11" t="s">
        <v>4</v>
      </c>
      <c r="N171" s="12">
        <v>3.3673392144666714</v>
      </c>
      <c r="O171" s="29" t="s">
        <v>4</v>
      </c>
      <c r="P171" s="11">
        <f t="shared" si="3"/>
        <v>3.3796346533666708</v>
      </c>
      <c r="Q171" s="12">
        <v>56.963717859566678</v>
      </c>
      <c r="R171" s="29" t="s">
        <v>4</v>
      </c>
      <c r="S171" s="12">
        <v>73.375156712158315</v>
      </c>
      <c r="T171" s="29" t="s">
        <v>4</v>
      </c>
      <c r="U171" s="29">
        <v>5.1378144138249988</v>
      </c>
      <c r="V171" s="29" t="s">
        <v>4</v>
      </c>
      <c r="W171" s="29">
        <v>19.239607382224996</v>
      </c>
      <c r="X171" s="29" t="s">
        <v>4</v>
      </c>
      <c r="Y171" s="29">
        <v>23.906723211558333</v>
      </c>
      <c r="Z171" s="29" t="s">
        <v>4</v>
      </c>
      <c r="AA171" s="29">
        <v>20.516627857616669</v>
      </c>
      <c r="AB171" s="29" t="s">
        <v>4</v>
      </c>
      <c r="AC171" s="29">
        <v>18.283729342091664</v>
      </c>
      <c r="AD171" s="29" t="s">
        <v>4</v>
      </c>
      <c r="AE171" s="29">
        <v>26.338074374866668</v>
      </c>
      <c r="AF171" s="29" t="s">
        <v>4</v>
      </c>
      <c r="AG171" s="29">
        <v>9.2481075734166662</v>
      </c>
      <c r="AH171" s="29" t="s">
        <v>4</v>
      </c>
      <c r="AI171" s="29">
        <v>20.313613474950007</v>
      </c>
      <c r="AJ171" s="11" t="s">
        <v>4</v>
      </c>
    </row>
    <row r="172" spans="1:36">
      <c r="A172" s="25">
        <v>40513</v>
      </c>
      <c r="B172" s="29">
        <v>-19.067411110049999</v>
      </c>
      <c r="C172" s="29" t="s">
        <v>4</v>
      </c>
      <c r="D172" s="11">
        <f t="shared" si="0"/>
        <v>-16.113073017583332</v>
      </c>
      <c r="E172" s="12">
        <v>-44.213791642591666</v>
      </c>
      <c r="F172" s="29" t="s">
        <v>4</v>
      </c>
      <c r="G172" s="11">
        <f t="shared" si="1"/>
        <v>-42.628036237291667</v>
      </c>
      <c r="H172" s="12">
        <v>-19.36214539140833</v>
      </c>
      <c r="I172" s="29" t="s">
        <v>4</v>
      </c>
      <c r="J172" s="11">
        <f t="shared" si="2"/>
        <v>-18.756438410474995</v>
      </c>
      <c r="K172" s="12" t="s">
        <v>4</v>
      </c>
      <c r="L172" s="29" t="s">
        <v>4</v>
      </c>
      <c r="M172" s="11" t="s">
        <v>4</v>
      </c>
      <c r="N172" s="12">
        <v>7.9199759712666697</v>
      </c>
      <c r="O172" s="29" t="s">
        <v>4</v>
      </c>
      <c r="P172" s="11">
        <f t="shared" si="3"/>
        <v>4.6351188453000036</v>
      </c>
      <c r="Q172" s="12">
        <v>61.07586696186668</v>
      </c>
      <c r="R172" s="29" t="s">
        <v>4</v>
      </c>
      <c r="S172" s="12">
        <v>65.842920299258324</v>
      </c>
      <c r="T172" s="29" t="s">
        <v>4</v>
      </c>
      <c r="U172" s="29">
        <v>11.907957968024999</v>
      </c>
      <c r="V172" s="29" t="s">
        <v>4</v>
      </c>
      <c r="W172" s="29">
        <v>17.597463735324997</v>
      </c>
      <c r="X172" s="29" t="s">
        <v>4</v>
      </c>
      <c r="Y172" s="29">
        <v>25.057957989958332</v>
      </c>
      <c r="Z172" s="29" t="s">
        <v>4</v>
      </c>
      <c r="AA172" s="29">
        <v>15.943181916216671</v>
      </c>
      <c r="AB172" s="29" t="s">
        <v>4</v>
      </c>
      <c r="AC172" s="29">
        <v>20.124301117991667</v>
      </c>
      <c r="AD172" s="29" t="s">
        <v>4</v>
      </c>
      <c r="AE172" s="29">
        <v>20.899855913066666</v>
      </c>
      <c r="AF172" s="29" t="s">
        <v>4</v>
      </c>
      <c r="AG172" s="29">
        <v>6.0772316068166647</v>
      </c>
      <c r="AH172" s="29" t="s">
        <v>4</v>
      </c>
      <c r="AI172" s="29">
        <v>14.577394390450007</v>
      </c>
      <c r="AJ172" s="11" t="s">
        <v>4</v>
      </c>
    </row>
    <row r="173" spans="1:36">
      <c r="A173" s="25">
        <v>40544</v>
      </c>
      <c r="B173" s="29">
        <v>-25.00772263555</v>
      </c>
      <c r="C173" s="29" t="s">
        <v>4</v>
      </c>
      <c r="D173" s="11">
        <f t="shared" si="0"/>
        <v>-19.954707308749999</v>
      </c>
      <c r="E173" s="12">
        <v>-45.719674647391663</v>
      </c>
      <c r="F173" s="29" t="s">
        <v>4</v>
      </c>
      <c r="G173" s="11">
        <f t="shared" si="1"/>
        <v>-43.872576037191664</v>
      </c>
      <c r="H173" s="12">
        <v>-16.034193595908331</v>
      </c>
      <c r="I173" s="29" t="s">
        <v>4</v>
      </c>
      <c r="J173" s="11">
        <f t="shared" si="2"/>
        <v>-17.25521224394166</v>
      </c>
      <c r="K173" s="12" t="s">
        <v>4</v>
      </c>
      <c r="L173" s="29" t="s">
        <v>4</v>
      </c>
      <c r="M173" s="11" t="s">
        <v>4</v>
      </c>
      <c r="N173" s="12">
        <v>5.7244144406666706</v>
      </c>
      <c r="O173" s="29" t="s">
        <v>4</v>
      </c>
      <c r="P173" s="11">
        <f t="shared" si="3"/>
        <v>5.670576542133337</v>
      </c>
      <c r="Q173" s="12">
        <v>62.352890765766674</v>
      </c>
      <c r="R173" s="29" t="s">
        <v>4</v>
      </c>
      <c r="S173" s="12">
        <v>71.55114901165831</v>
      </c>
      <c r="T173" s="29" t="s">
        <v>4</v>
      </c>
      <c r="U173" s="29">
        <v>13.589749340225001</v>
      </c>
      <c r="V173" s="29" t="s">
        <v>4</v>
      </c>
      <c r="W173" s="29">
        <v>16.407949771624999</v>
      </c>
      <c r="X173" s="29" t="s">
        <v>4</v>
      </c>
      <c r="Y173" s="29">
        <v>21.268172473858332</v>
      </c>
      <c r="Z173" s="29" t="s">
        <v>4</v>
      </c>
      <c r="AA173" s="29">
        <v>18.846592646416674</v>
      </c>
      <c r="AB173" s="29" t="s">
        <v>4</v>
      </c>
      <c r="AC173" s="29">
        <v>18.312676906691667</v>
      </c>
      <c r="AD173" s="29" t="s">
        <v>4</v>
      </c>
      <c r="AE173" s="29">
        <v>25.860888451366666</v>
      </c>
      <c r="AF173" s="29" t="s">
        <v>4</v>
      </c>
      <c r="AG173" s="29">
        <v>7.5256842107166646</v>
      </c>
      <c r="AH173" s="29" t="s">
        <v>4</v>
      </c>
      <c r="AI173" s="29">
        <v>16.338474392450006</v>
      </c>
      <c r="AJ173" s="11" t="s">
        <v>4</v>
      </c>
    </row>
    <row r="174" spans="1:36">
      <c r="A174" s="25">
        <v>40575</v>
      </c>
      <c r="B174" s="29">
        <v>-23.657842356450001</v>
      </c>
      <c r="C174" s="29" t="s">
        <v>4</v>
      </c>
      <c r="D174" s="11">
        <f t="shared" si="0"/>
        <v>-22.577658700683333</v>
      </c>
      <c r="E174" s="12">
        <v>-45.557355140491666</v>
      </c>
      <c r="F174" s="29" t="s">
        <v>4</v>
      </c>
      <c r="G174" s="11">
        <f t="shared" si="1"/>
        <v>-45.163607143491667</v>
      </c>
      <c r="H174" s="12">
        <v>-17.75962313740833</v>
      </c>
      <c r="I174" s="29" t="s">
        <v>4</v>
      </c>
      <c r="J174" s="11">
        <f t="shared" si="2"/>
        <v>-17.718654041574997</v>
      </c>
      <c r="K174" s="12" t="s">
        <v>4</v>
      </c>
      <c r="L174" s="29" t="s">
        <v>4</v>
      </c>
      <c r="M174" s="11" t="s">
        <v>4</v>
      </c>
      <c r="N174" s="12">
        <v>9.2558678008666675</v>
      </c>
      <c r="O174" s="29" t="s">
        <v>4</v>
      </c>
      <c r="P174" s="11">
        <f t="shared" si="3"/>
        <v>7.633419404266669</v>
      </c>
      <c r="Q174" s="12">
        <v>60.079524262866677</v>
      </c>
      <c r="R174" s="29" t="s">
        <v>4</v>
      </c>
      <c r="S174" s="12">
        <v>66.199665573958313</v>
      </c>
      <c r="T174" s="29" t="s">
        <v>4</v>
      </c>
      <c r="U174" s="29">
        <v>12.715685315725</v>
      </c>
      <c r="V174" s="29" t="s">
        <v>4</v>
      </c>
      <c r="W174" s="29">
        <v>16.978772733524998</v>
      </c>
      <c r="X174" s="29" t="s">
        <v>4</v>
      </c>
      <c r="Y174" s="29">
        <v>20.722081354058332</v>
      </c>
      <c r="Z174" s="29" t="s">
        <v>4</v>
      </c>
      <c r="AA174" s="29">
        <v>22.946549154416672</v>
      </c>
      <c r="AB174" s="29" t="s">
        <v>4</v>
      </c>
      <c r="AC174" s="29">
        <v>22.238029772691664</v>
      </c>
      <c r="AD174" s="29" t="s">
        <v>4</v>
      </c>
      <c r="AE174" s="29">
        <v>21.886617928366665</v>
      </c>
      <c r="AF174" s="29" t="s">
        <v>4</v>
      </c>
      <c r="AG174" s="29">
        <v>7.1899856861166649</v>
      </c>
      <c r="AH174" s="29" t="s">
        <v>4</v>
      </c>
      <c r="AI174" s="29">
        <v>13.610358350850007</v>
      </c>
      <c r="AJ174" s="11" t="s">
        <v>4</v>
      </c>
    </row>
    <row r="175" spans="1:36">
      <c r="A175" s="25">
        <v>40603</v>
      </c>
      <c r="B175" s="29">
        <v>-19.804647549749998</v>
      </c>
      <c r="C175" s="29" t="s">
        <v>4</v>
      </c>
      <c r="D175" s="11">
        <f t="shared" si="0"/>
        <v>-22.823404180583335</v>
      </c>
      <c r="E175" s="12">
        <v>-41.70590762419166</v>
      </c>
      <c r="F175" s="29" t="s">
        <v>4</v>
      </c>
      <c r="G175" s="11">
        <f t="shared" si="1"/>
        <v>-44.327645804024996</v>
      </c>
      <c r="H175" s="12">
        <v>-10.524566923608329</v>
      </c>
      <c r="I175" s="29" t="s">
        <v>4</v>
      </c>
      <c r="J175" s="11">
        <f t="shared" si="2"/>
        <v>-14.772794552308332</v>
      </c>
      <c r="K175" s="12" t="s">
        <v>4</v>
      </c>
      <c r="L175" s="29" t="s">
        <v>4</v>
      </c>
      <c r="M175" s="11" t="s">
        <v>4</v>
      </c>
      <c r="N175" s="12">
        <v>7.5662713893666691</v>
      </c>
      <c r="O175" s="29" t="s">
        <v>4</v>
      </c>
      <c r="P175" s="11">
        <f t="shared" si="3"/>
        <v>7.5155178769666691</v>
      </c>
      <c r="Q175" s="12">
        <v>60.298542483966678</v>
      </c>
      <c r="R175" s="29" t="s">
        <v>4</v>
      </c>
      <c r="S175" s="12">
        <v>71.367541414858323</v>
      </c>
      <c r="T175" s="29" t="s">
        <v>4</v>
      </c>
      <c r="U175" s="29">
        <v>12.087861560425001</v>
      </c>
      <c r="V175" s="29" t="s">
        <v>4</v>
      </c>
      <c r="W175" s="29">
        <v>14.600539118424997</v>
      </c>
      <c r="X175" s="29" t="s">
        <v>4</v>
      </c>
      <c r="Y175" s="29">
        <v>22.317004968758333</v>
      </c>
      <c r="Z175" s="29" t="s">
        <v>4</v>
      </c>
      <c r="AA175" s="29">
        <v>24.452961911416672</v>
      </c>
      <c r="AB175" s="29" t="s">
        <v>4</v>
      </c>
      <c r="AC175" s="29">
        <v>20.811696033291664</v>
      </c>
      <c r="AD175" s="29" t="s">
        <v>4</v>
      </c>
      <c r="AE175" s="29">
        <v>31.822977284566662</v>
      </c>
      <c r="AF175" s="29" t="s">
        <v>4</v>
      </c>
      <c r="AG175" s="29">
        <v>6.2694563687166651</v>
      </c>
      <c r="AH175" s="29" t="s">
        <v>4</v>
      </c>
      <c r="AI175" s="29">
        <v>19.430946392950009</v>
      </c>
      <c r="AJ175" s="11" t="s">
        <v>4</v>
      </c>
    </row>
    <row r="176" spans="1:36">
      <c r="A176" s="25">
        <v>40634</v>
      </c>
      <c r="B176" s="29">
        <v>-29.592283075450002</v>
      </c>
      <c r="C176" s="29" t="s">
        <v>4</v>
      </c>
      <c r="D176" s="11">
        <f t="shared" si="0"/>
        <v>-24.351590993883335</v>
      </c>
      <c r="E176" s="12">
        <v>-47.599236693091662</v>
      </c>
      <c r="F176" s="29" t="s">
        <v>4</v>
      </c>
      <c r="G176" s="11">
        <f t="shared" si="1"/>
        <v>-44.954166485924993</v>
      </c>
      <c r="H176" s="12">
        <v>-16.96996273560833</v>
      </c>
      <c r="I176" s="29" t="s">
        <v>4</v>
      </c>
      <c r="J176" s="11">
        <f t="shared" si="2"/>
        <v>-15.084717598874997</v>
      </c>
      <c r="K176" s="12" t="s">
        <v>4</v>
      </c>
      <c r="L176" s="29" t="s">
        <v>4</v>
      </c>
      <c r="M176" s="11" t="s">
        <v>4</v>
      </c>
      <c r="N176" s="12">
        <v>3.3997015410666691</v>
      </c>
      <c r="O176" s="29" t="s">
        <v>4</v>
      </c>
      <c r="P176" s="11">
        <f t="shared" si="3"/>
        <v>6.7406135771000022</v>
      </c>
      <c r="Q176" s="12">
        <v>62.737142183866681</v>
      </c>
      <c r="R176" s="29" t="s">
        <v>4</v>
      </c>
      <c r="S176" s="12">
        <v>74.502684036858312</v>
      </c>
      <c r="T176" s="29" t="s">
        <v>4</v>
      </c>
      <c r="U176" s="29">
        <v>6.7875752593249983</v>
      </c>
      <c r="V176" s="29" t="s">
        <v>4</v>
      </c>
      <c r="W176" s="29">
        <v>15.634057626224998</v>
      </c>
      <c r="X176" s="29" t="s">
        <v>4</v>
      </c>
      <c r="Y176" s="29">
        <v>21.675001314758333</v>
      </c>
      <c r="Z176" s="29" t="s">
        <v>4</v>
      </c>
      <c r="AA176" s="29">
        <v>19.616987713316675</v>
      </c>
      <c r="AB176" s="29" t="s">
        <v>4</v>
      </c>
      <c r="AC176" s="29">
        <v>21.899135947991667</v>
      </c>
      <c r="AD176" s="29" t="s">
        <v>4</v>
      </c>
      <c r="AE176" s="29">
        <v>26.757379416066666</v>
      </c>
      <c r="AF176" s="29" t="s">
        <v>4</v>
      </c>
      <c r="AG176" s="29">
        <v>7.122285295216666</v>
      </c>
      <c r="AH176" s="29" t="s">
        <v>4</v>
      </c>
      <c r="AI176" s="29">
        <v>18.056397277050007</v>
      </c>
      <c r="AJ176" s="11" t="s">
        <v>4</v>
      </c>
    </row>
    <row r="177" spans="1:36">
      <c r="A177" s="25">
        <v>40664</v>
      </c>
      <c r="B177" s="29">
        <v>-20.482850914249997</v>
      </c>
      <c r="C177" s="29" t="s">
        <v>4</v>
      </c>
      <c r="D177" s="11">
        <f t="shared" si="0"/>
        <v>-23.293260513149999</v>
      </c>
      <c r="E177" s="12">
        <v>-51.220056191591667</v>
      </c>
      <c r="F177" s="29" t="s">
        <v>4</v>
      </c>
      <c r="G177" s="11">
        <f t="shared" si="1"/>
        <v>-46.841733502958334</v>
      </c>
      <c r="H177" s="12">
        <v>-11.575817441708327</v>
      </c>
      <c r="I177" s="29" t="s">
        <v>4</v>
      </c>
      <c r="J177" s="11">
        <f t="shared" si="2"/>
        <v>-13.023449033641663</v>
      </c>
      <c r="K177" s="12" t="s">
        <v>4</v>
      </c>
      <c r="L177" s="29" t="s">
        <v>4</v>
      </c>
      <c r="M177" s="11" t="s">
        <v>4</v>
      </c>
      <c r="N177" s="12">
        <v>3.5726133668666691</v>
      </c>
      <c r="O177" s="29" t="s">
        <v>4</v>
      </c>
      <c r="P177" s="11">
        <f t="shared" si="3"/>
        <v>4.8461954324333361</v>
      </c>
      <c r="Q177" s="12">
        <v>63.012676581166673</v>
      </c>
      <c r="R177" s="29" t="s">
        <v>4</v>
      </c>
      <c r="S177" s="12">
        <v>67.562504698458312</v>
      </c>
      <c r="T177" s="29" t="s">
        <v>4</v>
      </c>
      <c r="U177" s="29">
        <v>6.5125487573249989</v>
      </c>
      <c r="V177" s="29" t="s">
        <v>4</v>
      </c>
      <c r="W177" s="29">
        <v>15.553354355724998</v>
      </c>
      <c r="X177" s="29" t="s">
        <v>4</v>
      </c>
      <c r="Y177" s="29">
        <v>22.587578216258333</v>
      </c>
      <c r="Z177" s="29" t="s">
        <v>4</v>
      </c>
      <c r="AA177" s="29">
        <v>25.236350104116674</v>
      </c>
      <c r="AB177" s="29" t="s">
        <v>4</v>
      </c>
      <c r="AC177" s="29">
        <v>25.051963092091665</v>
      </c>
      <c r="AD177" s="29" t="s">
        <v>4</v>
      </c>
      <c r="AE177" s="29">
        <v>26.775766406166664</v>
      </c>
      <c r="AF177" s="29" t="s">
        <v>4</v>
      </c>
      <c r="AG177" s="29">
        <v>5.9369916174166661</v>
      </c>
      <c r="AH177" s="29" t="s">
        <v>4</v>
      </c>
      <c r="AI177" s="29">
        <v>18.820373755750008</v>
      </c>
      <c r="AJ177" s="11" t="s">
        <v>4</v>
      </c>
    </row>
    <row r="178" spans="1:36">
      <c r="A178" s="25">
        <v>40695</v>
      </c>
      <c r="B178" s="29">
        <v>-27.493833994450004</v>
      </c>
      <c r="C178" s="29" t="s">
        <v>4</v>
      </c>
      <c r="D178" s="11">
        <f t="shared" si="0"/>
        <v>-25.856322661383334</v>
      </c>
      <c r="E178" s="12">
        <v>-49.69520726189166</v>
      </c>
      <c r="F178" s="29" t="s">
        <v>4</v>
      </c>
      <c r="G178" s="11">
        <f t="shared" si="1"/>
        <v>-49.504833382191663</v>
      </c>
      <c r="H178" s="12">
        <v>-17.875138935708332</v>
      </c>
      <c r="I178" s="29" t="s">
        <v>4</v>
      </c>
      <c r="J178" s="11">
        <f t="shared" si="2"/>
        <v>-15.473639704341664</v>
      </c>
      <c r="K178" s="12" t="s">
        <v>4</v>
      </c>
      <c r="L178" s="29" t="s">
        <v>4</v>
      </c>
      <c r="M178" s="11" t="s">
        <v>4</v>
      </c>
      <c r="N178" s="12">
        <v>0.70494019936667129</v>
      </c>
      <c r="O178" s="29" t="s">
        <v>4</v>
      </c>
      <c r="P178" s="11">
        <f t="shared" si="3"/>
        <v>2.5590850357666697</v>
      </c>
      <c r="Q178" s="12">
        <v>59.459907612266676</v>
      </c>
      <c r="R178" s="29" t="s">
        <v>4</v>
      </c>
      <c r="S178" s="12">
        <v>66.689343829858316</v>
      </c>
      <c r="T178" s="29" t="s">
        <v>4</v>
      </c>
      <c r="U178" s="29">
        <v>6.9897042087249988</v>
      </c>
      <c r="V178" s="29" t="s">
        <v>4</v>
      </c>
      <c r="W178" s="29">
        <v>14.455866769624997</v>
      </c>
      <c r="X178" s="29" t="s">
        <v>4</v>
      </c>
      <c r="Y178" s="29">
        <v>23.741058937258334</v>
      </c>
      <c r="Z178" s="29" t="s">
        <v>4</v>
      </c>
      <c r="AA178" s="29">
        <v>23.816925732916673</v>
      </c>
      <c r="AB178" s="29" t="s">
        <v>4</v>
      </c>
      <c r="AC178" s="29">
        <v>19.995785267591664</v>
      </c>
      <c r="AD178" s="29" t="s">
        <v>4</v>
      </c>
      <c r="AE178" s="29">
        <v>32.810104121866672</v>
      </c>
      <c r="AF178" s="29" t="s">
        <v>4</v>
      </c>
      <c r="AG178" s="29">
        <v>7.8208620953166657</v>
      </c>
      <c r="AH178" s="29" t="s">
        <v>4</v>
      </c>
      <c r="AI178" s="29">
        <v>20.741585104050007</v>
      </c>
      <c r="AJ178" s="11" t="s">
        <v>4</v>
      </c>
    </row>
    <row r="179" spans="1:36">
      <c r="A179" s="25">
        <v>40725</v>
      </c>
      <c r="B179" s="29">
        <v>-24.490972645149998</v>
      </c>
      <c r="C179" s="29" t="s">
        <v>4</v>
      </c>
      <c r="D179" s="11">
        <f t="shared" si="0"/>
        <v>-24.155885851283333</v>
      </c>
      <c r="E179" s="12">
        <v>-44.718333770891661</v>
      </c>
      <c r="F179" s="29" t="s">
        <v>4</v>
      </c>
      <c r="G179" s="11">
        <f t="shared" si="1"/>
        <v>-48.544532408125001</v>
      </c>
      <c r="H179" s="12">
        <v>-13.480083481708331</v>
      </c>
      <c r="I179" s="29" t="s">
        <v>4</v>
      </c>
      <c r="J179" s="11">
        <f t="shared" si="2"/>
        <v>-14.310346619708332</v>
      </c>
      <c r="K179" s="12" t="s">
        <v>4</v>
      </c>
      <c r="L179" s="29" t="s">
        <v>4</v>
      </c>
      <c r="M179" s="11" t="s">
        <v>4</v>
      </c>
      <c r="N179" s="12">
        <v>6.6792710066671646E-2</v>
      </c>
      <c r="O179" s="29" t="s">
        <v>4</v>
      </c>
      <c r="P179" s="11">
        <f t="shared" si="3"/>
        <v>1.4481154254333373</v>
      </c>
      <c r="Q179" s="12">
        <v>62.625919807466673</v>
      </c>
      <c r="R179" s="29" t="s">
        <v>4</v>
      </c>
      <c r="S179" s="12">
        <v>62.703607367158313</v>
      </c>
      <c r="T179" s="29" t="s">
        <v>4</v>
      </c>
      <c r="U179" s="29">
        <v>5.497947552024999</v>
      </c>
      <c r="V179" s="29" t="s">
        <v>4</v>
      </c>
      <c r="W179" s="29">
        <v>18.368215517425</v>
      </c>
      <c r="X179" s="29" t="s">
        <v>4</v>
      </c>
      <c r="Y179" s="29">
        <v>20.509171621258332</v>
      </c>
      <c r="Z179" s="29" t="s">
        <v>4</v>
      </c>
      <c r="AA179" s="29">
        <v>22.865070140316675</v>
      </c>
      <c r="AB179" s="29" t="s">
        <v>4</v>
      </c>
      <c r="AC179" s="29">
        <v>21.943840470491665</v>
      </c>
      <c r="AD179" s="29" t="s">
        <v>4</v>
      </c>
      <c r="AE179" s="29">
        <v>27.592498989466666</v>
      </c>
      <c r="AF179" s="29" t="s">
        <v>4</v>
      </c>
      <c r="AG179" s="29">
        <v>6.2185387524166655</v>
      </c>
      <c r="AH179" s="29" t="s">
        <v>4</v>
      </c>
      <c r="AI179" s="29">
        <v>23.754007817350008</v>
      </c>
      <c r="AJ179" s="11" t="s">
        <v>4</v>
      </c>
    </row>
    <row r="180" spans="1:36">
      <c r="A180" s="25">
        <v>40756</v>
      </c>
      <c r="B180" s="29">
        <v>-24.965761558950003</v>
      </c>
      <c r="C180" s="29" t="s">
        <v>4</v>
      </c>
      <c r="D180" s="11">
        <f t="shared" si="0"/>
        <v>-25.650189399516666</v>
      </c>
      <c r="E180" s="12">
        <v>-45.934756122191665</v>
      </c>
      <c r="F180" s="29" t="s">
        <v>4</v>
      </c>
      <c r="G180" s="11">
        <f t="shared" si="1"/>
        <v>-46.782765718324988</v>
      </c>
      <c r="H180" s="12">
        <v>-20.541127428808327</v>
      </c>
      <c r="I180" s="29" t="s">
        <v>4</v>
      </c>
      <c r="J180" s="11">
        <f t="shared" si="2"/>
        <v>-17.298783282074996</v>
      </c>
      <c r="K180" s="12" t="s">
        <v>4</v>
      </c>
      <c r="L180" s="29" t="s">
        <v>4</v>
      </c>
      <c r="M180" s="11" t="s">
        <v>4</v>
      </c>
      <c r="N180" s="12">
        <v>-1.6244497573333305</v>
      </c>
      <c r="O180" s="29" t="s">
        <v>4</v>
      </c>
      <c r="P180" s="11">
        <f t="shared" si="3"/>
        <v>-0.28423894929999588</v>
      </c>
      <c r="Q180" s="12">
        <v>58.918288684966676</v>
      </c>
      <c r="R180" s="29" t="s">
        <v>4</v>
      </c>
      <c r="S180" s="12">
        <v>69.103441753658316</v>
      </c>
      <c r="T180" s="29" t="s">
        <v>4</v>
      </c>
      <c r="U180" s="29">
        <v>5.3188508779249988</v>
      </c>
      <c r="V180" s="29" t="s">
        <v>4</v>
      </c>
      <c r="W180" s="29">
        <v>14.942186264024997</v>
      </c>
      <c r="X180" s="29" t="s">
        <v>4</v>
      </c>
      <c r="Y180" s="29">
        <v>20.957168199258334</v>
      </c>
      <c r="Z180" s="29" t="s">
        <v>4</v>
      </c>
      <c r="AA180" s="29">
        <v>26.122722907116675</v>
      </c>
      <c r="AB180" s="29" t="s">
        <v>4</v>
      </c>
      <c r="AC180" s="29">
        <v>22.641148540791665</v>
      </c>
      <c r="AD180" s="29" t="s">
        <v>4</v>
      </c>
      <c r="AE180" s="29">
        <v>37.172137331466672</v>
      </c>
      <c r="AF180" s="29" t="s">
        <v>4</v>
      </c>
      <c r="AG180" s="29">
        <v>8.8163426461166665</v>
      </c>
      <c r="AH180" s="29" t="s">
        <v>4</v>
      </c>
      <c r="AI180" s="29">
        <v>21.404430954350012</v>
      </c>
      <c r="AJ180" s="11" t="s">
        <v>4</v>
      </c>
    </row>
    <row r="181" spans="1:36">
      <c r="A181" s="25">
        <v>40787</v>
      </c>
      <c r="B181" s="29">
        <v>-27.309591754250004</v>
      </c>
      <c r="C181" s="29" t="s">
        <v>4</v>
      </c>
      <c r="D181" s="11">
        <f t="shared" si="0"/>
        <v>-25.588775319450004</v>
      </c>
      <c r="E181" s="12">
        <v>-48.402692424091661</v>
      </c>
      <c r="F181" s="29" t="s">
        <v>4</v>
      </c>
      <c r="G181" s="11">
        <f t="shared" si="1"/>
        <v>-46.351927439058329</v>
      </c>
      <c r="H181" s="12">
        <v>-26.473048912808334</v>
      </c>
      <c r="I181" s="29" t="s">
        <v>4</v>
      </c>
      <c r="J181" s="11">
        <f t="shared" si="2"/>
        <v>-20.164753274441665</v>
      </c>
      <c r="K181" s="12" t="s">
        <v>4</v>
      </c>
      <c r="L181" s="29" t="s">
        <v>4</v>
      </c>
      <c r="M181" s="11" t="s">
        <v>4</v>
      </c>
      <c r="N181" s="12">
        <v>-3.4113123340333296</v>
      </c>
      <c r="O181" s="29" t="s">
        <v>4</v>
      </c>
      <c r="P181" s="11">
        <f t="shared" si="3"/>
        <v>-1.6563231270999961</v>
      </c>
      <c r="Q181" s="12">
        <v>61.782679377866678</v>
      </c>
      <c r="R181" s="29" t="s">
        <v>4</v>
      </c>
      <c r="S181" s="12">
        <v>69.796988625658315</v>
      </c>
      <c r="T181" s="29" t="s">
        <v>4</v>
      </c>
      <c r="U181" s="29">
        <v>5.9385206509249988</v>
      </c>
      <c r="V181" s="29" t="s">
        <v>4</v>
      </c>
      <c r="W181" s="29">
        <v>14.814113030024998</v>
      </c>
      <c r="X181" s="29" t="s">
        <v>4</v>
      </c>
      <c r="Y181" s="29">
        <v>21.169566073758332</v>
      </c>
      <c r="Z181" s="29" t="s">
        <v>4</v>
      </c>
      <c r="AA181" s="29">
        <v>24.449712742116674</v>
      </c>
      <c r="AB181" s="29" t="s">
        <v>4</v>
      </c>
      <c r="AC181" s="29">
        <v>21.430048847891666</v>
      </c>
      <c r="AD181" s="29" t="s">
        <v>4</v>
      </c>
      <c r="AE181" s="29">
        <v>31.53497606436666</v>
      </c>
      <c r="AF181" s="29" t="s">
        <v>4</v>
      </c>
      <c r="AG181" s="29">
        <v>7.3954832169166655</v>
      </c>
      <c r="AH181" s="29" t="s">
        <v>4</v>
      </c>
      <c r="AI181" s="29">
        <v>18.968963946950009</v>
      </c>
      <c r="AJ181" s="11" t="s">
        <v>4</v>
      </c>
    </row>
    <row r="182" spans="1:36">
      <c r="A182" s="25">
        <v>40817</v>
      </c>
      <c r="B182" s="29">
        <v>-32.256127797450006</v>
      </c>
      <c r="C182" s="29" t="s">
        <v>4</v>
      </c>
      <c r="D182" s="11">
        <f t="shared" si="0"/>
        <v>-28.177160370216672</v>
      </c>
      <c r="E182" s="12">
        <v>-52.215315571891658</v>
      </c>
      <c r="F182" s="29" t="s">
        <v>4</v>
      </c>
      <c r="G182" s="11">
        <f t="shared" si="1"/>
        <v>-48.850921372724997</v>
      </c>
      <c r="H182" s="12">
        <v>-23.278188374908328</v>
      </c>
      <c r="I182" s="29" t="s">
        <v>4</v>
      </c>
      <c r="J182" s="11">
        <f t="shared" si="2"/>
        <v>-23.430788238841661</v>
      </c>
      <c r="K182" s="12" t="s">
        <v>4</v>
      </c>
      <c r="L182" s="29" t="s">
        <v>4</v>
      </c>
      <c r="M182" s="11" t="s">
        <v>4</v>
      </c>
      <c r="N182" s="12">
        <v>-3.4872383220333312</v>
      </c>
      <c r="O182" s="29" t="s">
        <v>4</v>
      </c>
      <c r="P182" s="11">
        <f t="shared" si="3"/>
        <v>-2.8410001377999969</v>
      </c>
      <c r="Q182" s="12">
        <v>65.434377681066678</v>
      </c>
      <c r="R182" s="29" t="s">
        <v>4</v>
      </c>
      <c r="S182" s="12">
        <v>70.103037587558319</v>
      </c>
      <c r="T182" s="29" t="s">
        <v>4</v>
      </c>
      <c r="U182" s="29">
        <v>5.2839955906249996</v>
      </c>
      <c r="V182" s="29" t="s">
        <v>4</v>
      </c>
      <c r="W182" s="29">
        <v>16.013069224124997</v>
      </c>
      <c r="X182" s="29" t="s">
        <v>4</v>
      </c>
      <c r="Y182" s="29">
        <v>22.594975589258333</v>
      </c>
      <c r="Z182" s="29" t="s">
        <v>4</v>
      </c>
      <c r="AA182" s="29">
        <v>26.474864889216668</v>
      </c>
      <c r="AB182" s="29" t="s">
        <v>4</v>
      </c>
      <c r="AC182" s="29">
        <v>24.015482998591665</v>
      </c>
      <c r="AD182" s="29" t="s">
        <v>4</v>
      </c>
      <c r="AE182" s="29">
        <v>29.256704431166668</v>
      </c>
      <c r="AF182" s="29" t="s">
        <v>4</v>
      </c>
      <c r="AG182" s="29">
        <v>8.3652791299166669</v>
      </c>
      <c r="AH182" s="29" t="s">
        <v>4</v>
      </c>
      <c r="AI182" s="29">
        <v>16.046181406650007</v>
      </c>
      <c r="AJ182" s="11" t="s">
        <v>4</v>
      </c>
    </row>
    <row r="183" spans="1:36">
      <c r="A183" s="25">
        <v>40848</v>
      </c>
      <c r="B183" s="29">
        <v>-33.876490123150006</v>
      </c>
      <c r="C183" s="29" t="s">
        <v>4</v>
      </c>
      <c r="D183" s="11">
        <f t="shared" si="0"/>
        <v>-31.147403224950008</v>
      </c>
      <c r="E183" s="12">
        <v>-50.684871766591662</v>
      </c>
      <c r="F183" s="29" t="s">
        <v>4</v>
      </c>
      <c r="G183" s="11">
        <f t="shared" si="1"/>
        <v>-50.434293254191658</v>
      </c>
      <c r="H183" s="12">
        <v>-30.081718956708333</v>
      </c>
      <c r="I183" s="29" t="s">
        <v>4</v>
      </c>
      <c r="J183" s="11">
        <f t="shared" si="2"/>
        <v>-26.610985414808329</v>
      </c>
      <c r="K183" s="12" t="s">
        <v>4</v>
      </c>
      <c r="L183" s="29" t="s">
        <v>4</v>
      </c>
      <c r="M183" s="11" t="s">
        <v>4</v>
      </c>
      <c r="N183" s="12">
        <v>-9.0612550278333295</v>
      </c>
      <c r="O183" s="29" t="s">
        <v>4</v>
      </c>
      <c r="P183" s="11">
        <f t="shared" si="3"/>
        <v>-5.3199352279666634</v>
      </c>
      <c r="Q183" s="12">
        <v>64.454202210466676</v>
      </c>
      <c r="R183" s="29" t="s">
        <v>4</v>
      </c>
      <c r="S183" s="12">
        <v>68.270804155958317</v>
      </c>
      <c r="T183" s="29" t="s">
        <v>4</v>
      </c>
      <c r="U183" s="29">
        <v>10.067595079425001</v>
      </c>
      <c r="V183" s="29" t="s">
        <v>4</v>
      </c>
      <c r="W183" s="29">
        <v>17.350476058324997</v>
      </c>
      <c r="X183" s="29" t="s">
        <v>4</v>
      </c>
      <c r="Y183" s="29">
        <v>21.554035205958332</v>
      </c>
      <c r="Z183" s="29" t="s">
        <v>4</v>
      </c>
      <c r="AA183" s="29">
        <v>24.718056801016672</v>
      </c>
      <c r="AB183" s="29" t="s">
        <v>4</v>
      </c>
      <c r="AC183" s="29">
        <v>24.215487685291667</v>
      </c>
      <c r="AD183" s="29" t="s">
        <v>4</v>
      </c>
      <c r="AE183" s="29">
        <v>27.935229730866666</v>
      </c>
      <c r="AF183" s="29" t="s">
        <v>4</v>
      </c>
      <c r="AG183" s="29">
        <v>11.052310048916667</v>
      </c>
      <c r="AH183" s="29" t="s">
        <v>4</v>
      </c>
      <c r="AI183" s="29">
        <v>19.730420904350009</v>
      </c>
      <c r="AJ183" s="11" t="s">
        <v>4</v>
      </c>
    </row>
    <row r="184" spans="1:36">
      <c r="A184" s="25">
        <v>40878</v>
      </c>
      <c r="B184" s="29">
        <v>-38.408317041750003</v>
      </c>
      <c r="C184" s="29" t="s">
        <v>4</v>
      </c>
      <c r="D184" s="11">
        <f t="shared" si="0"/>
        <v>-34.846978320783336</v>
      </c>
      <c r="E184" s="12">
        <v>-56.316129598191658</v>
      </c>
      <c r="F184" s="29" t="s">
        <v>4</v>
      </c>
      <c r="G184" s="11">
        <f t="shared" si="1"/>
        <v>-53.072105645558331</v>
      </c>
      <c r="H184" s="12">
        <v>-31.472470470808329</v>
      </c>
      <c r="I184" s="29" t="s">
        <v>4</v>
      </c>
      <c r="J184" s="11">
        <f t="shared" si="2"/>
        <v>-28.277459267474995</v>
      </c>
      <c r="K184" s="12" t="s">
        <v>4</v>
      </c>
      <c r="L184" s="29" t="s">
        <v>4</v>
      </c>
      <c r="M184" s="11" t="s">
        <v>4</v>
      </c>
      <c r="N184" s="12">
        <v>-7.9816572552333298</v>
      </c>
      <c r="O184" s="29" t="s">
        <v>4</v>
      </c>
      <c r="P184" s="11">
        <f t="shared" si="3"/>
        <v>-6.8433835350333299</v>
      </c>
      <c r="Q184" s="12">
        <v>64.339900610466685</v>
      </c>
      <c r="R184" s="29" t="s">
        <v>4</v>
      </c>
      <c r="S184" s="12">
        <v>74.643759492158324</v>
      </c>
      <c r="T184" s="29" t="s">
        <v>4</v>
      </c>
      <c r="U184" s="29">
        <v>9.6281057460249997</v>
      </c>
      <c r="V184" s="29" t="s">
        <v>4</v>
      </c>
      <c r="W184" s="29">
        <v>15.481699294424999</v>
      </c>
      <c r="X184" s="29" t="s">
        <v>4</v>
      </c>
      <c r="Y184" s="29">
        <v>21.609662442758335</v>
      </c>
      <c r="Z184" s="29" t="s">
        <v>4</v>
      </c>
      <c r="AA184" s="29">
        <v>22.483932505616671</v>
      </c>
      <c r="AB184" s="29" t="s">
        <v>4</v>
      </c>
      <c r="AC184" s="29">
        <v>18.136992155091665</v>
      </c>
      <c r="AD184" s="29" t="s">
        <v>4</v>
      </c>
      <c r="AE184" s="29">
        <v>26.422967383566668</v>
      </c>
      <c r="AF184" s="29" t="s">
        <v>4</v>
      </c>
      <c r="AG184" s="29">
        <v>7.1051684185166648</v>
      </c>
      <c r="AH184" s="29" t="s">
        <v>4</v>
      </c>
      <c r="AI184" s="29">
        <v>18.725830172050006</v>
      </c>
      <c r="AJ184" s="11" t="s">
        <v>4</v>
      </c>
    </row>
    <row r="185" spans="1:36">
      <c r="A185" s="25">
        <v>40909</v>
      </c>
      <c r="B185" s="29">
        <v>-35.706021193650002</v>
      </c>
      <c r="C185" s="29" t="s">
        <v>4</v>
      </c>
      <c r="D185" s="11">
        <f t="shared" si="0"/>
        <v>-35.996942786183332</v>
      </c>
      <c r="E185" s="12">
        <v>-53.048457982591664</v>
      </c>
      <c r="F185" s="29" t="s">
        <v>4</v>
      </c>
      <c r="G185" s="11">
        <f t="shared" si="1"/>
        <v>-53.349819782458326</v>
      </c>
      <c r="H185" s="12">
        <v>-26.740222133908329</v>
      </c>
      <c r="I185" s="29" t="s">
        <v>4</v>
      </c>
      <c r="J185" s="11">
        <f t="shared" si="2"/>
        <v>-29.431470520474999</v>
      </c>
      <c r="K185" s="12" t="s">
        <v>4</v>
      </c>
      <c r="L185" s="29" t="s">
        <v>4</v>
      </c>
      <c r="M185" s="11" t="s">
        <v>4</v>
      </c>
      <c r="N185" s="12">
        <v>-2.2901222070333311</v>
      </c>
      <c r="O185" s="29" t="s">
        <v>4</v>
      </c>
      <c r="P185" s="11">
        <f t="shared" si="3"/>
        <v>-6.4443448300333301</v>
      </c>
      <c r="Q185" s="12">
        <v>69.248058590666673</v>
      </c>
      <c r="R185" s="29" t="s">
        <v>4</v>
      </c>
      <c r="S185" s="12">
        <v>77.228339937558317</v>
      </c>
      <c r="T185" s="29" t="s">
        <v>4</v>
      </c>
      <c r="U185" s="29">
        <v>6.2008915946249994</v>
      </c>
      <c r="V185" s="29" t="s">
        <v>4</v>
      </c>
      <c r="W185" s="29">
        <v>15.235230386024998</v>
      </c>
      <c r="X185" s="29" t="s">
        <v>4</v>
      </c>
      <c r="Y185" s="29">
        <v>22.453127763758335</v>
      </c>
      <c r="Z185" s="29" t="s">
        <v>4</v>
      </c>
      <c r="AA185" s="29">
        <v>25.846612823716669</v>
      </c>
      <c r="AB185" s="29" t="s">
        <v>4</v>
      </c>
      <c r="AC185" s="29">
        <v>22.061766333791667</v>
      </c>
      <c r="AD185" s="29" t="s">
        <v>4</v>
      </c>
      <c r="AE185" s="29">
        <v>32.440287871866659</v>
      </c>
      <c r="AF185" s="29" t="s">
        <v>4</v>
      </c>
      <c r="AG185" s="29">
        <v>8.0097877389166658</v>
      </c>
      <c r="AH185" s="29" t="s">
        <v>4</v>
      </c>
      <c r="AI185" s="29">
        <v>18.491049186350008</v>
      </c>
      <c r="AJ185" s="11" t="s">
        <v>4</v>
      </c>
    </row>
    <row r="186" spans="1:36">
      <c r="A186" s="25">
        <v>40940</v>
      </c>
      <c r="B186" s="29">
        <v>-37.275988261850003</v>
      </c>
      <c r="C186" s="29" t="s">
        <v>4</v>
      </c>
      <c r="D186" s="11">
        <f t="shared" si="0"/>
        <v>-37.130108832416667</v>
      </c>
      <c r="E186" s="12">
        <v>-59.812289071891662</v>
      </c>
      <c r="F186" s="29" t="s">
        <v>4</v>
      </c>
      <c r="G186" s="11">
        <f t="shared" si="1"/>
        <v>-56.392292217558328</v>
      </c>
      <c r="H186" s="12">
        <v>-26.98738250220833</v>
      </c>
      <c r="I186" s="29" t="s">
        <v>4</v>
      </c>
      <c r="J186" s="11">
        <f t="shared" si="2"/>
        <v>-28.400025035641661</v>
      </c>
      <c r="K186" s="12" t="s">
        <v>4</v>
      </c>
      <c r="L186" s="29" t="s">
        <v>4</v>
      </c>
      <c r="M186" s="11" t="s">
        <v>4</v>
      </c>
      <c r="N186" s="12">
        <v>-4.6856308222333283</v>
      </c>
      <c r="O186" s="29" t="s">
        <v>4</v>
      </c>
      <c r="P186" s="11">
        <f t="shared" si="3"/>
        <v>-4.9858034281666628</v>
      </c>
      <c r="Q186" s="12">
        <v>68.17701495656668</v>
      </c>
      <c r="R186" s="29" t="s">
        <v>4</v>
      </c>
      <c r="S186" s="12">
        <v>76.088026907758319</v>
      </c>
      <c r="T186" s="29" t="s">
        <v>4</v>
      </c>
      <c r="U186" s="29">
        <v>7.6932803782250003</v>
      </c>
      <c r="V186" s="29" t="s">
        <v>4</v>
      </c>
      <c r="W186" s="29">
        <v>15.004579621624998</v>
      </c>
      <c r="X186" s="29" t="s">
        <v>4</v>
      </c>
      <c r="Y186" s="29">
        <v>22.025773883558333</v>
      </c>
      <c r="Z186" s="29" t="s">
        <v>4</v>
      </c>
      <c r="AA186" s="29">
        <v>25.65910549391667</v>
      </c>
      <c r="AB186" s="29" t="s">
        <v>4</v>
      </c>
      <c r="AC186" s="29">
        <v>19.715675075191665</v>
      </c>
      <c r="AD186" s="29" t="s">
        <v>4</v>
      </c>
      <c r="AE186" s="29">
        <v>26.608891382966664</v>
      </c>
      <c r="AF186" s="29" t="s">
        <v>4</v>
      </c>
      <c r="AG186" s="29">
        <v>7.3822491623166657</v>
      </c>
      <c r="AH186" s="29" t="s">
        <v>4</v>
      </c>
      <c r="AI186" s="29">
        <v>17.037670271650008</v>
      </c>
      <c r="AJ186" s="11" t="s">
        <v>4</v>
      </c>
    </row>
    <row r="187" spans="1:36">
      <c r="A187" s="25">
        <v>40969</v>
      </c>
      <c r="B187" s="29">
        <v>-43.733259356150008</v>
      </c>
      <c r="C187" s="29" t="s">
        <v>4</v>
      </c>
      <c r="D187" s="11">
        <f t="shared" si="0"/>
        <v>-38.90508960388334</v>
      </c>
      <c r="E187" s="12">
        <v>-60.960781644291664</v>
      </c>
      <c r="F187" s="29" t="s">
        <v>4</v>
      </c>
      <c r="G187" s="11">
        <f t="shared" si="1"/>
        <v>-57.940509566258328</v>
      </c>
      <c r="H187" s="12">
        <v>-30.082102232408335</v>
      </c>
      <c r="I187" s="29" t="s">
        <v>4</v>
      </c>
      <c r="J187" s="11">
        <f t="shared" si="2"/>
        <v>-27.936568956174998</v>
      </c>
      <c r="K187" s="12" t="s">
        <v>4</v>
      </c>
      <c r="L187" s="29" t="s">
        <v>4</v>
      </c>
      <c r="M187" s="11" t="s">
        <v>4</v>
      </c>
      <c r="N187" s="12">
        <v>-8.0436712692333288</v>
      </c>
      <c r="O187" s="29" t="s">
        <v>4</v>
      </c>
      <c r="P187" s="11">
        <f t="shared" si="3"/>
        <v>-5.0064747661666624</v>
      </c>
      <c r="Q187" s="12">
        <v>69.622968921966674</v>
      </c>
      <c r="R187" s="29" t="s">
        <v>4</v>
      </c>
      <c r="S187" s="12">
        <v>73.857991719358324</v>
      </c>
      <c r="T187" s="29" t="s">
        <v>4</v>
      </c>
      <c r="U187" s="29">
        <v>5.4752611053249991</v>
      </c>
      <c r="V187" s="29" t="s">
        <v>4</v>
      </c>
      <c r="W187" s="29">
        <v>13.566489000324998</v>
      </c>
      <c r="X187" s="29" t="s">
        <v>4</v>
      </c>
      <c r="Y187" s="29">
        <v>24.801431536158333</v>
      </c>
      <c r="Z187" s="29" t="s">
        <v>4</v>
      </c>
      <c r="AA187" s="29">
        <v>30.61441993581667</v>
      </c>
      <c r="AB187" s="29" t="s">
        <v>4</v>
      </c>
      <c r="AC187" s="29">
        <v>18.328818780591664</v>
      </c>
      <c r="AD187" s="29" t="s">
        <v>4</v>
      </c>
      <c r="AE187" s="29">
        <v>33.585511154266669</v>
      </c>
      <c r="AF187" s="29" t="s">
        <v>4</v>
      </c>
      <c r="AG187" s="29">
        <v>7.7878609410166648</v>
      </c>
      <c r="AH187" s="29" t="s">
        <v>4</v>
      </c>
      <c r="AI187" s="29">
        <v>12.869182654850007</v>
      </c>
      <c r="AJ187" s="11" t="s">
        <v>4</v>
      </c>
    </row>
    <row r="188" spans="1:36">
      <c r="A188" s="25">
        <v>41000</v>
      </c>
      <c r="B188" s="29">
        <v>-43.505619450250002</v>
      </c>
      <c r="C188" s="29" t="s">
        <v>4</v>
      </c>
      <c r="D188" s="11">
        <f t="shared" si="0"/>
        <v>-41.504955689416676</v>
      </c>
      <c r="E188" s="12">
        <v>-64.550384404291663</v>
      </c>
      <c r="F188" s="29" t="s">
        <v>4</v>
      </c>
      <c r="G188" s="11">
        <f t="shared" si="1"/>
        <v>-61.774485040158332</v>
      </c>
      <c r="H188" s="12">
        <v>-31.638574444408331</v>
      </c>
      <c r="I188" s="29" t="s">
        <v>4</v>
      </c>
      <c r="J188" s="11">
        <f t="shared" si="2"/>
        <v>-29.569353059674999</v>
      </c>
      <c r="K188" s="12" t="s">
        <v>4</v>
      </c>
      <c r="L188" s="29" t="s">
        <v>4</v>
      </c>
      <c r="M188" s="11" t="s">
        <v>4</v>
      </c>
      <c r="N188" s="12">
        <v>-3.7435668167333311</v>
      </c>
      <c r="O188" s="29" t="s">
        <v>4</v>
      </c>
      <c r="P188" s="11">
        <f t="shared" si="3"/>
        <v>-5.4909563027333297</v>
      </c>
      <c r="Q188" s="12">
        <v>74.21597559926667</v>
      </c>
      <c r="R188" s="29" t="s">
        <v>4</v>
      </c>
      <c r="S188" s="12">
        <v>76.498319456958313</v>
      </c>
      <c r="T188" s="29" t="s">
        <v>4</v>
      </c>
      <c r="U188" s="29">
        <v>6.5405864282249988</v>
      </c>
      <c r="V188" s="29" t="s">
        <v>4</v>
      </c>
      <c r="W188" s="29">
        <v>14.184633460424998</v>
      </c>
      <c r="X188" s="29" t="s">
        <v>4</v>
      </c>
      <c r="Y188" s="29">
        <v>23.632185320458333</v>
      </c>
      <c r="Z188" s="29" t="s">
        <v>4</v>
      </c>
      <c r="AA188" s="29">
        <v>24.784652354516673</v>
      </c>
      <c r="AB188" s="29" t="s">
        <v>4</v>
      </c>
      <c r="AC188" s="29">
        <v>18.724216777891666</v>
      </c>
      <c r="AD188" s="29" t="s">
        <v>4</v>
      </c>
      <c r="AE188" s="29">
        <v>29.58629487366666</v>
      </c>
      <c r="AF188" s="29" t="s">
        <v>4</v>
      </c>
      <c r="AG188" s="29">
        <v>7.3375033069166653</v>
      </c>
      <c r="AH188" s="29" t="s">
        <v>4</v>
      </c>
      <c r="AI188" s="29">
        <v>16.908746938550006</v>
      </c>
      <c r="AJ188" s="11" t="s">
        <v>4</v>
      </c>
    </row>
    <row r="189" spans="1:36">
      <c r="A189" s="25">
        <v>41030</v>
      </c>
      <c r="B189" s="29">
        <v>-48.325001921350008</v>
      </c>
      <c r="C189" s="29" t="s">
        <v>4</v>
      </c>
      <c r="D189" s="11">
        <f t="shared" si="0"/>
        <v>-45.187960242583337</v>
      </c>
      <c r="E189" s="12">
        <v>-64.736502581991658</v>
      </c>
      <c r="F189" s="29" t="s">
        <v>4</v>
      </c>
      <c r="G189" s="11">
        <f t="shared" si="1"/>
        <v>-63.415889543524997</v>
      </c>
      <c r="H189" s="12">
        <v>-32.592217492408331</v>
      </c>
      <c r="I189" s="29" t="s">
        <v>4</v>
      </c>
      <c r="J189" s="11">
        <f t="shared" si="2"/>
        <v>-31.437631389741664</v>
      </c>
      <c r="K189" s="12" t="s">
        <v>4</v>
      </c>
      <c r="L189" s="29" t="s">
        <v>4</v>
      </c>
      <c r="M189" s="11" t="s">
        <v>4</v>
      </c>
      <c r="N189" s="12">
        <v>-4.723668465433331</v>
      </c>
      <c r="O189" s="29" t="s">
        <v>4</v>
      </c>
      <c r="P189" s="11">
        <f t="shared" si="3"/>
        <v>-5.50363551713333</v>
      </c>
      <c r="Q189" s="12">
        <v>73.075131373066682</v>
      </c>
      <c r="R189" s="29" t="s">
        <v>4</v>
      </c>
      <c r="S189" s="12">
        <v>76.000109538058311</v>
      </c>
      <c r="T189" s="29" t="s">
        <v>4</v>
      </c>
      <c r="U189" s="29">
        <v>7.0818577810249996</v>
      </c>
      <c r="V189" s="29" t="s">
        <v>4</v>
      </c>
      <c r="W189" s="29">
        <v>12.439376971024998</v>
      </c>
      <c r="X189" s="29" t="s">
        <v>4</v>
      </c>
      <c r="Y189" s="29">
        <v>27.161841535558334</v>
      </c>
      <c r="Z189" s="29" t="s">
        <v>4</v>
      </c>
      <c r="AA189" s="29">
        <v>27.599447532316674</v>
      </c>
      <c r="AB189" s="29" t="s">
        <v>4</v>
      </c>
      <c r="AC189" s="29">
        <v>20.519425031391666</v>
      </c>
      <c r="AD189" s="29" t="s">
        <v>4</v>
      </c>
      <c r="AE189" s="29">
        <v>32.264150993866664</v>
      </c>
      <c r="AF189" s="29" t="s">
        <v>4</v>
      </c>
      <c r="AG189" s="29">
        <v>8.2502097370166663</v>
      </c>
      <c r="AH189" s="29" t="s">
        <v>4</v>
      </c>
      <c r="AI189" s="29">
        <v>13.726853067450008</v>
      </c>
      <c r="AJ189" s="11" t="s">
        <v>4</v>
      </c>
    </row>
    <row r="190" spans="1:36">
      <c r="A190" s="25">
        <v>41061</v>
      </c>
      <c r="B190" s="29">
        <v>-44.018743540350002</v>
      </c>
      <c r="C190" s="29" t="s">
        <v>4</v>
      </c>
      <c r="D190" s="11">
        <f t="shared" si="0"/>
        <v>-45.283121637316675</v>
      </c>
      <c r="E190" s="12">
        <v>-64.792685176391672</v>
      </c>
      <c r="F190" s="29" t="s">
        <v>4</v>
      </c>
      <c r="G190" s="11">
        <f t="shared" si="1"/>
        <v>-64.693190720891664</v>
      </c>
      <c r="H190" s="12">
        <v>-33.932036651008332</v>
      </c>
      <c r="I190" s="29" t="s">
        <v>4</v>
      </c>
      <c r="J190" s="11">
        <f t="shared" si="2"/>
        <v>-32.720942862608332</v>
      </c>
      <c r="K190" s="12" t="s">
        <v>4</v>
      </c>
      <c r="L190" s="29" t="s">
        <v>4</v>
      </c>
      <c r="M190" s="11" t="s">
        <v>4</v>
      </c>
      <c r="N190" s="12">
        <v>-0.3194696778333288</v>
      </c>
      <c r="O190" s="29" t="s">
        <v>4</v>
      </c>
      <c r="P190" s="11">
        <f t="shared" si="3"/>
        <v>-2.9289016533333303</v>
      </c>
      <c r="Q190" s="12">
        <v>73.286970969966674</v>
      </c>
      <c r="R190" s="29" t="s">
        <v>4</v>
      </c>
      <c r="S190" s="12">
        <v>77.592613062158321</v>
      </c>
      <c r="T190" s="29" t="s">
        <v>4</v>
      </c>
      <c r="U190" s="29">
        <v>5.0574085936249995</v>
      </c>
      <c r="V190" s="29" t="s">
        <v>4</v>
      </c>
      <c r="W190" s="29">
        <v>13.421941257024997</v>
      </c>
      <c r="X190" s="29" t="s">
        <v>4</v>
      </c>
      <c r="Y190" s="29">
        <v>23.367531949958334</v>
      </c>
      <c r="Z190" s="29" t="s">
        <v>4</v>
      </c>
      <c r="AA190" s="29">
        <v>25.63231428151667</v>
      </c>
      <c r="AB190" s="29" t="s">
        <v>4</v>
      </c>
      <c r="AC190" s="29">
        <v>21.413850803491666</v>
      </c>
      <c r="AD190" s="29" t="s">
        <v>4</v>
      </c>
      <c r="AE190" s="29">
        <v>30.946844904766664</v>
      </c>
      <c r="AF190" s="29" t="s">
        <v>4</v>
      </c>
      <c r="AG190" s="29">
        <v>7.523319412116666</v>
      </c>
      <c r="AH190" s="29" t="s">
        <v>4</v>
      </c>
      <c r="AI190" s="29">
        <v>16.484255465350007</v>
      </c>
      <c r="AJ190" s="11" t="s">
        <v>4</v>
      </c>
    </row>
    <row r="191" spans="1:36">
      <c r="A191" s="25">
        <v>41091</v>
      </c>
      <c r="B191" s="29">
        <v>-45.292979365950004</v>
      </c>
      <c r="C191" s="29" t="s">
        <v>4</v>
      </c>
      <c r="D191" s="11">
        <f t="shared" si="0"/>
        <v>-45.87890827588334</v>
      </c>
      <c r="E191" s="12">
        <v>-62.478452315891666</v>
      </c>
      <c r="F191" s="29" t="s">
        <v>4</v>
      </c>
      <c r="G191" s="11">
        <f t="shared" si="1"/>
        <v>-64.002546691424996</v>
      </c>
      <c r="H191" s="12">
        <v>-37.074481744308329</v>
      </c>
      <c r="I191" s="29" t="s">
        <v>4</v>
      </c>
      <c r="J191" s="11">
        <f t="shared" si="2"/>
        <v>-34.532911962575</v>
      </c>
      <c r="K191" s="12" t="s">
        <v>4</v>
      </c>
      <c r="L191" s="29" t="s">
        <v>4</v>
      </c>
      <c r="M191" s="11" t="s">
        <v>4</v>
      </c>
      <c r="N191" s="12">
        <v>-8.2952568429333304</v>
      </c>
      <c r="O191" s="29" t="s">
        <v>4</v>
      </c>
      <c r="P191" s="11">
        <f t="shared" si="3"/>
        <v>-4.4461316620666631</v>
      </c>
      <c r="Q191" s="12">
        <v>73.988740527966684</v>
      </c>
      <c r="R191" s="29" t="s">
        <v>4</v>
      </c>
      <c r="S191" s="12">
        <v>75.906034088158322</v>
      </c>
      <c r="T191" s="29" t="s">
        <v>4</v>
      </c>
      <c r="U191" s="29">
        <v>4.5924964197249993</v>
      </c>
      <c r="V191" s="29" t="s">
        <v>4</v>
      </c>
      <c r="W191" s="29">
        <v>13.679449270024998</v>
      </c>
      <c r="X191" s="29" t="s">
        <v>4</v>
      </c>
      <c r="Y191" s="29">
        <v>24.081850297158333</v>
      </c>
      <c r="Z191" s="29" t="s">
        <v>4</v>
      </c>
      <c r="AA191" s="29">
        <v>25.376148706516673</v>
      </c>
      <c r="AB191" s="29" t="s">
        <v>4</v>
      </c>
      <c r="AC191" s="29">
        <v>18.246863630391665</v>
      </c>
      <c r="AD191" s="29" t="s">
        <v>4</v>
      </c>
      <c r="AE191" s="29">
        <v>32.082377490266666</v>
      </c>
      <c r="AF191" s="29" t="s">
        <v>4</v>
      </c>
      <c r="AG191" s="29">
        <v>7.6430663836166657</v>
      </c>
      <c r="AH191" s="29" t="s">
        <v>4</v>
      </c>
      <c r="AI191" s="29">
        <v>17.026492850150007</v>
      </c>
      <c r="AJ191" s="11" t="s">
        <v>4</v>
      </c>
    </row>
    <row r="192" spans="1:36">
      <c r="A192" s="25">
        <v>41122</v>
      </c>
      <c r="B192" s="29">
        <v>-30.922727505550004</v>
      </c>
      <c r="C192" s="29" t="s">
        <v>4</v>
      </c>
      <c r="D192" s="11">
        <f t="shared" si="0"/>
        <v>-40.078150137283338</v>
      </c>
      <c r="E192" s="12">
        <v>-54.74898038709167</v>
      </c>
      <c r="F192" s="29" t="s">
        <v>4</v>
      </c>
      <c r="G192" s="11">
        <f t="shared" si="1"/>
        <v>-60.673372626458338</v>
      </c>
      <c r="H192" s="12">
        <v>-36.656802703208328</v>
      </c>
      <c r="I192" s="29" t="s">
        <v>4</v>
      </c>
      <c r="J192" s="11">
        <f t="shared" si="2"/>
        <v>-35.88777369950833</v>
      </c>
      <c r="K192" s="12" t="s">
        <v>4</v>
      </c>
      <c r="L192" s="29" t="s">
        <v>4</v>
      </c>
      <c r="M192" s="11" t="s">
        <v>4</v>
      </c>
      <c r="N192" s="12">
        <v>-1.7395373417333317</v>
      </c>
      <c r="O192" s="29" t="s">
        <v>4</v>
      </c>
      <c r="P192" s="11">
        <f t="shared" si="3"/>
        <v>-3.451421287499997</v>
      </c>
      <c r="Q192" s="12">
        <v>72.539084167966678</v>
      </c>
      <c r="R192" s="29" t="s">
        <v>4</v>
      </c>
      <c r="S192" s="12">
        <v>77.019285248458317</v>
      </c>
      <c r="T192" s="29" t="s">
        <v>4</v>
      </c>
      <c r="U192" s="29">
        <v>5.8578337528249991</v>
      </c>
      <c r="V192" s="29" t="s">
        <v>4</v>
      </c>
      <c r="W192" s="29">
        <v>13.369917448824998</v>
      </c>
      <c r="X192" s="29" t="s">
        <v>4</v>
      </c>
      <c r="Y192" s="29">
        <v>25.091790265658332</v>
      </c>
      <c r="Z192" s="29" t="s">
        <v>4</v>
      </c>
      <c r="AA192" s="29">
        <v>30.466303860216669</v>
      </c>
      <c r="AB192" s="29" t="s">
        <v>4</v>
      </c>
      <c r="AC192" s="29">
        <v>21.418526275591667</v>
      </c>
      <c r="AD192" s="29" t="s">
        <v>4</v>
      </c>
      <c r="AE192" s="29">
        <v>33.305551344966659</v>
      </c>
      <c r="AF192" s="29" t="s">
        <v>4</v>
      </c>
      <c r="AG192" s="29">
        <v>7.3902359420166652</v>
      </c>
      <c r="AH192" s="29" t="s">
        <v>4</v>
      </c>
      <c r="AI192" s="29">
        <v>19.010649699150008</v>
      </c>
      <c r="AJ192" s="11" t="s">
        <v>4</v>
      </c>
    </row>
    <row r="193" spans="1:36">
      <c r="A193" s="25">
        <v>41153</v>
      </c>
      <c r="B193" s="29">
        <v>-55.313047573950008</v>
      </c>
      <c r="C193" s="29" t="s">
        <v>4</v>
      </c>
      <c r="D193" s="11">
        <f t="shared" si="0"/>
        <v>-43.842918148483335</v>
      </c>
      <c r="E193" s="12">
        <v>-70.002793690791663</v>
      </c>
      <c r="F193" s="29" t="s">
        <v>4</v>
      </c>
      <c r="G193" s="11">
        <f t="shared" si="1"/>
        <v>-62.410075464591671</v>
      </c>
      <c r="H193" s="12">
        <v>-42.922558125008329</v>
      </c>
      <c r="I193" s="29" t="s">
        <v>4</v>
      </c>
      <c r="J193" s="11">
        <f t="shared" si="2"/>
        <v>-38.88461419084166</v>
      </c>
      <c r="K193" s="12" t="s">
        <v>4</v>
      </c>
      <c r="L193" s="29" t="s">
        <v>4</v>
      </c>
      <c r="M193" s="11" t="s">
        <v>4</v>
      </c>
      <c r="N193" s="12">
        <v>-7.5034535771333317</v>
      </c>
      <c r="O193" s="29" t="s">
        <v>4</v>
      </c>
      <c r="P193" s="11">
        <f t="shared" si="3"/>
        <v>-5.8460825872666646</v>
      </c>
      <c r="Q193" s="12">
        <v>79.394261177566676</v>
      </c>
      <c r="R193" s="29" t="s">
        <v>4</v>
      </c>
      <c r="S193" s="12">
        <v>77.163094684158324</v>
      </c>
      <c r="T193" s="29" t="s">
        <v>4</v>
      </c>
      <c r="U193" s="29">
        <v>5.5568401994249994</v>
      </c>
      <c r="V193" s="29" t="s">
        <v>4</v>
      </c>
      <c r="W193" s="29">
        <v>13.050684703024999</v>
      </c>
      <c r="X193" s="29" t="s">
        <v>4</v>
      </c>
      <c r="Y193" s="29">
        <v>25.387520039058334</v>
      </c>
      <c r="Z193" s="29" t="s">
        <v>4</v>
      </c>
      <c r="AA193" s="29">
        <v>26.271237642816672</v>
      </c>
      <c r="AB193" s="29" t="s">
        <v>4</v>
      </c>
      <c r="AC193" s="29">
        <v>14.957017240091666</v>
      </c>
      <c r="AD193" s="29" t="s">
        <v>4</v>
      </c>
      <c r="AE193" s="29">
        <v>30.552679505366669</v>
      </c>
      <c r="AF193" s="29" t="s">
        <v>4</v>
      </c>
      <c r="AG193" s="29">
        <v>7.5495502178166651</v>
      </c>
      <c r="AH193" s="29" t="s">
        <v>4</v>
      </c>
      <c r="AI193" s="29">
        <v>18.045449589650008</v>
      </c>
      <c r="AJ193" s="11" t="s">
        <v>4</v>
      </c>
    </row>
    <row r="194" spans="1:36">
      <c r="A194" s="25">
        <v>41183</v>
      </c>
      <c r="B194" s="29">
        <v>-49.389069541550008</v>
      </c>
      <c r="C194" s="29" t="s">
        <v>4</v>
      </c>
      <c r="D194" s="11">
        <f t="shared" si="0"/>
        <v>-45.208281540350008</v>
      </c>
      <c r="E194" s="12">
        <v>-73.281934101791677</v>
      </c>
      <c r="F194" s="29" t="s">
        <v>4</v>
      </c>
      <c r="G194" s="11">
        <f t="shared" si="1"/>
        <v>-66.011236059891672</v>
      </c>
      <c r="H194" s="12">
        <v>-42.072137611308328</v>
      </c>
      <c r="I194" s="29" t="s">
        <v>4</v>
      </c>
      <c r="J194" s="11">
        <f t="shared" si="2"/>
        <v>-40.550499479841669</v>
      </c>
      <c r="K194" s="12" t="s">
        <v>4</v>
      </c>
      <c r="L194" s="29" t="s">
        <v>4</v>
      </c>
      <c r="M194" s="11" t="s">
        <v>4</v>
      </c>
      <c r="N194" s="12">
        <v>-11.718673403333327</v>
      </c>
      <c r="O194" s="29" t="s">
        <v>4</v>
      </c>
      <c r="P194" s="11">
        <f t="shared" si="3"/>
        <v>-6.9872214407333297</v>
      </c>
      <c r="Q194" s="12">
        <v>76.973154712666684</v>
      </c>
      <c r="R194" s="29" t="s">
        <v>4</v>
      </c>
      <c r="S194" s="12">
        <v>79.348020242658322</v>
      </c>
      <c r="T194" s="29" t="s">
        <v>4</v>
      </c>
      <c r="U194" s="29">
        <v>4.1484330094249993</v>
      </c>
      <c r="V194" s="29" t="s">
        <v>4</v>
      </c>
      <c r="W194" s="29">
        <v>13.775482545324998</v>
      </c>
      <c r="X194" s="29" t="s">
        <v>4</v>
      </c>
      <c r="Y194" s="29">
        <v>24.558190538458334</v>
      </c>
      <c r="Z194" s="29" t="s">
        <v>4</v>
      </c>
      <c r="AA194" s="29">
        <v>24.352437702716671</v>
      </c>
      <c r="AB194" s="29" t="s">
        <v>4</v>
      </c>
      <c r="AC194" s="29">
        <v>15.025847974491665</v>
      </c>
      <c r="AD194" s="29" t="s">
        <v>4</v>
      </c>
      <c r="AE194" s="29">
        <v>23.594626296866664</v>
      </c>
      <c r="AF194" s="29" t="s">
        <v>4</v>
      </c>
      <c r="AG194" s="29">
        <v>6.6378694998166656</v>
      </c>
      <c r="AH194" s="29" t="s">
        <v>4</v>
      </c>
      <c r="AI194" s="29">
        <v>18.243957151650008</v>
      </c>
      <c r="AJ194" s="11" t="s">
        <v>4</v>
      </c>
    </row>
    <row r="195" spans="1:36">
      <c r="A195" s="25">
        <v>41214</v>
      </c>
      <c r="B195" s="29">
        <v>-49.211815899550004</v>
      </c>
      <c r="C195" s="29" t="s">
        <v>4</v>
      </c>
      <c r="D195" s="11">
        <f t="shared" si="0"/>
        <v>-51.304644338350009</v>
      </c>
      <c r="E195" s="12">
        <v>-71.445051500691676</v>
      </c>
      <c r="F195" s="29" t="s">
        <v>4</v>
      </c>
      <c r="G195" s="11">
        <f t="shared" si="1"/>
        <v>-71.576593097758334</v>
      </c>
      <c r="H195" s="12">
        <v>-40.870758220308325</v>
      </c>
      <c r="I195" s="29" t="s">
        <v>4</v>
      </c>
      <c r="J195" s="11">
        <f t="shared" si="2"/>
        <v>-41.955151318874989</v>
      </c>
      <c r="K195" s="12" t="s">
        <v>4</v>
      </c>
      <c r="L195" s="29" t="s">
        <v>4</v>
      </c>
      <c r="M195" s="11" t="s">
        <v>4</v>
      </c>
      <c r="N195" s="12">
        <v>-9.6132721011333295</v>
      </c>
      <c r="O195" s="29" t="s">
        <v>4</v>
      </c>
      <c r="P195" s="11">
        <f t="shared" si="3"/>
        <v>-9.6117996938666632</v>
      </c>
      <c r="Q195" s="12">
        <v>75.491765349366673</v>
      </c>
      <c r="R195" s="29" t="s">
        <v>4</v>
      </c>
      <c r="S195" s="12">
        <v>80.927772632458314</v>
      </c>
      <c r="T195" s="29" t="s">
        <v>4</v>
      </c>
      <c r="U195" s="29">
        <v>6.0550503721249997</v>
      </c>
      <c r="V195" s="29" t="s">
        <v>4</v>
      </c>
      <c r="W195" s="29">
        <v>12.873079284324998</v>
      </c>
      <c r="X195" s="29" t="s">
        <v>4</v>
      </c>
      <c r="Y195" s="29">
        <v>25.611862246658333</v>
      </c>
      <c r="Z195" s="29" t="s">
        <v>4</v>
      </c>
      <c r="AA195" s="29">
        <v>31.132191250616671</v>
      </c>
      <c r="AB195" s="29" t="s">
        <v>4</v>
      </c>
      <c r="AC195" s="29">
        <v>18.175971776391666</v>
      </c>
      <c r="AD195" s="29" t="s">
        <v>4</v>
      </c>
      <c r="AE195" s="29">
        <v>30.464743068866667</v>
      </c>
      <c r="AF195" s="29" t="s">
        <v>4</v>
      </c>
      <c r="AG195" s="29">
        <v>6.4972165816166649</v>
      </c>
      <c r="AH195" s="29" t="s">
        <v>4</v>
      </c>
      <c r="AI195" s="29">
        <v>16.564146378350006</v>
      </c>
      <c r="AJ195" s="11" t="s">
        <v>4</v>
      </c>
    </row>
    <row r="196" spans="1:36">
      <c r="A196" s="25">
        <v>41244</v>
      </c>
      <c r="B196" s="29">
        <v>-49.350981451550005</v>
      </c>
      <c r="C196" s="29" t="s">
        <v>4</v>
      </c>
      <c r="D196" s="11">
        <f t="shared" si="0"/>
        <v>-49.317288964216679</v>
      </c>
      <c r="E196" s="12">
        <v>-67.822289943791674</v>
      </c>
      <c r="F196" s="29" t="s">
        <v>4</v>
      </c>
      <c r="G196" s="11">
        <f t="shared" si="1"/>
        <v>-70.849758515425009</v>
      </c>
      <c r="H196" s="12">
        <v>-43.58630592050833</v>
      </c>
      <c r="I196" s="29" t="s">
        <v>4</v>
      </c>
      <c r="J196" s="11">
        <f t="shared" si="2"/>
        <v>-42.176400584041659</v>
      </c>
      <c r="K196" s="12" t="s">
        <v>4</v>
      </c>
      <c r="L196" s="29" t="s">
        <v>4</v>
      </c>
      <c r="M196" s="11" t="s">
        <v>4</v>
      </c>
      <c r="N196" s="12">
        <v>-11.340385712833331</v>
      </c>
      <c r="O196" s="29" t="s">
        <v>4</v>
      </c>
      <c r="P196" s="11">
        <f t="shared" si="3"/>
        <v>-10.890777072433329</v>
      </c>
      <c r="Q196" s="12">
        <v>74.873152473466675</v>
      </c>
      <c r="R196" s="29" t="s">
        <v>4</v>
      </c>
      <c r="S196" s="12">
        <v>82.761411471758322</v>
      </c>
      <c r="T196" s="29" t="s">
        <v>4</v>
      </c>
      <c r="U196" s="29">
        <v>6.7235142981249991</v>
      </c>
      <c r="V196" s="29" t="s">
        <v>4</v>
      </c>
      <c r="W196" s="29">
        <v>14.222126018924998</v>
      </c>
      <c r="X196" s="29" t="s">
        <v>4</v>
      </c>
      <c r="Y196" s="29">
        <v>25.504837901658334</v>
      </c>
      <c r="Z196" s="29" t="s">
        <v>4</v>
      </c>
      <c r="AA196" s="29">
        <v>30.591473937316671</v>
      </c>
      <c r="AB196" s="29" t="s">
        <v>4</v>
      </c>
      <c r="AC196" s="29">
        <v>19.014509371791664</v>
      </c>
      <c r="AD196" s="29" t="s">
        <v>4</v>
      </c>
      <c r="AE196" s="29">
        <v>27.207017521866664</v>
      </c>
      <c r="AF196" s="29" t="s">
        <v>4</v>
      </c>
      <c r="AG196" s="29">
        <v>7.3369906168166645</v>
      </c>
      <c r="AH196" s="29" t="s">
        <v>4</v>
      </c>
      <c r="AI196" s="29">
        <v>16.048558865650008</v>
      </c>
      <c r="AJ196" s="11" t="s">
        <v>4</v>
      </c>
    </row>
    <row r="197" spans="1:36">
      <c r="A197" s="25">
        <v>41275</v>
      </c>
      <c r="B197" s="29">
        <v>-50.928898461650007</v>
      </c>
      <c r="C197" s="29" t="s">
        <v>4</v>
      </c>
      <c r="D197" s="11">
        <f t="shared" si="0"/>
        <v>-49.830565270916679</v>
      </c>
      <c r="E197" s="12">
        <v>-68.595450515991672</v>
      </c>
      <c r="F197" s="29" t="s">
        <v>4</v>
      </c>
      <c r="G197" s="11">
        <f t="shared" si="1"/>
        <v>-69.287597320158341</v>
      </c>
      <c r="H197" s="12">
        <v>-41.11007859650833</v>
      </c>
      <c r="I197" s="29" t="s">
        <v>4</v>
      </c>
      <c r="J197" s="11">
        <f t="shared" si="2"/>
        <v>-41.855714245774998</v>
      </c>
      <c r="K197" s="12" t="s">
        <v>4</v>
      </c>
      <c r="L197" s="29" t="s">
        <v>4</v>
      </c>
      <c r="M197" s="11" t="s">
        <v>4</v>
      </c>
      <c r="N197" s="12">
        <v>-16.394764114533334</v>
      </c>
      <c r="O197" s="29" t="s">
        <v>4</v>
      </c>
      <c r="P197" s="11">
        <f t="shared" si="3"/>
        <v>-12.449473976166665</v>
      </c>
      <c r="Q197" s="12">
        <v>75.501272637466684</v>
      </c>
      <c r="R197" s="29" t="s">
        <v>4</v>
      </c>
      <c r="S197" s="12">
        <v>83.37947230695832</v>
      </c>
      <c r="T197" s="29" t="s">
        <v>4</v>
      </c>
      <c r="U197" s="29">
        <v>7.0247443206249995</v>
      </c>
      <c r="V197" s="29" t="s">
        <v>4</v>
      </c>
      <c r="W197" s="29">
        <v>12.520638035024998</v>
      </c>
      <c r="X197" s="29" t="s">
        <v>4</v>
      </c>
      <c r="Y197" s="29">
        <v>25.095088356658334</v>
      </c>
      <c r="Z197" s="29" t="s">
        <v>4</v>
      </c>
      <c r="AA197" s="29">
        <v>27.351711021516671</v>
      </c>
      <c r="AB197" s="29" t="s">
        <v>4</v>
      </c>
      <c r="AC197" s="29">
        <v>18.574596348891667</v>
      </c>
      <c r="AD197" s="29" t="s">
        <v>4</v>
      </c>
      <c r="AE197" s="29">
        <v>27.888613595066658</v>
      </c>
      <c r="AF197" s="29" t="s">
        <v>4</v>
      </c>
      <c r="AG197" s="29">
        <v>6.7463786303166655</v>
      </c>
      <c r="AH197" s="29" t="s">
        <v>4</v>
      </c>
      <c r="AI197" s="29">
        <v>14.672241837150008</v>
      </c>
      <c r="AJ197" s="11" t="s">
        <v>4</v>
      </c>
    </row>
    <row r="198" spans="1:36">
      <c r="A198" s="25">
        <v>41306</v>
      </c>
      <c r="B198" s="29">
        <v>-42.010252867950008</v>
      </c>
      <c r="C198" s="29" t="s">
        <v>4</v>
      </c>
      <c r="D198" s="11">
        <f t="shared" si="0"/>
        <v>-47.43004426038334</v>
      </c>
      <c r="E198" s="12">
        <v>-64.916487905991659</v>
      </c>
      <c r="F198" s="29" t="s">
        <v>4</v>
      </c>
      <c r="G198" s="11">
        <f t="shared" si="1"/>
        <v>-67.11140945525834</v>
      </c>
      <c r="H198" s="12">
        <v>-30.235385669308332</v>
      </c>
      <c r="I198" s="29" t="s">
        <v>4</v>
      </c>
      <c r="J198" s="11">
        <f t="shared" si="2"/>
        <v>-38.310590062108332</v>
      </c>
      <c r="K198" s="12" t="s">
        <v>4</v>
      </c>
      <c r="L198" s="29" t="s">
        <v>4</v>
      </c>
      <c r="M198" s="11" t="s">
        <v>4</v>
      </c>
      <c r="N198" s="12">
        <v>-4.8253482133333314</v>
      </c>
      <c r="O198" s="29" t="s">
        <v>4</v>
      </c>
      <c r="P198" s="11">
        <f t="shared" si="3"/>
        <v>-10.8534993469</v>
      </c>
      <c r="Q198" s="12">
        <v>74.258893932466677</v>
      </c>
      <c r="R198" s="29" t="s">
        <v>4</v>
      </c>
      <c r="S198" s="12">
        <v>80.789360109858322</v>
      </c>
      <c r="T198" s="29" t="s">
        <v>4</v>
      </c>
      <c r="U198" s="29">
        <v>6.9069132211249995</v>
      </c>
      <c r="V198" s="29" t="s">
        <v>4</v>
      </c>
      <c r="W198" s="29">
        <v>13.112484994624998</v>
      </c>
      <c r="X198" s="29" t="s">
        <v>4</v>
      </c>
      <c r="Y198" s="29">
        <v>25.127897091658333</v>
      </c>
      <c r="Z198" s="29" t="s">
        <v>4</v>
      </c>
      <c r="AA198" s="29">
        <v>26.867577039816673</v>
      </c>
      <c r="AB198" s="29" t="s">
        <v>4</v>
      </c>
      <c r="AC198" s="29">
        <v>17.822916661991666</v>
      </c>
      <c r="AD198" s="29" t="s">
        <v>4</v>
      </c>
      <c r="AE198" s="29">
        <v>27.656283883866667</v>
      </c>
      <c r="AF198" s="29" t="s">
        <v>4</v>
      </c>
      <c r="AG198" s="29">
        <v>6.5545492338166662</v>
      </c>
      <c r="AH198" s="29" t="s">
        <v>4</v>
      </c>
      <c r="AI198" s="29">
        <v>13.572149755450006</v>
      </c>
      <c r="AJ198" s="11" t="s">
        <v>4</v>
      </c>
    </row>
    <row r="199" spans="1:36">
      <c r="A199" s="25">
        <v>41334</v>
      </c>
      <c r="B199" s="29">
        <v>-44.937106335250007</v>
      </c>
      <c r="C199" s="29" t="s">
        <v>4</v>
      </c>
      <c r="D199" s="11">
        <f t="shared" si="0"/>
        <v>-45.958752554950003</v>
      </c>
      <c r="E199" s="12">
        <v>-66.212121215191672</v>
      </c>
      <c r="F199" s="29" t="s">
        <v>4</v>
      </c>
      <c r="G199" s="11">
        <f t="shared" si="1"/>
        <v>-66.574686545725001</v>
      </c>
      <c r="H199" s="12">
        <v>-29.901666025208332</v>
      </c>
      <c r="I199" s="29" t="s">
        <v>4</v>
      </c>
      <c r="J199" s="11">
        <f t="shared" si="2"/>
        <v>-33.749043430341665</v>
      </c>
      <c r="K199" s="12" t="s">
        <v>4</v>
      </c>
      <c r="L199" s="29" t="s">
        <v>4</v>
      </c>
      <c r="M199" s="11" t="s">
        <v>4</v>
      </c>
      <c r="N199" s="12">
        <v>-7.5295557565333304</v>
      </c>
      <c r="O199" s="29" t="s">
        <v>4</v>
      </c>
      <c r="P199" s="11">
        <f t="shared" si="3"/>
        <v>-9.5832226947999981</v>
      </c>
      <c r="Q199" s="12">
        <v>73.609549770666675</v>
      </c>
      <c r="R199" s="29" t="s">
        <v>4</v>
      </c>
      <c r="S199" s="12">
        <v>78.573025464458311</v>
      </c>
      <c r="T199" s="29" t="s">
        <v>4</v>
      </c>
      <c r="U199" s="29">
        <v>8.3697464504249979</v>
      </c>
      <c r="V199" s="29" t="s">
        <v>4</v>
      </c>
      <c r="W199" s="29">
        <v>13.854742792624998</v>
      </c>
      <c r="X199" s="29" t="s">
        <v>4</v>
      </c>
      <c r="Y199" s="29">
        <v>23.025362553258333</v>
      </c>
      <c r="Z199" s="29" t="s">
        <v>4</v>
      </c>
      <c r="AA199" s="29">
        <v>32.25206872741667</v>
      </c>
      <c r="AB199" s="29" t="s">
        <v>4</v>
      </c>
      <c r="AC199" s="29">
        <v>17.316667408991666</v>
      </c>
      <c r="AD199" s="29" t="s">
        <v>4</v>
      </c>
      <c r="AE199" s="29">
        <v>24.397742157066663</v>
      </c>
      <c r="AF199" s="29" t="s">
        <v>4</v>
      </c>
      <c r="AG199" s="29">
        <v>7.1095159373166661</v>
      </c>
      <c r="AH199" s="29" t="s">
        <v>4</v>
      </c>
      <c r="AI199" s="29">
        <v>17.944748947350007</v>
      </c>
      <c r="AJ199" s="11" t="s">
        <v>4</v>
      </c>
    </row>
    <row r="200" spans="1:36">
      <c r="A200" s="25">
        <v>41365</v>
      </c>
      <c r="B200" s="29">
        <v>-39.527735391750006</v>
      </c>
      <c r="C200" s="29" t="s">
        <v>4</v>
      </c>
      <c r="D200" s="11">
        <f t="shared" si="0"/>
        <v>-42.158364864983348</v>
      </c>
      <c r="E200" s="12">
        <v>-67.190255924091673</v>
      </c>
      <c r="F200" s="29" t="s">
        <v>4</v>
      </c>
      <c r="G200" s="11">
        <f t="shared" si="1"/>
        <v>-66.106288348424997</v>
      </c>
      <c r="H200" s="12">
        <v>-26.991344519208329</v>
      </c>
      <c r="I200" s="29" t="s">
        <v>4</v>
      </c>
      <c r="J200" s="11">
        <f t="shared" si="2"/>
        <v>-29.042798737908331</v>
      </c>
      <c r="K200" s="12" t="s">
        <v>4</v>
      </c>
      <c r="L200" s="29" t="s">
        <v>4</v>
      </c>
      <c r="M200" s="11" t="s">
        <v>4</v>
      </c>
      <c r="N200" s="12">
        <v>-7.3780951710333298</v>
      </c>
      <c r="O200" s="29" t="s">
        <v>4</v>
      </c>
      <c r="P200" s="11">
        <f t="shared" si="3"/>
        <v>-6.5776663802999975</v>
      </c>
      <c r="Q200" s="12">
        <v>71.591518007566677</v>
      </c>
      <c r="R200" s="29" t="s">
        <v>4</v>
      </c>
      <c r="S200" s="12">
        <v>79.247246585358312</v>
      </c>
      <c r="T200" s="29" t="s">
        <v>4</v>
      </c>
      <c r="U200" s="29">
        <v>15.460637332225001</v>
      </c>
      <c r="V200" s="29" t="s">
        <v>4</v>
      </c>
      <c r="W200" s="29">
        <v>12.621047718624997</v>
      </c>
      <c r="X200" s="29" t="s">
        <v>4</v>
      </c>
      <c r="Y200" s="29">
        <v>22.086433268458332</v>
      </c>
      <c r="Z200" s="29" t="s">
        <v>4</v>
      </c>
      <c r="AA200" s="29">
        <v>27.623686624116672</v>
      </c>
      <c r="AB200" s="29" t="s">
        <v>4</v>
      </c>
      <c r="AC200" s="29">
        <v>18.646222419991666</v>
      </c>
      <c r="AD200" s="29" t="s">
        <v>4</v>
      </c>
      <c r="AE200" s="29">
        <v>26.174006698266663</v>
      </c>
      <c r="AF200" s="29" t="s">
        <v>4</v>
      </c>
      <c r="AG200" s="29">
        <v>7.4084347694166661</v>
      </c>
      <c r="AH200" s="29" t="s">
        <v>4</v>
      </c>
      <c r="AI200" s="29">
        <v>18.829127111750008</v>
      </c>
      <c r="AJ200" s="11" t="s">
        <v>4</v>
      </c>
    </row>
    <row r="201" spans="1:36">
      <c r="A201" s="25">
        <v>41395</v>
      </c>
      <c r="B201" s="29">
        <v>-35.281779486750004</v>
      </c>
      <c r="C201" s="29" t="s">
        <v>4</v>
      </c>
      <c r="D201" s="11">
        <f t="shared" si="0"/>
        <v>-39.915540404583339</v>
      </c>
      <c r="E201" s="12">
        <v>-64.353268556891663</v>
      </c>
      <c r="F201" s="29" t="s">
        <v>4</v>
      </c>
      <c r="G201" s="11">
        <f t="shared" si="1"/>
        <v>-65.918548565391674</v>
      </c>
      <c r="H201" s="12">
        <v>-22.612604456608334</v>
      </c>
      <c r="I201" s="29" t="s">
        <v>4</v>
      </c>
      <c r="J201" s="11">
        <f t="shared" si="2"/>
        <v>-26.501871667008331</v>
      </c>
      <c r="K201" s="12" t="s">
        <v>4</v>
      </c>
      <c r="L201" s="29" t="s">
        <v>4</v>
      </c>
      <c r="M201" s="11" t="s">
        <v>4</v>
      </c>
      <c r="N201" s="12">
        <v>-5.0588988008333295</v>
      </c>
      <c r="O201" s="29" t="s">
        <v>4</v>
      </c>
      <c r="P201" s="11">
        <f t="shared" si="3"/>
        <v>-6.6555165761333299</v>
      </c>
      <c r="Q201" s="12">
        <v>70.208895653866676</v>
      </c>
      <c r="R201" s="29" t="s">
        <v>4</v>
      </c>
      <c r="S201" s="12">
        <v>77.796436642758323</v>
      </c>
      <c r="T201" s="29" t="s">
        <v>4</v>
      </c>
      <c r="U201" s="29">
        <v>10.293354595425001</v>
      </c>
      <c r="V201" s="29" t="s">
        <v>4</v>
      </c>
      <c r="W201" s="29">
        <v>11.596288523024999</v>
      </c>
      <c r="X201" s="29" t="s">
        <v>4</v>
      </c>
      <c r="Y201" s="29">
        <v>22.942086005458332</v>
      </c>
      <c r="Z201" s="29" t="s">
        <v>4</v>
      </c>
      <c r="AA201" s="29">
        <v>24.304188696816674</v>
      </c>
      <c r="AB201" s="29" t="s">
        <v>4</v>
      </c>
      <c r="AC201" s="29">
        <v>19.150827824091667</v>
      </c>
      <c r="AD201" s="29" t="s">
        <v>4</v>
      </c>
      <c r="AE201" s="29">
        <v>26.507994042466667</v>
      </c>
      <c r="AF201" s="29" t="s">
        <v>4</v>
      </c>
      <c r="AG201" s="29">
        <v>6.223073406416666</v>
      </c>
      <c r="AH201" s="29" t="s">
        <v>4</v>
      </c>
      <c r="AI201" s="29">
        <v>18.813941692650008</v>
      </c>
      <c r="AJ201" s="11" t="s">
        <v>4</v>
      </c>
    </row>
    <row r="202" spans="1:36">
      <c r="A202" s="25">
        <v>41426</v>
      </c>
      <c r="B202" s="29">
        <v>-25.52919941355</v>
      </c>
      <c r="C202" s="29" t="s">
        <v>4</v>
      </c>
      <c r="D202" s="11">
        <f t="shared" si="0"/>
        <v>-33.446238097350005</v>
      </c>
      <c r="E202" s="12">
        <v>-60.783145108691663</v>
      </c>
      <c r="F202" s="29" t="s">
        <v>4</v>
      </c>
      <c r="G202" s="11">
        <f t="shared" si="1"/>
        <v>-64.108889863225002</v>
      </c>
      <c r="H202" s="12">
        <v>-24.69454325500833</v>
      </c>
      <c r="I202" s="29" t="s">
        <v>4</v>
      </c>
      <c r="J202" s="11">
        <f t="shared" si="2"/>
        <v>-24.766164076941664</v>
      </c>
      <c r="K202" s="12" t="s">
        <v>4</v>
      </c>
      <c r="L202" s="29" t="s">
        <v>4</v>
      </c>
      <c r="M202" s="11" t="s">
        <v>4</v>
      </c>
      <c r="N202" s="12">
        <v>-6.5771753898333287</v>
      </c>
      <c r="O202" s="29" t="s">
        <v>4</v>
      </c>
      <c r="P202" s="11">
        <f t="shared" si="3"/>
        <v>-6.3380564538999957</v>
      </c>
      <c r="Q202" s="12">
        <v>71.887308713966675</v>
      </c>
      <c r="R202" s="29" t="s">
        <v>4</v>
      </c>
      <c r="S202" s="12">
        <v>78.349476924158324</v>
      </c>
      <c r="T202" s="29" t="s">
        <v>4</v>
      </c>
      <c r="U202" s="29">
        <v>7.3725055608250001</v>
      </c>
      <c r="V202" s="29" t="s">
        <v>4</v>
      </c>
      <c r="W202" s="29">
        <v>12.607516356624998</v>
      </c>
      <c r="X202" s="29" t="s">
        <v>4</v>
      </c>
      <c r="Y202" s="29">
        <v>23.893426238858332</v>
      </c>
      <c r="Z202" s="29" t="s">
        <v>4</v>
      </c>
      <c r="AA202" s="29">
        <v>27.695381405616672</v>
      </c>
      <c r="AB202" s="29" t="s">
        <v>4</v>
      </c>
      <c r="AC202" s="29">
        <v>15.826888363291665</v>
      </c>
      <c r="AD202" s="29" t="s">
        <v>4</v>
      </c>
      <c r="AE202" s="29">
        <v>25.313210732566663</v>
      </c>
      <c r="AF202" s="29" t="s">
        <v>4</v>
      </c>
      <c r="AG202" s="29">
        <v>6.4352420205166654</v>
      </c>
      <c r="AH202" s="29" t="s">
        <v>4</v>
      </c>
      <c r="AI202" s="29">
        <v>20.969021144250007</v>
      </c>
      <c r="AJ202" s="11" t="s">
        <v>4</v>
      </c>
    </row>
    <row r="203" spans="1:36">
      <c r="A203" s="25">
        <v>41456</v>
      </c>
      <c r="B203" s="29">
        <v>-18.980538738750003</v>
      </c>
      <c r="C203" s="29" t="s">
        <v>4</v>
      </c>
      <c r="D203" s="11">
        <f t="shared" si="0"/>
        <v>-26.597172546349999</v>
      </c>
      <c r="E203" s="12">
        <v>-51.192294895191665</v>
      </c>
      <c r="F203" s="29" t="s">
        <v>4</v>
      </c>
      <c r="G203" s="11">
        <f t="shared" si="1"/>
        <v>-58.776236186924997</v>
      </c>
      <c r="H203" s="12">
        <v>-18.640985934608327</v>
      </c>
      <c r="I203" s="29" t="s">
        <v>4</v>
      </c>
      <c r="J203" s="11">
        <f t="shared" si="2"/>
        <v>-21.98271121540833</v>
      </c>
      <c r="K203" s="12" t="s">
        <v>4</v>
      </c>
      <c r="L203" s="29" t="s">
        <v>4</v>
      </c>
      <c r="M203" s="11" t="s">
        <v>4</v>
      </c>
      <c r="N203" s="12">
        <v>-10.062402652533329</v>
      </c>
      <c r="O203" s="29" t="s">
        <v>4</v>
      </c>
      <c r="P203" s="11">
        <f t="shared" si="3"/>
        <v>-7.2328256143999958</v>
      </c>
      <c r="Q203" s="12">
        <v>72.465734496266677</v>
      </c>
      <c r="R203" s="29" t="s">
        <v>4</v>
      </c>
      <c r="S203" s="12">
        <v>73.725304696758315</v>
      </c>
      <c r="T203" s="29" t="s">
        <v>4</v>
      </c>
      <c r="U203" s="29">
        <v>5.7181168417249983</v>
      </c>
      <c r="V203" s="29" t="s">
        <v>4</v>
      </c>
      <c r="W203" s="29">
        <v>13.155239858224999</v>
      </c>
      <c r="X203" s="29" t="s">
        <v>4</v>
      </c>
      <c r="Y203" s="29">
        <v>23.489978389258333</v>
      </c>
      <c r="Z203" s="29" t="s">
        <v>4</v>
      </c>
      <c r="AA203" s="29">
        <v>27.48983456291667</v>
      </c>
      <c r="AB203" s="29" t="s">
        <v>4</v>
      </c>
      <c r="AC203" s="29">
        <v>19.646074945291666</v>
      </c>
      <c r="AD203" s="29" t="s">
        <v>4</v>
      </c>
      <c r="AE203" s="29">
        <v>24.893513743666663</v>
      </c>
      <c r="AF203" s="29" t="s">
        <v>4</v>
      </c>
      <c r="AG203" s="29">
        <v>6.7731185377166652</v>
      </c>
      <c r="AH203" s="29" t="s">
        <v>4</v>
      </c>
      <c r="AI203" s="29">
        <v>18.856578528950006</v>
      </c>
      <c r="AJ203" s="11" t="s">
        <v>4</v>
      </c>
    </row>
    <row r="204" spans="1:36">
      <c r="A204" s="25">
        <v>41487</v>
      </c>
      <c r="B204" s="29">
        <v>-6.5090122954499989</v>
      </c>
      <c r="C204" s="29" t="s">
        <v>4</v>
      </c>
      <c r="D204" s="11">
        <f t="shared" si="0"/>
        <v>-17.00625014925</v>
      </c>
      <c r="E204" s="12">
        <v>-47.444289112291663</v>
      </c>
      <c r="F204" s="29" t="s">
        <v>4</v>
      </c>
      <c r="G204" s="11">
        <f t="shared" si="1"/>
        <v>-53.139909705391666</v>
      </c>
      <c r="H204" s="12">
        <v>-8.0698621017083276</v>
      </c>
      <c r="I204" s="29" t="s">
        <v>4</v>
      </c>
      <c r="J204" s="11">
        <f t="shared" si="2"/>
        <v>-17.135130430441663</v>
      </c>
      <c r="K204" s="12" t="s">
        <v>4</v>
      </c>
      <c r="L204" s="29" t="s">
        <v>4</v>
      </c>
      <c r="M204" s="11" t="s">
        <v>4</v>
      </c>
      <c r="N204" s="12">
        <v>0.99405099866666902</v>
      </c>
      <c r="O204" s="29" t="s">
        <v>4</v>
      </c>
      <c r="P204" s="11">
        <f t="shared" si="3"/>
        <v>-5.2151756812333296</v>
      </c>
      <c r="Q204" s="12">
        <v>67.966014647666682</v>
      </c>
      <c r="R204" s="29" t="s">
        <v>4</v>
      </c>
      <c r="S204" s="12">
        <v>70.543924847758319</v>
      </c>
      <c r="T204" s="29" t="s">
        <v>4</v>
      </c>
      <c r="U204" s="29">
        <v>4.6493567241249991</v>
      </c>
      <c r="V204" s="29" t="s">
        <v>4</v>
      </c>
      <c r="W204" s="29">
        <v>17.723583170424998</v>
      </c>
      <c r="X204" s="29" t="s">
        <v>4</v>
      </c>
      <c r="Y204" s="29">
        <v>23.712628015458336</v>
      </c>
      <c r="Z204" s="29" t="s">
        <v>4</v>
      </c>
      <c r="AA204" s="29">
        <v>22.587025261316668</v>
      </c>
      <c r="AB204" s="29" t="s">
        <v>4</v>
      </c>
      <c r="AC204" s="29">
        <v>18.766022415191667</v>
      </c>
      <c r="AD204" s="29" t="s">
        <v>4</v>
      </c>
      <c r="AE204" s="29">
        <v>29.059186633866659</v>
      </c>
      <c r="AF204" s="29" t="s">
        <v>4</v>
      </c>
      <c r="AG204" s="29">
        <v>7.5485072689166648</v>
      </c>
      <c r="AH204" s="29" t="s">
        <v>4</v>
      </c>
      <c r="AI204" s="29">
        <v>21.050579601250007</v>
      </c>
      <c r="AJ204" s="11" t="s">
        <v>4</v>
      </c>
    </row>
    <row r="205" spans="1:36">
      <c r="A205" s="25">
        <v>41518</v>
      </c>
      <c r="B205" s="29">
        <v>-12.076860681449999</v>
      </c>
      <c r="C205" s="29" t="s">
        <v>4</v>
      </c>
      <c r="D205" s="11">
        <f t="shared" si="0"/>
        <v>-12.52213723855</v>
      </c>
      <c r="E205" s="12">
        <v>-48.980329435191663</v>
      </c>
      <c r="F205" s="29" t="s">
        <v>4</v>
      </c>
      <c r="G205" s="11">
        <f t="shared" si="1"/>
        <v>-49.205637814224993</v>
      </c>
      <c r="H205" s="12">
        <v>-18.640729077908329</v>
      </c>
      <c r="I205" s="29" t="s">
        <v>4</v>
      </c>
      <c r="J205" s="11">
        <f t="shared" si="2"/>
        <v>-15.117192371408327</v>
      </c>
      <c r="K205" s="12" t="s">
        <v>4</v>
      </c>
      <c r="L205" s="29" t="s">
        <v>4</v>
      </c>
      <c r="M205" s="11" t="s">
        <v>4</v>
      </c>
      <c r="N205" s="12">
        <v>0.70644060126667085</v>
      </c>
      <c r="O205" s="29" t="s">
        <v>4</v>
      </c>
      <c r="P205" s="11">
        <f t="shared" si="3"/>
        <v>-2.7873036841999963</v>
      </c>
      <c r="Q205" s="12">
        <v>66.620272004866678</v>
      </c>
      <c r="R205" s="29" t="s">
        <v>4</v>
      </c>
      <c r="S205" s="12">
        <v>76.173845475958316</v>
      </c>
      <c r="T205" s="29" t="s">
        <v>4</v>
      </c>
      <c r="U205" s="29">
        <v>5.2108992840249995</v>
      </c>
      <c r="V205" s="29" t="s">
        <v>4</v>
      </c>
      <c r="W205" s="29">
        <v>14.934885741524997</v>
      </c>
      <c r="X205" s="29" t="s">
        <v>4</v>
      </c>
      <c r="Y205" s="29">
        <v>24.072919898858334</v>
      </c>
      <c r="Z205" s="29" t="s">
        <v>4</v>
      </c>
      <c r="AA205" s="29">
        <v>27.316826080216671</v>
      </c>
      <c r="AB205" s="29" t="s">
        <v>4</v>
      </c>
      <c r="AC205" s="29">
        <v>18.709977316591665</v>
      </c>
      <c r="AD205" s="29" t="s">
        <v>4</v>
      </c>
      <c r="AE205" s="29">
        <v>31.825032414066669</v>
      </c>
      <c r="AF205" s="29" t="s">
        <v>4</v>
      </c>
      <c r="AG205" s="29">
        <v>6.5683241043166651</v>
      </c>
      <c r="AH205" s="29" t="s">
        <v>4</v>
      </c>
      <c r="AI205" s="29">
        <v>21.676836259450006</v>
      </c>
      <c r="AJ205" s="11" t="s">
        <v>4</v>
      </c>
    </row>
    <row r="206" spans="1:36">
      <c r="A206" s="25">
        <v>41548</v>
      </c>
      <c r="B206" s="29">
        <v>-14.059176032150001</v>
      </c>
      <c r="C206" s="29" t="s">
        <v>4</v>
      </c>
      <c r="D206" s="11">
        <f t="shared" si="0"/>
        <v>-10.881683003016667</v>
      </c>
      <c r="E206" s="12">
        <v>-50.338839157291666</v>
      </c>
      <c r="F206" s="29" t="s">
        <v>4</v>
      </c>
      <c r="G206" s="11">
        <f t="shared" si="1"/>
        <v>-48.921152568258329</v>
      </c>
      <c r="H206" s="12">
        <v>-19.190776380808327</v>
      </c>
      <c r="I206" s="29" t="s">
        <v>4</v>
      </c>
      <c r="J206" s="11">
        <f t="shared" si="2"/>
        <v>-15.300455853474995</v>
      </c>
      <c r="K206" s="12" t="s">
        <v>4</v>
      </c>
      <c r="L206" s="29" t="s">
        <v>4</v>
      </c>
      <c r="M206" s="11" t="s">
        <v>4</v>
      </c>
      <c r="N206" s="12">
        <v>-1.9112763617333286</v>
      </c>
      <c r="O206" s="29" t="s">
        <v>4</v>
      </c>
      <c r="P206" s="11">
        <f t="shared" si="3"/>
        <v>-7.0261587266662914E-2</v>
      </c>
      <c r="Q206" s="12">
        <v>69.22001723676668</v>
      </c>
      <c r="R206" s="29" t="s">
        <v>4</v>
      </c>
      <c r="S206" s="12">
        <v>77.224493756658319</v>
      </c>
      <c r="T206" s="29" t="s">
        <v>4</v>
      </c>
      <c r="U206" s="29">
        <v>6.3806937459249999</v>
      </c>
      <c r="V206" s="29" t="s">
        <v>4</v>
      </c>
      <c r="W206" s="29">
        <v>16.015607852824999</v>
      </c>
      <c r="X206" s="29" t="s">
        <v>4</v>
      </c>
      <c r="Y206" s="29">
        <v>24.182321352058334</v>
      </c>
      <c r="Z206" s="29" t="s">
        <v>4</v>
      </c>
      <c r="AA206" s="29">
        <v>26.81140697001667</v>
      </c>
      <c r="AB206" s="29" t="s">
        <v>4</v>
      </c>
      <c r="AC206" s="29">
        <v>16.932093214291665</v>
      </c>
      <c r="AD206" s="29" t="s">
        <v>4</v>
      </c>
      <c r="AE206" s="29">
        <v>24.499650201266665</v>
      </c>
      <c r="AF206" s="29" t="s">
        <v>4</v>
      </c>
      <c r="AG206" s="29">
        <v>6.1242510814166655</v>
      </c>
      <c r="AH206" s="29" t="s">
        <v>4</v>
      </c>
      <c r="AI206" s="29">
        <v>19.000097514550006</v>
      </c>
      <c r="AJ206" s="11" t="s">
        <v>4</v>
      </c>
    </row>
    <row r="207" spans="1:36">
      <c r="A207" s="25">
        <v>41579</v>
      </c>
      <c r="B207" s="29">
        <v>-14.499972191349999</v>
      </c>
      <c r="C207" s="29" t="s">
        <v>4</v>
      </c>
      <c r="D207" s="11">
        <f t="shared" si="0"/>
        <v>-13.545336301649998</v>
      </c>
      <c r="E207" s="12">
        <v>-41.100090329091664</v>
      </c>
      <c r="F207" s="29" t="s">
        <v>4</v>
      </c>
      <c r="G207" s="11">
        <f t="shared" si="1"/>
        <v>-46.806419640525</v>
      </c>
      <c r="H207" s="12">
        <v>-14.577793071108328</v>
      </c>
      <c r="I207" s="29" t="s">
        <v>4</v>
      </c>
      <c r="J207" s="11">
        <f t="shared" si="2"/>
        <v>-17.469766176608328</v>
      </c>
      <c r="K207" s="12" t="s">
        <v>4</v>
      </c>
      <c r="L207" s="29" t="s">
        <v>4</v>
      </c>
      <c r="M207" s="11" t="s">
        <v>4</v>
      </c>
      <c r="N207" s="12">
        <v>4.6190693184666713</v>
      </c>
      <c r="O207" s="29" t="s">
        <v>4</v>
      </c>
      <c r="P207" s="11">
        <f t="shared" si="3"/>
        <v>1.1380778526666713</v>
      </c>
      <c r="Q207" s="12">
        <v>65.97754833896667</v>
      </c>
      <c r="R207" s="29" t="s">
        <v>4</v>
      </c>
      <c r="S207" s="12">
        <v>78.998278451658322</v>
      </c>
      <c r="T207" s="29" t="s">
        <v>4</v>
      </c>
      <c r="U207" s="29">
        <v>6.0372541818249994</v>
      </c>
      <c r="V207" s="29" t="s">
        <v>4</v>
      </c>
      <c r="W207" s="29">
        <v>14.076075411924998</v>
      </c>
      <c r="X207" s="29" t="s">
        <v>4</v>
      </c>
      <c r="Y207" s="29">
        <v>24.920490526158332</v>
      </c>
      <c r="Z207" s="29" t="s">
        <v>4</v>
      </c>
      <c r="AA207" s="29">
        <v>29.99087473911667</v>
      </c>
      <c r="AB207" s="29" t="s">
        <v>4</v>
      </c>
      <c r="AC207" s="29">
        <v>21.473970969991665</v>
      </c>
      <c r="AD207" s="29" t="s">
        <v>4</v>
      </c>
      <c r="AE207" s="29">
        <v>23.812897326266668</v>
      </c>
      <c r="AF207" s="29" t="s">
        <v>4</v>
      </c>
      <c r="AG207" s="29">
        <v>6.3512787157166661</v>
      </c>
      <c r="AH207" s="29" t="s">
        <v>4</v>
      </c>
      <c r="AI207" s="29">
        <v>21.690041168450009</v>
      </c>
      <c r="AJ207" s="11" t="s">
        <v>4</v>
      </c>
    </row>
    <row r="208" spans="1:36">
      <c r="A208" s="25">
        <v>41609</v>
      </c>
      <c r="B208" s="29">
        <v>-9.3509121337499987</v>
      </c>
      <c r="C208" s="29" t="s">
        <v>4</v>
      </c>
      <c r="D208" s="11">
        <f t="shared" si="0"/>
        <v>-12.636686785749999</v>
      </c>
      <c r="E208" s="12">
        <v>-48.177174569891662</v>
      </c>
      <c r="F208" s="29" t="s">
        <v>4</v>
      </c>
      <c r="G208" s="11">
        <f t="shared" si="1"/>
        <v>-46.538701352091664</v>
      </c>
      <c r="H208" s="12">
        <v>-19.366628588808329</v>
      </c>
      <c r="I208" s="29" t="s">
        <v>4</v>
      </c>
      <c r="J208" s="11">
        <f t="shared" si="2"/>
        <v>-17.711732680241663</v>
      </c>
      <c r="K208" s="12" t="s">
        <v>4</v>
      </c>
      <c r="L208" s="29" t="s">
        <v>4</v>
      </c>
      <c r="M208" s="11" t="s">
        <v>4</v>
      </c>
      <c r="N208" s="12">
        <v>6.7815800638666701</v>
      </c>
      <c r="O208" s="29" t="s">
        <v>4</v>
      </c>
      <c r="P208" s="11">
        <f t="shared" si="3"/>
        <v>3.1631243402000044</v>
      </c>
      <c r="Q208" s="12">
        <v>58.542065296666678</v>
      </c>
      <c r="R208" s="29" t="s">
        <v>4</v>
      </c>
      <c r="S208" s="12">
        <v>76.892981339258313</v>
      </c>
      <c r="T208" s="29" t="s">
        <v>4</v>
      </c>
      <c r="U208" s="29">
        <v>6.5301658749249993</v>
      </c>
      <c r="V208" s="29" t="s">
        <v>4</v>
      </c>
      <c r="W208" s="29">
        <v>15.277018559924997</v>
      </c>
      <c r="X208" s="29" t="s">
        <v>4</v>
      </c>
      <c r="Y208" s="29">
        <v>25.534693146758332</v>
      </c>
      <c r="Z208" s="29" t="s">
        <v>4</v>
      </c>
      <c r="AA208" s="29">
        <v>28.618044351416671</v>
      </c>
      <c r="AB208" s="29" t="s">
        <v>4</v>
      </c>
      <c r="AC208" s="29">
        <v>13.300667467691667</v>
      </c>
      <c r="AD208" s="29" t="s">
        <v>4</v>
      </c>
      <c r="AE208" s="29">
        <v>26.734124140766664</v>
      </c>
      <c r="AF208" s="29" t="s">
        <v>4</v>
      </c>
      <c r="AG208" s="29">
        <v>6.9408769374166654</v>
      </c>
      <c r="AH208" s="29" t="s">
        <v>4</v>
      </c>
      <c r="AI208" s="29">
        <v>19.873440429950008</v>
      </c>
      <c r="AJ208" s="11" t="s">
        <v>4</v>
      </c>
    </row>
    <row r="209" spans="1:36">
      <c r="A209" s="25">
        <v>41640</v>
      </c>
      <c r="B209" s="29">
        <v>-17.291009251750001</v>
      </c>
      <c r="C209" s="29" t="s">
        <v>4</v>
      </c>
      <c r="D209" s="11">
        <f t="shared" si="0"/>
        <v>-13.713964525616666</v>
      </c>
      <c r="E209" s="12">
        <v>-51.532093262791662</v>
      </c>
      <c r="F209" s="29" t="s">
        <v>4</v>
      </c>
      <c r="G209" s="11">
        <f t="shared" si="1"/>
        <v>-46.93645272059166</v>
      </c>
      <c r="H209" s="12">
        <v>-14.416610291608333</v>
      </c>
      <c r="I209" s="29" t="s">
        <v>4</v>
      </c>
      <c r="J209" s="11">
        <f t="shared" si="2"/>
        <v>-16.120343983841664</v>
      </c>
      <c r="K209" s="12" t="s">
        <v>4</v>
      </c>
      <c r="L209" s="29" t="s">
        <v>4</v>
      </c>
      <c r="M209" s="11" t="s">
        <v>4</v>
      </c>
      <c r="N209" s="12">
        <v>4.6085413625666689</v>
      </c>
      <c r="O209" s="29" t="s">
        <v>4</v>
      </c>
      <c r="P209" s="11">
        <f t="shared" si="3"/>
        <v>5.3363969149666701</v>
      </c>
      <c r="Q209" s="12">
        <v>65.29065106566668</v>
      </c>
      <c r="R209" s="29" t="s">
        <v>4</v>
      </c>
      <c r="S209" s="12">
        <v>76.141176676158324</v>
      </c>
      <c r="T209" s="29" t="s">
        <v>4</v>
      </c>
      <c r="U209" s="29">
        <v>12.637431504925001</v>
      </c>
      <c r="V209" s="29" t="s">
        <v>4</v>
      </c>
      <c r="W209" s="29">
        <v>15.180425963024998</v>
      </c>
      <c r="X209" s="29" t="s">
        <v>4</v>
      </c>
      <c r="Y209" s="29">
        <v>28.648302854358334</v>
      </c>
      <c r="Z209" s="29" t="s">
        <v>4</v>
      </c>
      <c r="AA209" s="29">
        <v>25.844333558516674</v>
      </c>
      <c r="AB209" s="29" t="s">
        <v>4</v>
      </c>
      <c r="AC209" s="29">
        <v>19.307634408291666</v>
      </c>
      <c r="AD209" s="29" t="s">
        <v>4</v>
      </c>
      <c r="AE209" s="29">
        <v>25.699434530166666</v>
      </c>
      <c r="AF209" s="29" t="s">
        <v>4</v>
      </c>
      <c r="AG209" s="29">
        <v>6.0992066229166655</v>
      </c>
      <c r="AH209" s="29" t="s">
        <v>4</v>
      </c>
      <c r="AI209" s="29">
        <v>19.384524158050009</v>
      </c>
      <c r="AJ209" s="11" t="s">
        <v>4</v>
      </c>
    </row>
    <row r="210" spans="1:36">
      <c r="A210" s="25">
        <v>41671</v>
      </c>
      <c r="B210" s="29">
        <v>-23.32058235685</v>
      </c>
      <c r="C210" s="29" t="s">
        <v>4</v>
      </c>
      <c r="D210" s="11">
        <f t="shared" si="0"/>
        <v>-16.654167914116666</v>
      </c>
      <c r="E210" s="12">
        <v>-47.471798398491664</v>
      </c>
      <c r="F210" s="29" t="s">
        <v>4</v>
      </c>
      <c r="G210" s="11">
        <f t="shared" si="1"/>
        <v>-49.060355410391658</v>
      </c>
      <c r="H210" s="12">
        <v>-2.6147636215083283</v>
      </c>
      <c r="I210" s="29" t="s">
        <v>4</v>
      </c>
      <c r="J210" s="11">
        <f t="shared" si="2"/>
        <v>-12.132667500641665</v>
      </c>
      <c r="K210" s="12" t="s">
        <v>4</v>
      </c>
      <c r="L210" s="29" t="s">
        <v>4</v>
      </c>
      <c r="M210" s="11" t="s">
        <v>4</v>
      </c>
      <c r="N210" s="12">
        <v>8.6840627669666688</v>
      </c>
      <c r="O210" s="29" t="s">
        <v>4</v>
      </c>
      <c r="P210" s="11">
        <f t="shared" si="3"/>
        <v>6.6913947311333359</v>
      </c>
      <c r="Q210" s="12">
        <v>67.684176675166682</v>
      </c>
      <c r="R210" s="29" t="s">
        <v>4</v>
      </c>
      <c r="S210" s="12">
        <v>78.553527582258312</v>
      </c>
      <c r="T210" s="29" t="s">
        <v>4</v>
      </c>
      <c r="U210" s="29">
        <v>21.270932397225</v>
      </c>
      <c r="V210" s="29" t="s">
        <v>4</v>
      </c>
      <c r="W210" s="29">
        <v>13.719541736524999</v>
      </c>
      <c r="X210" s="29" t="s">
        <v>4</v>
      </c>
      <c r="Y210" s="29">
        <v>25.044807514058334</v>
      </c>
      <c r="Z210" s="29" t="s">
        <v>4</v>
      </c>
      <c r="AA210" s="29">
        <v>20.891010661016672</v>
      </c>
      <c r="AB210" s="29" t="s">
        <v>4</v>
      </c>
      <c r="AC210" s="29">
        <v>14.673877037591666</v>
      </c>
      <c r="AD210" s="29" t="s">
        <v>4</v>
      </c>
      <c r="AE210" s="29">
        <v>28.533038135366667</v>
      </c>
      <c r="AF210" s="29" t="s">
        <v>4</v>
      </c>
      <c r="AG210" s="29">
        <v>6.781530880416665</v>
      </c>
      <c r="AH210" s="29" t="s">
        <v>4</v>
      </c>
      <c r="AI210" s="29">
        <v>20.442559373150008</v>
      </c>
      <c r="AJ210" s="11" t="s">
        <v>4</v>
      </c>
    </row>
    <row r="211" spans="1:36">
      <c r="A211" s="25">
        <v>41699</v>
      </c>
      <c r="B211" s="29">
        <v>-39.204710837750007</v>
      </c>
      <c r="C211" s="29" t="s">
        <v>4</v>
      </c>
      <c r="D211" s="11">
        <f t="shared" si="0"/>
        <v>-26.605434148783335</v>
      </c>
      <c r="E211" s="12">
        <v>-50.62847668139166</v>
      </c>
      <c r="F211" s="29" t="s">
        <v>4</v>
      </c>
      <c r="G211" s="11">
        <f t="shared" si="1"/>
        <v>-49.877456114224991</v>
      </c>
      <c r="H211" s="12">
        <v>-7.1141298076083297</v>
      </c>
      <c r="I211" s="29" t="s">
        <v>4</v>
      </c>
      <c r="J211" s="11">
        <f t="shared" si="2"/>
        <v>-8.0485012402416629</v>
      </c>
      <c r="K211" s="12" t="s">
        <v>4</v>
      </c>
      <c r="L211" s="29" t="s">
        <v>4</v>
      </c>
      <c r="M211" s="11" t="s">
        <v>4</v>
      </c>
      <c r="N211" s="12">
        <v>2.8967629698666713</v>
      </c>
      <c r="O211" s="29" t="s">
        <v>4</v>
      </c>
      <c r="P211" s="11">
        <f t="shared" si="3"/>
        <v>5.3964556998000033</v>
      </c>
      <c r="Q211" s="12">
        <v>68.172974765766682</v>
      </c>
      <c r="R211" s="29" t="s">
        <v>4</v>
      </c>
      <c r="S211" s="12">
        <v>77.653010783858321</v>
      </c>
      <c r="T211" s="29" t="s">
        <v>4</v>
      </c>
      <c r="U211" s="29">
        <v>19.391318361025</v>
      </c>
      <c r="V211" s="29" t="s">
        <v>4</v>
      </c>
      <c r="W211" s="29">
        <v>15.913351097824997</v>
      </c>
      <c r="X211" s="29" t="s">
        <v>4</v>
      </c>
      <c r="Y211" s="29">
        <v>27.390280651258333</v>
      </c>
      <c r="Z211" s="29" t="s">
        <v>4</v>
      </c>
      <c r="AA211" s="29">
        <v>22.805081443716674</v>
      </c>
      <c r="AB211" s="29" t="s">
        <v>4</v>
      </c>
      <c r="AC211" s="29">
        <v>16.427322838691666</v>
      </c>
      <c r="AD211" s="29" t="s">
        <v>4</v>
      </c>
      <c r="AE211" s="29">
        <v>23.929845461566668</v>
      </c>
      <c r="AF211" s="29" t="s">
        <v>4</v>
      </c>
      <c r="AG211" s="29">
        <v>7.1307010952166658</v>
      </c>
      <c r="AH211" s="29" t="s">
        <v>4</v>
      </c>
      <c r="AI211" s="29">
        <v>19.668222200050007</v>
      </c>
      <c r="AJ211" s="11" t="s">
        <v>4</v>
      </c>
    </row>
    <row r="212" spans="1:36">
      <c r="A212" s="25">
        <v>41730</v>
      </c>
      <c r="B212" s="29">
        <v>-20.45996936605</v>
      </c>
      <c r="C212" s="29" t="s">
        <v>4</v>
      </c>
      <c r="D212" s="11">
        <f t="shared" si="0"/>
        <v>-27.661754186883339</v>
      </c>
      <c r="E212" s="12">
        <v>-43.721408874591667</v>
      </c>
      <c r="F212" s="29" t="s">
        <v>4</v>
      </c>
      <c r="G212" s="11">
        <f t="shared" si="1"/>
        <v>-47.273894651491666</v>
      </c>
      <c r="H212" s="12">
        <v>-5.9669084702083284</v>
      </c>
      <c r="I212" s="29" t="s">
        <v>4</v>
      </c>
      <c r="J212" s="11">
        <f t="shared" si="2"/>
        <v>-5.2319339664416624</v>
      </c>
      <c r="K212" s="12" t="s">
        <v>4</v>
      </c>
      <c r="L212" s="29" t="s">
        <v>4</v>
      </c>
      <c r="M212" s="11" t="s">
        <v>4</v>
      </c>
      <c r="N212" s="12">
        <v>4.1593583928666717</v>
      </c>
      <c r="O212" s="29" t="s">
        <v>4</v>
      </c>
      <c r="P212" s="11">
        <f t="shared" si="3"/>
        <v>5.246728043233337</v>
      </c>
      <c r="Q212" s="12">
        <v>65.860415479766672</v>
      </c>
      <c r="R212" s="29" t="s">
        <v>4</v>
      </c>
      <c r="S212" s="12">
        <v>76.221486142558319</v>
      </c>
      <c r="T212" s="29" t="s">
        <v>4</v>
      </c>
      <c r="U212" s="29">
        <v>20.790552928324999</v>
      </c>
      <c r="V212" s="29" t="s">
        <v>4</v>
      </c>
      <c r="W212" s="29">
        <v>17.419936402124996</v>
      </c>
      <c r="X212" s="29" t="s">
        <v>4</v>
      </c>
      <c r="Y212" s="29">
        <v>28.749029602858336</v>
      </c>
      <c r="Z212" s="29" t="s">
        <v>4</v>
      </c>
      <c r="AA212" s="29">
        <v>28.263743753716675</v>
      </c>
      <c r="AB212" s="29" t="s">
        <v>4</v>
      </c>
      <c r="AC212" s="29">
        <v>19.920249167091665</v>
      </c>
      <c r="AD212" s="29" t="s">
        <v>4</v>
      </c>
      <c r="AE212" s="29">
        <v>25.878742459166663</v>
      </c>
      <c r="AF212" s="29" t="s">
        <v>4</v>
      </c>
      <c r="AG212" s="29">
        <v>6.9082449115166655</v>
      </c>
      <c r="AH212" s="29" t="s">
        <v>4</v>
      </c>
      <c r="AI212" s="29">
        <v>20.173535462850008</v>
      </c>
      <c r="AJ212" s="11" t="s">
        <v>4</v>
      </c>
    </row>
    <row r="213" spans="1:36">
      <c r="A213" s="25">
        <v>41760</v>
      </c>
      <c r="B213" s="29">
        <v>-16.809111709250001</v>
      </c>
      <c r="C213" s="29" t="s">
        <v>4</v>
      </c>
      <c r="D213" s="11">
        <f t="shared" si="0"/>
        <v>-25.491263971016668</v>
      </c>
      <c r="E213" s="12">
        <v>-44.558876688191667</v>
      </c>
      <c r="F213" s="29" t="s">
        <v>4</v>
      </c>
      <c r="G213" s="11">
        <f t="shared" si="1"/>
        <v>-46.302920748058334</v>
      </c>
      <c r="H213" s="12">
        <v>-3.3940375642083298</v>
      </c>
      <c r="I213" s="29" t="s">
        <v>4</v>
      </c>
      <c r="J213" s="11">
        <f t="shared" si="2"/>
        <v>-5.4916919473416632</v>
      </c>
      <c r="K213" s="12" t="s">
        <v>4</v>
      </c>
      <c r="L213" s="29" t="s">
        <v>4</v>
      </c>
      <c r="M213" s="11" t="s">
        <v>4</v>
      </c>
      <c r="N213" s="12">
        <v>1.2172511189666686</v>
      </c>
      <c r="O213" s="29" t="s">
        <v>4</v>
      </c>
      <c r="P213" s="11">
        <f t="shared" si="3"/>
        <v>2.7577908272333373</v>
      </c>
      <c r="Q213" s="12">
        <v>62.770650819966676</v>
      </c>
      <c r="R213" s="29" t="s">
        <v>4</v>
      </c>
      <c r="S213" s="12">
        <v>77.970820391258314</v>
      </c>
      <c r="T213" s="29" t="s">
        <v>4</v>
      </c>
      <c r="U213" s="29">
        <v>10.299149509425</v>
      </c>
      <c r="V213" s="29" t="s">
        <v>4</v>
      </c>
      <c r="W213" s="29">
        <v>16.950277600924998</v>
      </c>
      <c r="X213" s="29" t="s">
        <v>4</v>
      </c>
      <c r="Y213" s="29">
        <v>26.656345708458332</v>
      </c>
      <c r="Z213" s="29" t="s">
        <v>4</v>
      </c>
      <c r="AA213" s="29">
        <v>27.31632830951667</v>
      </c>
      <c r="AB213" s="29" t="s">
        <v>4</v>
      </c>
      <c r="AC213" s="29">
        <v>15.381151561891667</v>
      </c>
      <c r="AD213" s="29" t="s">
        <v>4</v>
      </c>
      <c r="AE213" s="29">
        <v>27.448425093866664</v>
      </c>
      <c r="AF213" s="29" t="s">
        <v>4</v>
      </c>
      <c r="AG213" s="29">
        <v>5.2805667790166657</v>
      </c>
      <c r="AH213" s="29" t="s">
        <v>4</v>
      </c>
      <c r="AI213" s="29">
        <v>17.910625548250007</v>
      </c>
      <c r="AJ213" s="11" t="s">
        <v>4</v>
      </c>
    </row>
    <row r="214" spans="1:36">
      <c r="A214" s="25">
        <v>41791</v>
      </c>
      <c r="B214" s="29">
        <v>-10.525011801149999</v>
      </c>
      <c r="C214" s="29" t="s">
        <v>4</v>
      </c>
      <c r="D214" s="11">
        <f t="shared" si="0"/>
        <v>-15.93136429215</v>
      </c>
      <c r="E214" s="12">
        <v>-42.440147949391665</v>
      </c>
      <c r="F214" s="29" t="s">
        <v>4</v>
      </c>
      <c r="G214" s="11">
        <f t="shared" si="1"/>
        <v>-43.573477837391664</v>
      </c>
      <c r="H214" s="12">
        <v>-6.5802404391083309</v>
      </c>
      <c r="I214" s="29" t="s">
        <v>4</v>
      </c>
      <c r="J214" s="11">
        <f t="shared" si="2"/>
        <v>-5.3137288245083303</v>
      </c>
      <c r="K214" s="12" t="s">
        <v>4</v>
      </c>
      <c r="L214" s="29" t="s">
        <v>4</v>
      </c>
      <c r="M214" s="11" t="s">
        <v>4</v>
      </c>
      <c r="N214" s="12">
        <v>1.8055183782666688</v>
      </c>
      <c r="O214" s="29" t="s">
        <v>4</v>
      </c>
      <c r="P214" s="11">
        <f t="shared" si="3"/>
        <v>2.3940426300333364</v>
      </c>
      <c r="Q214" s="12">
        <v>63.53313056636668</v>
      </c>
      <c r="R214" s="29" t="s">
        <v>4</v>
      </c>
      <c r="S214" s="12">
        <v>73.932456903058323</v>
      </c>
      <c r="T214" s="29" t="s">
        <v>4</v>
      </c>
      <c r="U214" s="29">
        <v>9.2071687296249998</v>
      </c>
      <c r="V214" s="29" t="s">
        <v>4</v>
      </c>
      <c r="W214" s="29">
        <v>17.809300300024997</v>
      </c>
      <c r="X214" s="29" t="s">
        <v>4</v>
      </c>
      <c r="Y214" s="29">
        <v>27.082475266858332</v>
      </c>
      <c r="Z214" s="29" t="s">
        <v>4</v>
      </c>
      <c r="AA214" s="29">
        <v>28.743697906016671</v>
      </c>
      <c r="AB214" s="29" t="s">
        <v>4</v>
      </c>
      <c r="AC214" s="29">
        <v>15.667281036091666</v>
      </c>
      <c r="AD214" s="29" t="s">
        <v>4</v>
      </c>
      <c r="AE214" s="29">
        <v>27.630688212566664</v>
      </c>
      <c r="AF214" s="29" t="s">
        <v>4</v>
      </c>
      <c r="AG214" s="29">
        <v>5.625679991316666</v>
      </c>
      <c r="AH214" s="29" t="s">
        <v>4</v>
      </c>
      <c r="AI214" s="29">
        <v>19.339649504850009</v>
      </c>
      <c r="AJ214" s="11" t="s">
        <v>4</v>
      </c>
    </row>
    <row r="215" spans="1:36">
      <c r="A215" s="25">
        <v>41821</v>
      </c>
      <c r="B215" s="29">
        <v>-14.33160000935</v>
      </c>
      <c r="C215" s="29" t="s">
        <v>4</v>
      </c>
      <c r="D215" s="11">
        <f t="shared" si="0"/>
        <v>-13.888574506583332</v>
      </c>
      <c r="E215" s="12">
        <v>-39.938171828191663</v>
      </c>
      <c r="F215" s="29" t="s">
        <v>4</v>
      </c>
      <c r="G215" s="11">
        <f t="shared" si="1"/>
        <v>-42.312398821925001</v>
      </c>
      <c r="H215" s="12">
        <v>-4.5313062347083291</v>
      </c>
      <c r="I215" s="29" t="s">
        <v>4</v>
      </c>
      <c r="J215" s="11">
        <f t="shared" si="2"/>
        <v>-4.8351947460083302</v>
      </c>
      <c r="K215" s="12" t="s">
        <v>4</v>
      </c>
      <c r="L215" s="29" t="s">
        <v>4</v>
      </c>
      <c r="M215" s="11" t="s">
        <v>4</v>
      </c>
      <c r="N215" s="12">
        <v>2.3751714231666696</v>
      </c>
      <c r="O215" s="29" t="s">
        <v>4</v>
      </c>
      <c r="P215" s="11">
        <f t="shared" si="3"/>
        <v>1.7993136401333356</v>
      </c>
      <c r="Q215" s="12">
        <v>64.29204017696668</v>
      </c>
      <c r="R215" s="29" t="s">
        <v>4</v>
      </c>
      <c r="S215" s="12">
        <v>70.156267186658312</v>
      </c>
      <c r="T215" s="29" t="s">
        <v>4</v>
      </c>
      <c r="U215" s="29">
        <v>9.9373650525249992</v>
      </c>
      <c r="V215" s="29" t="s">
        <v>4</v>
      </c>
      <c r="W215" s="29">
        <v>16.384976702924998</v>
      </c>
      <c r="X215" s="29" t="s">
        <v>4</v>
      </c>
      <c r="Y215" s="29">
        <v>26.462360446758332</v>
      </c>
      <c r="Z215" s="29" t="s">
        <v>4</v>
      </c>
      <c r="AA215" s="29">
        <v>29.308610474716673</v>
      </c>
      <c r="AB215" s="29" t="s">
        <v>4</v>
      </c>
      <c r="AC215" s="29">
        <v>13.274037258391665</v>
      </c>
      <c r="AD215" s="29" t="s">
        <v>4</v>
      </c>
      <c r="AE215" s="29">
        <v>20.084315559466667</v>
      </c>
      <c r="AF215" s="29" t="s">
        <v>4</v>
      </c>
      <c r="AG215" s="29">
        <v>5.290945445616666</v>
      </c>
      <c r="AH215" s="29" t="s">
        <v>4</v>
      </c>
      <c r="AI215" s="29">
        <v>18.371252006150009</v>
      </c>
      <c r="AJ215" s="11" t="s">
        <v>4</v>
      </c>
    </row>
    <row r="216" spans="1:36">
      <c r="A216" s="25">
        <v>41852</v>
      </c>
      <c r="B216" s="29">
        <v>-11.950832985050001</v>
      </c>
      <c r="C216" s="29" t="s">
        <v>4</v>
      </c>
      <c r="D216" s="11">
        <f t="shared" si="0"/>
        <v>-12.269148265183333</v>
      </c>
      <c r="E216" s="12">
        <v>-39.187929279291666</v>
      </c>
      <c r="F216" s="29" t="s">
        <v>4</v>
      </c>
      <c r="G216" s="11">
        <f t="shared" si="1"/>
        <v>-40.522083018958334</v>
      </c>
      <c r="H216" s="12">
        <v>-6.8267641703083308</v>
      </c>
      <c r="I216" s="29" t="s">
        <v>4</v>
      </c>
      <c r="J216" s="11">
        <f t="shared" si="2"/>
        <v>-5.9794369480416636</v>
      </c>
      <c r="K216" s="12" t="s">
        <v>4</v>
      </c>
      <c r="L216" s="29" t="s">
        <v>4</v>
      </c>
      <c r="M216" s="11" t="s">
        <v>4</v>
      </c>
      <c r="N216" s="12">
        <v>-1.0383484912333287</v>
      </c>
      <c r="O216" s="29" t="s">
        <v>4</v>
      </c>
      <c r="P216" s="11">
        <f t="shared" si="3"/>
        <v>1.0474471034000032</v>
      </c>
      <c r="Q216" s="12">
        <v>61.13541457606668</v>
      </c>
      <c r="R216" s="29" t="s">
        <v>4</v>
      </c>
      <c r="S216" s="12">
        <v>74.931503231458322</v>
      </c>
      <c r="T216" s="29" t="s">
        <v>4</v>
      </c>
      <c r="U216" s="29">
        <v>9.4822558252249998</v>
      </c>
      <c r="V216" s="29" t="s">
        <v>4</v>
      </c>
      <c r="W216" s="29">
        <v>16.391007406424997</v>
      </c>
      <c r="X216" s="29" t="s">
        <v>4</v>
      </c>
      <c r="Y216" s="29">
        <v>24.958783668558333</v>
      </c>
      <c r="Z216" s="29" t="s">
        <v>4</v>
      </c>
      <c r="AA216" s="29">
        <v>28.264116527316673</v>
      </c>
      <c r="AB216" s="29" t="s">
        <v>4</v>
      </c>
      <c r="AC216" s="29">
        <v>13.959360850691667</v>
      </c>
      <c r="AD216" s="29" t="s">
        <v>4</v>
      </c>
      <c r="AE216" s="29">
        <v>20.340590010966665</v>
      </c>
      <c r="AF216" s="29" t="s">
        <v>4</v>
      </c>
      <c r="AG216" s="29">
        <v>5.5379430222166661</v>
      </c>
      <c r="AH216" s="29" t="s">
        <v>4</v>
      </c>
      <c r="AI216" s="29">
        <v>13.802118673850007</v>
      </c>
      <c r="AJ216" s="11" t="s">
        <v>4</v>
      </c>
    </row>
    <row r="217" spans="1:36">
      <c r="A217" s="25">
        <v>41883</v>
      </c>
      <c r="B217" s="29">
        <v>-12.145263362549999</v>
      </c>
      <c r="C217" s="29" t="s">
        <v>4</v>
      </c>
      <c r="D217" s="11">
        <f t="shared" si="0"/>
        <v>-12.809232118983333</v>
      </c>
      <c r="E217" s="12">
        <v>-38.800582744791662</v>
      </c>
      <c r="F217" s="29" t="s">
        <v>4</v>
      </c>
      <c r="G217" s="11">
        <f t="shared" si="1"/>
        <v>-39.30889461742499</v>
      </c>
      <c r="H217" s="12">
        <v>-6.6886025901083288</v>
      </c>
      <c r="I217" s="29" t="s">
        <v>4</v>
      </c>
      <c r="J217" s="11">
        <f t="shared" si="2"/>
        <v>-6.0155576650416629</v>
      </c>
      <c r="K217" s="12" t="s">
        <v>4</v>
      </c>
      <c r="L217" s="29" t="s">
        <v>4</v>
      </c>
      <c r="M217" s="11" t="s">
        <v>4</v>
      </c>
      <c r="N217" s="12">
        <v>5.3106920860666698</v>
      </c>
      <c r="O217" s="29" t="s">
        <v>4</v>
      </c>
      <c r="P217" s="11">
        <f t="shared" si="3"/>
        <v>2.2158383393333367</v>
      </c>
      <c r="Q217" s="12">
        <v>59.865487331866674</v>
      </c>
      <c r="R217" s="29" t="s">
        <v>4</v>
      </c>
      <c r="S217" s="12">
        <v>76.745584355658323</v>
      </c>
      <c r="T217" s="29" t="s">
        <v>4</v>
      </c>
      <c r="U217" s="29">
        <v>9.6973920972249985</v>
      </c>
      <c r="V217" s="29" t="s">
        <v>4</v>
      </c>
      <c r="W217" s="29">
        <v>18.509082330024999</v>
      </c>
      <c r="X217" s="29" t="s">
        <v>4</v>
      </c>
      <c r="Y217" s="29">
        <v>25.066357437158334</v>
      </c>
      <c r="Z217" s="29" t="s">
        <v>4</v>
      </c>
      <c r="AA217" s="29">
        <v>24.45118079551667</v>
      </c>
      <c r="AB217" s="29" t="s">
        <v>4</v>
      </c>
      <c r="AC217" s="29">
        <v>14.566323110391664</v>
      </c>
      <c r="AD217" s="29" t="s">
        <v>4</v>
      </c>
      <c r="AE217" s="29">
        <v>25.546274974066666</v>
      </c>
      <c r="AF217" s="29" t="s">
        <v>4</v>
      </c>
      <c r="AG217" s="29">
        <v>5.1973968088166655</v>
      </c>
      <c r="AH217" s="29" t="s">
        <v>4</v>
      </c>
      <c r="AI217" s="29">
        <v>12.094503977550008</v>
      </c>
      <c r="AJ217" s="11" t="s">
        <v>4</v>
      </c>
    </row>
    <row r="218" spans="1:36">
      <c r="A218" s="25">
        <v>41913</v>
      </c>
      <c r="B218" s="29">
        <v>-18.812773030249996</v>
      </c>
      <c r="C218" s="29" t="s">
        <v>4</v>
      </c>
      <c r="D218" s="11">
        <f t="shared" si="0"/>
        <v>-14.302956459283331</v>
      </c>
      <c r="E218" s="12">
        <v>-41.399961326091663</v>
      </c>
      <c r="F218" s="29" t="s">
        <v>4</v>
      </c>
      <c r="G218" s="11">
        <f t="shared" si="1"/>
        <v>-39.796157783391664</v>
      </c>
      <c r="H218" s="12">
        <v>-8.4837532161083296</v>
      </c>
      <c r="I218" s="29" t="s">
        <v>4</v>
      </c>
      <c r="J218" s="11">
        <f t="shared" si="2"/>
        <v>-7.3330399921749958</v>
      </c>
      <c r="K218" s="12" t="s">
        <v>4</v>
      </c>
      <c r="L218" s="29" t="s">
        <v>4</v>
      </c>
      <c r="M218" s="11" t="s">
        <v>4</v>
      </c>
      <c r="N218" s="12">
        <v>2.7076904057666695</v>
      </c>
      <c r="O218" s="29" t="s">
        <v>4</v>
      </c>
      <c r="P218" s="11">
        <f t="shared" si="3"/>
        <v>2.3266780002000034</v>
      </c>
      <c r="Q218" s="12">
        <v>63.526155754666675</v>
      </c>
      <c r="R218" s="29" t="s">
        <v>4</v>
      </c>
      <c r="S218" s="12">
        <v>75.123093970258324</v>
      </c>
      <c r="T218" s="29" t="s">
        <v>4</v>
      </c>
      <c r="U218" s="29">
        <v>12.271315622025</v>
      </c>
      <c r="V218" s="29" t="s">
        <v>4</v>
      </c>
      <c r="W218" s="29">
        <v>16.746686828124997</v>
      </c>
      <c r="X218" s="29" t="s">
        <v>4</v>
      </c>
      <c r="Y218" s="29">
        <v>27.072196868158333</v>
      </c>
      <c r="Z218" s="29" t="s">
        <v>4</v>
      </c>
      <c r="AA218" s="29">
        <v>23.462080644516675</v>
      </c>
      <c r="AB218" s="29" t="s">
        <v>4</v>
      </c>
      <c r="AC218" s="29">
        <v>13.117565499591667</v>
      </c>
      <c r="AD218" s="29" t="s">
        <v>4</v>
      </c>
      <c r="AE218" s="29">
        <v>27.218022429666664</v>
      </c>
      <c r="AF218" s="29" t="s">
        <v>4</v>
      </c>
      <c r="AG218" s="29">
        <v>7.3189965735166647</v>
      </c>
      <c r="AH218" s="29" t="s">
        <v>4</v>
      </c>
      <c r="AI218" s="29">
        <v>12.155076675550006</v>
      </c>
      <c r="AJ218" s="11" t="s">
        <v>4</v>
      </c>
    </row>
    <row r="219" spans="1:36">
      <c r="A219" s="25">
        <v>41944</v>
      </c>
      <c r="B219" s="29">
        <v>-13.71592930375</v>
      </c>
      <c r="C219" s="29" t="s">
        <v>4</v>
      </c>
      <c r="D219" s="11">
        <f t="shared" si="0"/>
        <v>-14.89132189885</v>
      </c>
      <c r="E219" s="12">
        <v>-33.177237489791665</v>
      </c>
      <c r="F219" s="29" t="s">
        <v>4</v>
      </c>
      <c r="G219" s="11">
        <f t="shared" si="1"/>
        <v>-37.79259385355833</v>
      </c>
      <c r="H219" s="12">
        <v>-6.2298263125083304</v>
      </c>
      <c r="I219" s="29" t="s">
        <v>4</v>
      </c>
      <c r="J219" s="11">
        <f t="shared" si="2"/>
        <v>-7.1340607062416623</v>
      </c>
      <c r="K219" s="12" t="s">
        <v>4</v>
      </c>
      <c r="L219" s="29" t="s">
        <v>4</v>
      </c>
      <c r="M219" s="11" t="s">
        <v>4</v>
      </c>
      <c r="N219" s="12">
        <v>4.6737395183666699</v>
      </c>
      <c r="O219" s="29" t="s">
        <v>4</v>
      </c>
      <c r="P219" s="11">
        <f t="shared" si="3"/>
        <v>4.2307073367333361</v>
      </c>
      <c r="Q219" s="12">
        <v>63.24577634066668</v>
      </c>
      <c r="R219" s="29" t="s">
        <v>4</v>
      </c>
      <c r="S219" s="12">
        <v>72.676836007158315</v>
      </c>
      <c r="T219" s="29" t="s">
        <v>4</v>
      </c>
      <c r="U219" s="29">
        <v>10.435338107124998</v>
      </c>
      <c r="V219" s="29" t="s">
        <v>4</v>
      </c>
      <c r="W219" s="29">
        <v>20.465161603924997</v>
      </c>
      <c r="X219" s="29" t="s">
        <v>4</v>
      </c>
      <c r="Y219" s="29">
        <v>27.443750974458332</v>
      </c>
      <c r="Z219" s="29" t="s">
        <v>4</v>
      </c>
      <c r="AA219" s="29">
        <v>25.294392719116672</v>
      </c>
      <c r="AB219" s="29" t="s">
        <v>4</v>
      </c>
      <c r="AC219" s="29">
        <v>14.999267935491666</v>
      </c>
      <c r="AD219" s="29" t="s">
        <v>4</v>
      </c>
      <c r="AE219" s="29">
        <v>25.685772880866669</v>
      </c>
      <c r="AF219" s="29" t="s">
        <v>4</v>
      </c>
      <c r="AG219" s="29">
        <v>6.8691898806166654</v>
      </c>
      <c r="AH219" s="29" t="s">
        <v>4</v>
      </c>
      <c r="AI219" s="29">
        <v>15.004244292050007</v>
      </c>
      <c r="AJ219" s="11" t="s">
        <v>4</v>
      </c>
    </row>
    <row r="220" spans="1:36">
      <c r="A220" s="25">
        <v>41974</v>
      </c>
      <c r="B220" s="29">
        <v>-9.3646143568499998</v>
      </c>
      <c r="C220" s="29" t="s">
        <v>4</v>
      </c>
      <c r="D220" s="11">
        <f t="shared" ref="D220:D283" si="4">AVERAGE(B218:B220)</f>
        <v>-13.964438896949998</v>
      </c>
      <c r="E220" s="12">
        <v>-30.161948744791665</v>
      </c>
      <c r="F220" s="29" t="s">
        <v>4</v>
      </c>
      <c r="G220" s="11">
        <f t="shared" ref="G220:G283" si="5">AVERAGE(E218:E220)</f>
        <v>-34.913049186891662</v>
      </c>
      <c r="H220" s="12">
        <v>-4.1391805077083292</v>
      </c>
      <c r="I220" s="29" t="s">
        <v>4</v>
      </c>
      <c r="J220" s="11">
        <f t="shared" ref="J220:J283" si="6">AVERAGE(H218:H220)</f>
        <v>-6.2842533454416625</v>
      </c>
      <c r="K220" s="12" t="s">
        <v>4</v>
      </c>
      <c r="L220" s="29" t="s">
        <v>4</v>
      </c>
      <c r="M220" s="11" t="s">
        <v>4</v>
      </c>
      <c r="N220" s="12">
        <v>8.14570700016667</v>
      </c>
      <c r="O220" s="29" t="s">
        <v>4</v>
      </c>
      <c r="P220" s="11">
        <f t="shared" ref="P220:P283" si="7">AVERAGE(N218:N220)</f>
        <v>5.1757123081000032</v>
      </c>
      <c r="Q220" s="12">
        <v>57.027931400866677</v>
      </c>
      <c r="R220" s="29" t="s">
        <v>4</v>
      </c>
      <c r="S220" s="12">
        <v>65.453821436758318</v>
      </c>
      <c r="T220" s="29" t="s">
        <v>4</v>
      </c>
      <c r="U220" s="29">
        <v>14.136482682924999</v>
      </c>
      <c r="V220" s="29" t="s">
        <v>4</v>
      </c>
      <c r="W220" s="29">
        <v>17.314494706224998</v>
      </c>
      <c r="X220" s="29" t="s">
        <v>4</v>
      </c>
      <c r="Y220" s="29">
        <v>28.198819676758333</v>
      </c>
      <c r="Z220" s="29" t="s">
        <v>4</v>
      </c>
      <c r="AA220" s="29">
        <v>27.732287303616673</v>
      </c>
      <c r="AB220" s="29" t="s">
        <v>4</v>
      </c>
      <c r="AC220" s="29">
        <v>16.224200358891665</v>
      </c>
      <c r="AD220" s="29" t="s">
        <v>4</v>
      </c>
      <c r="AE220" s="29">
        <v>25.348617300166662</v>
      </c>
      <c r="AF220" s="29" t="s">
        <v>4</v>
      </c>
      <c r="AG220" s="29">
        <v>6.5407535612166656</v>
      </c>
      <c r="AH220" s="29" t="s">
        <v>4</v>
      </c>
      <c r="AI220" s="29">
        <v>17.053198223650007</v>
      </c>
      <c r="AJ220" s="11" t="s">
        <v>4</v>
      </c>
    </row>
    <row r="221" spans="1:36">
      <c r="A221" s="25">
        <v>42005</v>
      </c>
      <c r="B221" s="29">
        <v>-3.8400230325500004</v>
      </c>
      <c r="C221" s="29" t="s">
        <v>4</v>
      </c>
      <c r="D221" s="11">
        <f t="shared" si="4"/>
        <v>-8.9735222310499996</v>
      </c>
      <c r="E221" s="12">
        <v>-19.812052574491663</v>
      </c>
      <c r="F221" s="29" t="s">
        <v>4</v>
      </c>
      <c r="G221" s="11">
        <f t="shared" si="5"/>
        <v>-27.717079603024999</v>
      </c>
      <c r="H221" s="12">
        <v>-3.4576245849083298</v>
      </c>
      <c r="I221" s="29" t="s">
        <v>4</v>
      </c>
      <c r="J221" s="11">
        <f t="shared" si="6"/>
        <v>-4.6088771350416629</v>
      </c>
      <c r="K221" s="12" t="s">
        <v>4</v>
      </c>
      <c r="L221" s="29" t="s">
        <v>4</v>
      </c>
      <c r="M221" s="11" t="s">
        <v>4</v>
      </c>
      <c r="N221" s="12">
        <v>1.5030734527666709</v>
      </c>
      <c r="O221" s="29" t="s">
        <v>4</v>
      </c>
      <c r="P221" s="11">
        <f t="shared" si="7"/>
        <v>4.7741733237666706</v>
      </c>
      <c r="Q221" s="12">
        <v>53.117635119766675</v>
      </c>
      <c r="R221" s="29" t="s">
        <v>4</v>
      </c>
      <c r="S221" s="12">
        <v>61.595263203358314</v>
      </c>
      <c r="T221" s="29" t="s">
        <v>4</v>
      </c>
      <c r="U221" s="29">
        <v>10.719050496425002</v>
      </c>
      <c r="V221" s="29" t="s">
        <v>4</v>
      </c>
      <c r="W221" s="29">
        <v>18.536714262124999</v>
      </c>
      <c r="X221" s="29" t="s">
        <v>4</v>
      </c>
      <c r="Y221" s="29">
        <v>29.068848130958333</v>
      </c>
      <c r="Z221" s="29" t="s">
        <v>4</v>
      </c>
      <c r="AA221" s="29">
        <v>26.488642914916674</v>
      </c>
      <c r="AB221" s="29" t="s">
        <v>4</v>
      </c>
      <c r="AC221" s="29">
        <v>18.055197891391664</v>
      </c>
      <c r="AD221" s="29" t="s">
        <v>4</v>
      </c>
      <c r="AE221" s="29">
        <v>19.923807291566664</v>
      </c>
      <c r="AF221" s="29" t="s">
        <v>4</v>
      </c>
      <c r="AG221" s="29">
        <v>5.9144821594166661</v>
      </c>
      <c r="AH221" s="29" t="s">
        <v>4</v>
      </c>
      <c r="AI221" s="29">
        <v>22.859779022850013</v>
      </c>
      <c r="AJ221" s="11" t="s">
        <v>4</v>
      </c>
    </row>
    <row r="222" spans="1:36">
      <c r="A222" s="25">
        <v>42036</v>
      </c>
      <c r="B222" s="29">
        <v>-22.257529811249999</v>
      </c>
      <c r="C222" s="29" t="s">
        <v>4</v>
      </c>
      <c r="D222" s="11">
        <f t="shared" si="4"/>
        <v>-11.820722400216667</v>
      </c>
      <c r="E222" s="12">
        <v>-35.727465435291663</v>
      </c>
      <c r="F222" s="29" t="s">
        <v>4</v>
      </c>
      <c r="G222" s="11">
        <f t="shared" si="5"/>
        <v>-28.56715558485833</v>
      </c>
      <c r="H222" s="12">
        <v>-3.7911695025083292</v>
      </c>
      <c r="I222" s="29" t="s">
        <v>4</v>
      </c>
      <c r="J222" s="11">
        <f t="shared" si="6"/>
        <v>-3.7959915317083293</v>
      </c>
      <c r="K222" s="12" t="s">
        <v>4</v>
      </c>
      <c r="L222" s="29" t="s">
        <v>4</v>
      </c>
      <c r="M222" s="11" t="s">
        <v>4</v>
      </c>
      <c r="N222" s="12">
        <v>2.9672757557666714</v>
      </c>
      <c r="O222" s="29" t="s">
        <v>4</v>
      </c>
      <c r="P222" s="11">
        <f t="shared" si="7"/>
        <v>4.2053520695666711</v>
      </c>
      <c r="Q222" s="12">
        <v>55.483923063766674</v>
      </c>
      <c r="R222" s="29" t="s">
        <v>4</v>
      </c>
      <c r="S222" s="12">
        <v>68.596193616058315</v>
      </c>
      <c r="T222" s="29" t="s">
        <v>4</v>
      </c>
      <c r="U222" s="29">
        <v>11.381723586724998</v>
      </c>
      <c r="V222" s="29" t="s">
        <v>4</v>
      </c>
      <c r="W222" s="29">
        <v>18.351555904024998</v>
      </c>
      <c r="X222" s="29" t="s">
        <v>4</v>
      </c>
      <c r="Y222" s="29">
        <v>27.549917751158333</v>
      </c>
      <c r="Z222" s="29" t="s">
        <v>4</v>
      </c>
      <c r="AA222" s="29">
        <v>31.530867279316674</v>
      </c>
      <c r="AB222" s="29" t="s">
        <v>4</v>
      </c>
      <c r="AC222" s="29">
        <v>13.172594738591666</v>
      </c>
      <c r="AD222" s="29" t="s">
        <v>4</v>
      </c>
      <c r="AE222" s="29">
        <v>26.766270570466663</v>
      </c>
      <c r="AF222" s="29" t="s">
        <v>4</v>
      </c>
      <c r="AG222" s="29">
        <v>8.1238099726166659</v>
      </c>
      <c r="AH222" s="29" t="s">
        <v>4</v>
      </c>
      <c r="AI222" s="29">
        <v>15.938397409750007</v>
      </c>
      <c r="AJ222" s="11" t="s">
        <v>4</v>
      </c>
    </row>
    <row r="223" spans="1:36">
      <c r="A223" s="25">
        <v>42064</v>
      </c>
      <c r="B223" s="29">
        <v>-18.932354183849998</v>
      </c>
      <c r="C223" s="29" t="s">
        <v>4</v>
      </c>
      <c r="D223" s="11">
        <f t="shared" si="4"/>
        <v>-15.009969009216666</v>
      </c>
      <c r="E223" s="12">
        <v>-32.465452355191665</v>
      </c>
      <c r="F223" s="29" t="s">
        <v>4</v>
      </c>
      <c r="G223" s="11">
        <f t="shared" si="5"/>
        <v>-29.334990121658326</v>
      </c>
      <c r="H223" s="12">
        <v>-1.8243109975083298</v>
      </c>
      <c r="I223" s="29" t="s">
        <v>4</v>
      </c>
      <c r="J223" s="11">
        <f t="shared" si="6"/>
        <v>-3.0243683616416632</v>
      </c>
      <c r="K223" s="12" t="s">
        <v>4</v>
      </c>
      <c r="L223" s="29" t="s">
        <v>4</v>
      </c>
      <c r="M223" s="11" t="s">
        <v>4</v>
      </c>
      <c r="N223" s="12">
        <v>6.483919776566669</v>
      </c>
      <c r="O223" s="29" t="s">
        <v>4</v>
      </c>
      <c r="P223" s="11">
        <f t="shared" si="7"/>
        <v>3.6514229950333372</v>
      </c>
      <c r="Q223" s="12">
        <v>58.10981463766668</v>
      </c>
      <c r="R223" s="29" t="s">
        <v>4</v>
      </c>
      <c r="S223" s="12">
        <v>70.991182287558317</v>
      </c>
      <c r="T223" s="29" t="s">
        <v>4</v>
      </c>
      <c r="U223" s="29">
        <v>7.9374514249250003</v>
      </c>
      <c r="V223" s="29" t="s">
        <v>4</v>
      </c>
      <c r="W223" s="29">
        <v>16.708828269624998</v>
      </c>
      <c r="X223" s="29" t="s">
        <v>4</v>
      </c>
      <c r="Y223" s="29">
        <v>26.055600012158333</v>
      </c>
      <c r="Z223" s="29" t="s">
        <v>4</v>
      </c>
      <c r="AA223" s="29">
        <v>24.290621708616669</v>
      </c>
      <c r="AB223" s="29" t="s">
        <v>4</v>
      </c>
      <c r="AC223" s="29">
        <v>14.608521003191665</v>
      </c>
      <c r="AD223" s="29" t="s">
        <v>4</v>
      </c>
      <c r="AE223" s="29">
        <v>26.228147438766666</v>
      </c>
      <c r="AF223" s="29" t="s">
        <v>4</v>
      </c>
      <c r="AG223" s="29">
        <v>6.723818177516665</v>
      </c>
      <c r="AH223" s="29" t="s">
        <v>4</v>
      </c>
      <c r="AI223" s="29">
        <v>15.920561234650009</v>
      </c>
      <c r="AJ223" s="11" t="s">
        <v>4</v>
      </c>
    </row>
    <row r="224" spans="1:36">
      <c r="A224" s="25">
        <v>42095</v>
      </c>
      <c r="B224" s="29">
        <v>-14.008210454649999</v>
      </c>
      <c r="C224" s="29" t="s">
        <v>4</v>
      </c>
      <c r="D224" s="11">
        <f t="shared" si="4"/>
        <v>-18.399364816583333</v>
      </c>
      <c r="E224" s="12">
        <v>-32.947739112991663</v>
      </c>
      <c r="F224" s="29" t="s">
        <v>4</v>
      </c>
      <c r="G224" s="11">
        <f t="shared" si="5"/>
        <v>-33.71355230115833</v>
      </c>
      <c r="H224" s="12">
        <v>-4.279531967408329</v>
      </c>
      <c r="I224" s="29" t="s">
        <v>4</v>
      </c>
      <c r="J224" s="11">
        <f t="shared" si="6"/>
        <v>-3.2983374891416624</v>
      </c>
      <c r="K224" s="12" t="s">
        <v>4</v>
      </c>
      <c r="L224" s="29" t="s">
        <v>4</v>
      </c>
      <c r="M224" s="11" t="s">
        <v>4</v>
      </c>
      <c r="N224" s="12">
        <v>9.7834456675666708</v>
      </c>
      <c r="O224" s="29" t="s">
        <v>4</v>
      </c>
      <c r="P224" s="11">
        <f t="shared" si="7"/>
        <v>6.4115470666333367</v>
      </c>
      <c r="Q224" s="12">
        <v>55.199633458466678</v>
      </c>
      <c r="R224" s="29" t="s">
        <v>4</v>
      </c>
      <c r="S224" s="12">
        <v>70.277117720458321</v>
      </c>
      <c r="T224" s="29" t="s">
        <v>4</v>
      </c>
      <c r="U224" s="29">
        <v>9.013427389924999</v>
      </c>
      <c r="V224" s="29" t="s">
        <v>4</v>
      </c>
      <c r="W224" s="29">
        <v>16.463041915724997</v>
      </c>
      <c r="X224" s="29" t="s">
        <v>4</v>
      </c>
      <c r="Y224" s="29">
        <v>26.512710020658332</v>
      </c>
      <c r="Z224" s="29" t="s">
        <v>4</v>
      </c>
      <c r="AA224" s="29">
        <v>25.906828766716671</v>
      </c>
      <c r="AB224" s="29" t="s">
        <v>4</v>
      </c>
      <c r="AC224" s="29">
        <v>10.787033706291666</v>
      </c>
      <c r="AD224" s="29" t="s">
        <v>4</v>
      </c>
      <c r="AE224" s="29">
        <v>23.771551010166664</v>
      </c>
      <c r="AF224" s="29" t="s">
        <v>4</v>
      </c>
      <c r="AG224" s="29">
        <v>5.8355050763166654</v>
      </c>
      <c r="AH224" s="29" t="s">
        <v>4</v>
      </c>
      <c r="AI224" s="29">
        <v>15.509277966650007</v>
      </c>
      <c r="AJ224" s="11" t="s">
        <v>4</v>
      </c>
    </row>
    <row r="225" spans="1:36">
      <c r="A225" s="25">
        <v>42125</v>
      </c>
      <c r="B225" s="29">
        <v>-13.757639833499999</v>
      </c>
      <c r="C225" s="29" t="s">
        <v>4</v>
      </c>
      <c r="D225" s="11">
        <f t="shared" si="4"/>
        <v>-15.566068157333333</v>
      </c>
      <c r="E225" s="12">
        <v>-33.527036222441666</v>
      </c>
      <c r="F225" s="29" t="s">
        <v>4</v>
      </c>
      <c r="G225" s="11">
        <f t="shared" si="5"/>
        <v>-32.980075896875</v>
      </c>
      <c r="H225" s="12">
        <v>-8.4863636549750012</v>
      </c>
      <c r="I225" s="29" t="s">
        <v>4</v>
      </c>
      <c r="J225" s="11">
        <f t="shared" si="6"/>
        <v>-4.8634022066305533</v>
      </c>
      <c r="K225" s="12" t="s">
        <v>4</v>
      </c>
      <c r="L225" s="29" t="s">
        <v>4</v>
      </c>
      <c r="M225" s="11" t="s">
        <v>4</v>
      </c>
      <c r="N225" s="12">
        <v>9.3714691634583325</v>
      </c>
      <c r="O225" s="29" t="s">
        <v>4</v>
      </c>
      <c r="P225" s="11">
        <f t="shared" si="7"/>
        <v>8.5462782025305568</v>
      </c>
      <c r="Q225" s="12">
        <v>58.94846887873333</v>
      </c>
      <c r="R225" s="29" t="s">
        <v>4</v>
      </c>
      <c r="S225" s="12">
        <v>70.245143116658326</v>
      </c>
      <c r="T225" s="29" t="s">
        <v>4</v>
      </c>
      <c r="U225" s="29">
        <v>8.8725241541499997</v>
      </c>
      <c r="V225" s="29" t="s">
        <v>4</v>
      </c>
      <c r="W225" s="29">
        <v>17.295412238358331</v>
      </c>
      <c r="X225" s="29" t="s">
        <v>4</v>
      </c>
      <c r="Y225" s="29">
        <v>23.034068429333335</v>
      </c>
      <c r="Z225" s="29" t="s">
        <v>4</v>
      </c>
      <c r="AA225" s="29">
        <v>35.942388732258337</v>
      </c>
      <c r="AB225" s="29" t="s">
        <v>4</v>
      </c>
      <c r="AC225" s="29">
        <v>11.5005720443</v>
      </c>
      <c r="AD225" s="29" t="s">
        <v>4</v>
      </c>
      <c r="AE225" s="29">
        <v>21.334863312491667</v>
      </c>
      <c r="AF225" s="29" t="s">
        <v>4</v>
      </c>
      <c r="AG225" s="29">
        <v>3.2581315659416665</v>
      </c>
      <c r="AH225" s="29" t="s">
        <v>4</v>
      </c>
      <c r="AI225" s="29">
        <v>15.703153671775006</v>
      </c>
      <c r="AJ225" s="11" t="s">
        <v>4</v>
      </c>
    </row>
    <row r="226" spans="1:36">
      <c r="A226" s="25">
        <v>42156</v>
      </c>
      <c r="B226" s="29">
        <v>-5.2098484826</v>
      </c>
      <c r="C226" s="29" t="s">
        <v>4</v>
      </c>
      <c r="D226" s="11">
        <f t="shared" si="4"/>
        <v>-10.99189959025</v>
      </c>
      <c r="E226" s="12">
        <v>-28.171428112841667</v>
      </c>
      <c r="F226" s="29" t="s">
        <v>4</v>
      </c>
      <c r="G226" s="11">
        <f t="shared" si="5"/>
        <v>-31.548734482758331</v>
      </c>
      <c r="H226" s="12">
        <v>-11.704943043975</v>
      </c>
      <c r="I226" s="29" t="s">
        <v>4</v>
      </c>
      <c r="J226" s="11">
        <f t="shared" si="6"/>
        <v>-8.1569462221194424</v>
      </c>
      <c r="K226" s="12" t="s">
        <v>4</v>
      </c>
      <c r="L226" s="29" t="s">
        <v>4</v>
      </c>
      <c r="M226" s="11" t="s">
        <v>4</v>
      </c>
      <c r="N226" s="12">
        <v>9.0303042174583332</v>
      </c>
      <c r="O226" s="29" t="s">
        <v>4</v>
      </c>
      <c r="P226" s="11">
        <f t="shared" si="7"/>
        <v>9.3950730161611116</v>
      </c>
      <c r="Q226" s="12">
        <v>59.890187666233331</v>
      </c>
      <c r="R226" s="29" t="s">
        <v>4</v>
      </c>
      <c r="S226" s="12">
        <v>69.347917130658331</v>
      </c>
      <c r="T226" s="29" t="s">
        <v>4</v>
      </c>
      <c r="U226" s="29">
        <v>2.7842254803500008</v>
      </c>
      <c r="V226" s="29" t="s">
        <v>4</v>
      </c>
      <c r="W226" s="29">
        <v>15.342726145158331</v>
      </c>
      <c r="X226" s="29" t="s">
        <v>4</v>
      </c>
      <c r="Y226" s="29">
        <v>22.547872769133335</v>
      </c>
      <c r="Z226" s="29" t="s">
        <v>4</v>
      </c>
      <c r="AA226" s="29">
        <v>30.854932864158336</v>
      </c>
      <c r="AB226" s="29" t="s">
        <v>4</v>
      </c>
      <c r="AC226" s="29">
        <v>10.651976533900001</v>
      </c>
      <c r="AD226" s="29" t="s">
        <v>4</v>
      </c>
      <c r="AE226" s="29">
        <v>25.542877790591668</v>
      </c>
      <c r="AF226" s="29" t="s">
        <v>4</v>
      </c>
      <c r="AG226" s="29">
        <v>7.8065731436416668</v>
      </c>
      <c r="AH226" s="29" t="s">
        <v>4</v>
      </c>
      <c r="AI226" s="29">
        <v>15.879580548575007</v>
      </c>
      <c r="AJ226" s="11" t="s">
        <v>4</v>
      </c>
    </row>
    <row r="227" spans="1:36">
      <c r="A227" s="25">
        <v>42186</v>
      </c>
      <c r="B227" s="29">
        <v>-5.7442902063999997</v>
      </c>
      <c r="C227" s="29" t="s">
        <v>4</v>
      </c>
      <c r="D227" s="11">
        <f t="shared" si="4"/>
        <v>-8.2372595074999992</v>
      </c>
      <c r="E227" s="12">
        <v>-26.983089115241665</v>
      </c>
      <c r="F227" s="29" t="s">
        <v>4</v>
      </c>
      <c r="G227" s="11">
        <f t="shared" si="5"/>
        <v>-29.560517816841667</v>
      </c>
      <c r="H227" s="12">
        <v>-8.8601826420749994</v>
      </c>
      <c r="I227" s="29" t="s">
        <v>4</v>
      </c>
      <c r="J227" s="11">
        <f t="shared" si="6"/>
        <v>-9.6838297803416662</v>
      </c>
      <c r="K227" s="12" t="s">
        <v>4</v>
      </c>
      <c r="L227" s="29" t="s">
        <v>4</v>
      </c>
      <c r="M227" s="11" t="s">
        <v>4</v>
      </c>
      <c r="N227" s="12">
        <v>6.7264582511583324</v>
      </c>
      <c r="O227" s="29" t="s">
        <v>4</v>
      </c>
      <c r="P227" s="11">
        <f t="shared" si="7"/>
        <v>8.3760772106916672</v>
      </c>
      <c r="Q227" s="12">
        <v>52.478082606233329</v>
      </c>
      <c r="R227" s="29" t="s">
        <v>4</v>
      </c>
      <c r="S227" s="12">
        <v>76.46880226985833</v>
      </c>
      <c r="T227" s="29" t="s">
        <v>4</v>
      </c>
      <c r="U227" s="29">
        <v>0.11552287115000048</v>
      </c>
      <c r="V227" s="29" t="s">
        <v>4</v>
      </c>
      <c r="W227" s="29">
        <v>16.683263102858334</v>
      </c>
      <c r="X227" s="29" t="s">
        <v>4</v>
      </c>
      <c r="Y227" s="29">
        <v>21.684059514333335</v>
      </c>
      <c r="Z227" s="29" t="s">
        <v>4</v>
      </c>
      <c r="AA227" s="29">
        <v>27.789110751458338</v>
      </c>
      <c r="AB227" s="29" t="s">
        <v>4</v>
      </c>
      <c r="AC227" s="29">
        <v>13.594463492500001</v>
      </c>
      <c r="AD227" s="29" t="s">
        <v>4</v>
      </c>
      <c r="AE227" s="29">
        <v>27.148057666691667</v>
      </c>
      <c r="AF227" s="29" t="s">
        <v>4</v>
      </c>
      <c r="AG227" s="29">
        <v>5.133932828041667</v>
      </c>
      <c r="AH227" s="29" t="s">
        <v>4</v>
      </c>
      <c r="AI227" s="29">
        <v>13.985362123275006</v>
      </c>
      <c r="AJ227" s="11" t="s">
        <v>4</v>
      </c>
    </row>
    <row r="228" spans="1:36">
      <c r="A228" s="25">
        <v>42217</v>
      </c>
      <c r="B228" s="29">
        <v>-5.3984203974999998</v>
      </c>
      <c r="C228" s="29" t="s">
        <v>4</v>
      </c>
      <c r="D228" s="11">
        <f t="shared" si="4"/>
        <v>-5.4508530288333334</v>
      </c>
      <c r="E228" s="12">
        <v>-26.378776861841665</v>
      </c>
      <c r="F228" s="29" t="s">
        <v>4</v>
      </c>
      <c r="G228" s="11">
        <f t="shared" si="5"/>
        <v>-27.177764696641663</v>
      </c>
      <c r="H228" s="12">
        <v>-11.300930121475002</v>
      </c>
      <c r="I228" s="29" t="s">
        <v>4</v>
      </c>
      <c r="J228" s="11">
        <f t="shared" si="6"/>
        <v>-10.622018602508334</v>
      </c>
      <c r="K228" s="12" t="s">
        <v>4</v>
      </c>
      <c r="L228" s="29" t="s">
        <v>4</v>
      </c>
      <c r="M228" s="11" t="s">
        <v>4</v>
      </c>
      <c r="N228" s="12">
        <v>8.490120042458333</v>
      </c>
      <c r="O228" s="29" t="s">
        <v>4</v>
      </c>
      <c r="P228" s="11">
        <f t="shared" si="7"/>
        <v>8.0822941703583329</v>
      </c>
      <c r="Q228" s="12">
        <v>53.700943691633334</v>
      </c>
      <c r="R228" s="29" t="s">
        <v>4</v>
      </c>
      <c r="S228" s="12">
        <v>71.86188810285833</v>
      </c>
      <c r="T228" s="29" t="s">
        <v>4</v>
      </c>
      <c r="U228" s="29">
        <v>0</v>
      </c>
      <c r="V228" s="29" t="s">
        <v>4</v>
      </c>
      <c r="W228" s="29">
        <v>21.04894810785833</v>
      </c>
      <c r="X228" s="29" t="s">
        <v>4</v>
      </c>
      <c r="Y228" s="29">
        <v>24.145464373733333</v>
      </c>
      <c r="Z228" s="29" t="s">
        <v>4</v>
      </c>
      <c r="AA228" s="29">
        <v>22.348316936258335</v>
      </c>
      <c r="AB228" s="29" t="s">
        <v>4</v>
      </c>
      <c r="AC228" s="29">
        <v>14.679816750000001</v>
      </c>
      <c r="AD228" s="29" t="s">
        <v>4</v>
      </c>
      <c r="AE228" s="29">
        <v>31.128844218391663</v>
      </c>
      <c r="AF228" s="29" t="s">
        <v>4</v>
      </c>
      <c r="AG228" s="29">
        <v>3.6134763902416669</v>
      </c>
      <c r="AH228" s="29" t="s">
        <v>4</v>
      </c>
      <c r="AI228" s="29">
        <v>23.484427751075003</v>
      </c>
      <c r="AJ228" s="11" t="s">
        <v>4</v>
      </c>
    </row>
    <row r="229" spans="1:36">
      <c r="A229" s="25">
        <v>42248</v>
      </c>
      <c r="B229" s="29">
        <v>-9.7821041902000001</v>
      </c>
      <c r="C229" s="29" t="s">
        <v>4</v>
      </c>
      <c r="D229" s="11">
        <f t="shared" si="4"/>
        <v>-6.9749382647000004</v>
      </c>
      <c r="E229" s="12">
        <v>-28.339847446241667</v>
      </c>
      <c r="F229" s="29" t="s">
        <v>4</v>
      </c>
      <c r="G229" s="11">
        <f t="shared" si="5"/>
        <v>-27.233904474441662</v>
      </c>
      <c r="H229" s="12">
        <v>-5.0150633298750007</v>
      </c>
      <c r="I229" s="29" t="s">
        <v>4</v>
      </c>
      <c r="J229" s="11">
        <f t="shared" si="6"/>
        <v>-8.3920586978083342</v>
      </c>
      <c r="K229" s="12" t="s">
        <v>4</v>
      </c>
      <c r="L229" s="29" t="s">
        <v>4</v>
      </c>
      <c r="M229" s="11" t="s">
        <v>4</v>
      </c>
      <c r="N229" s="12">
        <v>10.564072731358333</v>
      </c>
      <c r="O229" s="29" t="s">
        <v>4</v>
      </c>
      <c r="P229" s="11">
        <f t="shared" si="7"/>
        <v>8.5935503416583341</v>
      </c>
      <c r="Q229" s="12">
        <v>54.405921913233335</v>
      </c>
      <c r="R229" s="29" t="s">
        <v>4</v>
      </c>
      <c r="S229" s="12">
        <v>60.652325475458326</v>
      </c>
      <c r="T229" s="29" t="s">
        <v>4</v>
      </c>
      <c r="U229" s="29">
        <v>0</v>
      </c>
      <c r="V229" s="29" t="s">
        <v>4</v>
      </c>
      <c r="W229" s="29">
        <v>19.704447244358331</v>
      </c>
      <c r="X229" s="29" t="s">
        <v>4</v>
      </c>
      <c r="Y229" s="29">
        <v>25.259845383533335</v>
      </c>
      <c r="Z229" s="29" t="s">
        <v>4</v>
      </c>
      <c r="AA229" s="29">
        <v>21.637844438958332</v>
      </c>
      <c r="AB229" s="29" t="s">
        <v>4</v>
      </c>
      <c r="AC229" s="29">
        <v>9.909870950200002</v>
      </c>
      <c r="AD229" s="29" t="s">
        <v>4</v>
      </c>
      <c r="AE229" s="29">
        <v>16.743890424891667</v>
      </c>
      <c r="AF229" s="29" t="s">
        <v>4</v>
      </c>
      <c r="AG229" s="29">
        <v>6.3882100532416661</v>
      </c>
      <c r="AH229" s="29" t="s">
        <v>4</v>
      </c>
      <c r="AI229" s="29">
        <v>28.751586929075003</v>
      </c>
      <c r="AJ229" s="11" t="s">
        <v>4</v>
      </c>
    </row>
    <row r="230" spans="1:36">
      <c r="A230" s="25">
        <v>42278</v>
      </c>
      <c r="B230" s="29">
        <v>-11.007731913199999</v>
      </c>
      <c r="C230" s="29" t="s">
        <v>4</v>
      </c>
      <c r="D230" s="11">
        <f t="shared" si="4"/>
        <v>-8.729418833633332</v>
      </c>
      <c r="E230" s="12">
        <v>-26.055652855241664</v>
      </c>
      <c r="F230" s="29" t="s">
        <v>4</v>
      </c>
      <c r="G230" s="11">
        <f t="shared" si="5"/>
        <v>-26.924759054441665</v>
      </c>
      <c r="H230" s="12">
        <v>-8.9154841152749995</v>
      </c>
      <c r="I230" s="29" t="s">
        <v>4</v>
      </c>
      <c r="J230" s="11">
        <f t="shared" si="6"/>
        <v>-8.4104925222083349</v>
      </c>
      <c r="K230" s="12" t="s">
        <v>4</v>
      </c>
      <c r="L230" s="29" t="s">
        <v>4</v>
      </c>
      <c r="M230" s="11" t="s">
        <v>4</v>
      </c>
      <c r="N230" s="12">
        <v>7.6349729778583324</v>
      </c>
      <c r="O230" s="29" t="s">
        <v>4</v>
      </c>
      <c r="P230" s="11">
        <f t="shared" si="7"/>
        <v>8.8963885838916656</v>
      </c>
      <c r="Q230" s="12">
        <v>51.40039745513333</v>
      </c>
      <c r="R230" s="29" t="s">
        <v>4</v>
      </c>
      <c r="S230" s="12">
        <v>72.789897530158328</v>
      </c>
      <c r="T230" s="29" t="s">
        <v>4</v>
      </c>
      <c r="U230" s="29">
        <v>0.60587579755000043</v>
      </c>
      <c r="V230" s="29" t="s">
        <v>4</v>
      </c>
      <c r="W230" s="29">
        <v>20.235715863258331</v>
      </c>
      <c r="X230" s="29" t="s">
        <v>4</v>
      </c>
      <c r="Y230" s="29">
        <v>23.466074408133334</v>
      </c>
      <c r="Z230" s="29" t="s">
        <v>4</v>
      </c>
      <c r="AA230" s="29">
        <v>25.675838283558335</v>
      </c>
      <c r="AB230" s="29" t="s">
        <v>4</v>
      </c>
      <c r="AC230" s="29">
        <v>15.374703380100001</v>
      </c>
      <c r="AD230" s="29" t="s">
        <v>4</v>
      </c>
      <c r="AE230" s="29">
        <v>27.098741888891666</v>
      </c>
      <c r="AF230" s="29" t="s">
        <v>4</v>
      </c>
      <c r="AG230" s="29">
        <v>3.1416353255416665</v>
      </c>
      <c r="AH230" s="29" t="s">
        <v>4</v>
      </c>
      <c r="AI230" s="29">
        <v>21.457056550375007</v>
      </c>
      <c r="AJ230" s="11" t="s">
        <v>4</v>
      </c>
    </row>
    <row r="231" spans="1:36">
      <c r="A231" s="25">
        <v>42309</v>
      </c>
      <c r="B231" s="29">
        <v>-10.5218009987</v>
      </c>
      <c r="C231" s="29" t="s">
        <v>4</v>
      </c>
      <c r="D231" s="11">
        <f t="shared" si="4"/>
        <v>-10.437212367366667</v>
      </c>
      <c r="E231" s="12">
        <v>-28.084253122841666</v>
      </c>
      <c r="F231" s="29" t="s">
        <v>4</v>
      </c>
      <c r="G231" s="11">
        <f t="shared" si="5"/>
        <v>-27.493251141441664</v>
      </c>
      <c r="H231" s="12">
        <v>-13.152543580175003</v>
      </c>
      <c r="I231" s="29" t="s">
        <v>4</v>
      </c>
      <c r="J231" s="11">
        <f t="shared" si="6"/>
        <v>-9.0276970084416686</v>
      </c>
      <c r="K231" s="12" t="s">
        <v>4</v>
      </c>
      <c r="L231" s="29" t="s">
        <v>4</v>
      </c>
      <c r="M231" s="11" t="s">
        <v>4</v>
      </c>
      <c r="N231" s="12">
        <v>9.9441963627583334</v>
      </c>
      <c r="O231" s="29" t="s">
        <v>4</v>
      </c>
      <c r="P231" s="11">
        <f t="shared" si="7"/>
        <v>9.3810806906583331</v>
      </c>
      <c r="Q231" s="12">
        <v>50.474707631033333</v>
      </c>
      <c r="R231" s="29" t="s">
        <v>4</v>
      </c>
      <c r="S231" s="12">
        <v>64.105053164758331</v>
      </c>
      <c r="T231" s="29" t="s">
        <v>4</v>
      </c>
      <c r="U231" s="29">
        <v>8.4980692623500005</v>
      </c>
      <c r="V231" s="29" t="s">
        <v>4</v>
      </c>
      <c r="W231" s="29">
        <v>14.972232804358331</v>
      </c>
      <c r="X231" s="29" t="s">
        <v>4</v>
      </c>
      <c r="Y231" s="29">
        <v>23.429679009233332</v>
      </c>
      <c r="Z231" s="29" t="s">
        <v>4</v>
      </c>
      <c r="AA231" s="29">
        <v>29.114843091058333</v>
      </c>
      <c r="AB231" s="29" t="s">
        <v>4</v>
      </c>
      <c r="AC231" s="29">
        <v>19.399573269300003</v>
      </c>
      <c r="AD231" s="29" t="s">
        <v>4</v>
      </c>
      <c r="AE231" s="29">
        <v>24.230088371791666</v>
      </c>
      <c r="AF231" s="29" t="s">
        <v>4</v>
      </c>
      <c r="AG231" s="29">
        <v>6.7987883027416665</v>
      </c>
      <c r="AH231" s="29" t="s">
        <v>4</v>
      </c>
      <c r="AI231" s="29">
        <v>11.376957360275004</v>
      </c>
      <c r="AJ231" s="11" t="s">
        <v>4</v>
      </c>
    </row>
    <row r="232" spans="1:36">
      <c r="A232" s="25">
        <v>42339</v>
      </c>
      <c r="B232" s="29">
        <v>-8.7123060258000002</v>
      </c>
      <c r="C232" s="29" t="s">
        <v>4</v>
      </c>
      <c r="D232" s="11">
        <f t="shared" si="4"/>
        <v>-10.080612979233333</v>
      </c>
      <c r="E232" s="12">
        <v>-27.267591754541666</v>
      </c>
      <c r="F232" s="29" t="s">
        <v>4</v>
      </c>
      <c r="G232" s="11">
        <f t="shared" si="5"/>
        <v>-27.135832577541667</v>
      </c>
      <c r="H232" s="12">
        <v>-14.077453273375003</v>
      </c>
      <c r="I232" s="29" t="s">
        <v>4</v>
      </c>
      <c r="J232" s="11">
        <f t="shared" si="6"/>
        <v>-12.048493656275001</v>
      </c>
      <c r="K232" s="12" t="s">
        <v>4</v>
      </c>
      <c r="L232" s="29" t="s">
        <v>4</v>
      </c>
      <c r="M232" s="11" t="s">
        <v>4</v>
      </c>
      <c r="N232" s="12">
        <v>9.5377954488583327</v>
      </c>
      <c r="O232" s="29" t="s">
        <v>4</v>
      </c>
      <c r="P232" s="11">
        <f t="shared" si="7"/>
        <v>9.0389882631583323</v>
      </c>
      <c r="Q232" s="12">
        <v>47.452790122333333</v>
      </c>
      <c r="R232" s="29" t="s">
        <v>4</v>
      </c>
      <c r="S232" s="12">
        <v>66.976811912258327</v>
      </c>
      <c r="T232" s="29" t="s">
        <v>4</v>
      </c>
      <c r="U232" s="29">
        <v>6.7335043685500002</v>
      </c>
      <c r="V232" s="29" t="s">
        <v>4</v>
      </c>
      <c r="W232" s="29">
        <v>24.459085327258332</v>
      </c>
      <c r="X232" s="29" t="s">
        <v>4</v>
      </c>
      <c r="Y232" s="29">
        <v>22.958571257933336</v>
      </c>
      <c r="Z232" s="29" t="s">
        <v>4</v>
      </c>
      <c r="AA232" s="29">
        <v>23.074271178658336</v>
      </c>
      <c r="AB232" s="29" t="s">
        <v>4</v>
      </c>
      <c r="AC232" s="29">
        <v>10.300356053400002</v>
      </c>
      <c r="AD232" s="29" t="s">
        <v>4</v>
      </c>
      <c r="AE232" s="29">
        <v>18.195203620891665</v>
      </c>
      <c r="AF232" s="29" t="s">
        <v>4</v>
      </c>
      <c r="AG232" s="29">
        <v>3.5657829152416669</v>
      </c>
      <c r="AH232" s="29" t="s">
        <v>4</v>
      </c>
      <c r="AI232" s="29">
        <v>19.863474473875005</v>
      </c>
      <c r="AJ232" s="11" t="s">
        <v>4</v>
      </c>
    </row>
    <row r="233" spans="1:36">
      <c r="A233" s="25">
        <v>42370</v>
      </c>
      <c r="B233" s="29">
        <v>-10.020523734799999</v>
      </c>
      <c r="C233" s="29" t="s">
        <v>4</v>
      </c>
      <c r="D233" s="11">
        <f t="shared" si="4"/>
        <v>-9.7515435864333337</v>
      </c>
      <c r="E233" s="12">
        <v>-29.856454271441667</v>
      </c>
      <c r="F233" s="29" t="s">
        <v>4</v>
      </c>
      <c r="G233" s="11">
        <f t="shared" si="5"/>
        <v>-28.402766382941664</v>
      </c>
      <c r="H233" s="12">
        <v>-8.9476981797749993</v>
      </c>
      <c r="I233" s="29" t="s">
        <v>4</v>
      </c>
      <c r="J233" s="11">
        <f t="shared" si="6"/>
        <v>-12.059231677775003</v>
      </c>
      <c r="K233" s="12" t="s">
        <v>4</v>
      </c>
      <c r="L233" s="29" t="s">
        <v>4</v>
      </c>
      <c r="M233" s="11" t="s">
        <v>4</v>
      </c>
      <c r="N233" s="12">
        <v>11.252601096658331</v>
      </c>
      <c r="O233" s="29" t="s">
        <v>4</v>
      </c>
      <c r="P233" s="11">
        <f t="shared" si="7"/>
        <v>10.244864302758332</v>
      </c>
      <c r="Q233" s="12">
        <v>48.25811418833333</v>
      </c>
      <c r="R233" s="29" t="s">
        <v>4</v>
      </c>
      <c r="S233" s="12">
        <v>63.382562393158338</v>
      </c>
      <c r="T233" s="29" t="s">
        <v>4</v>
      </c>
      <c r="U233" s="29">
        <v>17.915679783550001</v>
      </c>
      <c r="V233" s="29" t="s">
        <v>4</v>
      </c>
      <c r="W233" s="29">
        <v>21.109056650258331</v>
      </c>
      <c r="X233" s="29" t="s">
        <v>4</v>
      </c>
      <c r="Y233" s="29">
        <v>25.961906881833336</v>
      </c>
      <c r="Z233" s="29" t="s">
        <v>4</v>
      </c>
      <c r="AA233" s="29">
        <v>22.009841713058336</v>
      </c>
      <c r="AB233" s="29" t="s">
        <v>4</v>
      </c>
      <c r="AC233" s="29">
        <v>8.7588917887000015</v>
      </c>
      <c r="AD233" s="29" t="s">
        <v>4</v>
      </c>
      <c r="AE233" s="29">
        <v>16.388957177591667</v>
      </c>
      <c r="AF233" s="29" t="s">
        <v>4</v>
      </c>
      <c r="AG233" s="29">
        <v>8.4456334158416677</v>
      </c>
      <c r="AH233" s="29" t="s">
        <v>4</v>
      </c>
      <c r="AI233" s="29">
        <v>24.350829839075004</v>
      </c>
      <c r="AJ233" s="11" t="s">
        <v>4</v>
      </c>
    </row>
    <row r="234" spans="1:36">
      <c r="A234" s="25">
        <v>42401</v>
      </c>
      <c r="B234" s="29">
        <v>-14.7556476094</v>
      </c>
      <c r="C234" s="29" t="s">
        <v>4</v>
      </c>
      <c r="D234" s="11">
        <f t="shared" si="4"/>
        <v>-11.162825789999999</v>
      </c>
      <c r="E234" s="12">
        <v>-27.399852356041666</v>
      </c>
      <c r="F234" s="29" t="s">
        <v>4</v>
      </c>
      <c r="G234" s="11">
        <f t="shared" si="5"/>
        <v>-28.174632794008332</v>
      </c>
      <c r="H234" s="12">
        <v>-3.5182833607750013</v>
      </c>
      <c r="I234" s="29" t="s">
        <v>4</v>
      </c>
      <c r="J234" s="11">
        <f t="shared" si="6"/>
        <v>-8.8478116046416684</v>
      </c>
      <c r="K234" s="12" t="s">
        <v>4</v>
      </c>
      <c r="L234" s="29" t="s">
        <v>4</v>
      </c>
      <c r="M234" s="11" t="s">
        <v>4</v>
      </c>
      <c r="N234" s="12">
        <v>10.433429744558332</v>
      </c>
      <c r="O234" s="29" t="s">
        <v>4</v>
      </c>
      <c r="P234" s="11">
        <f t="shared" si="7"/>
        <v>10.407942096691665</v>
      </c>
      <c r="Q234" s="12">
        <v>49.490298041433334</v>
      </c>
      <c r="R234" s="29" t="s">
        <v>4</v>
      </c>
      <c r="S234" s="12">
        <v>69.532744748358326</v>
      </c>
      <c r="T234" s="29" t="s">
        <v>4</v>
      </c>
      <c r="U234" s="29">
        <v>18.41099256515</v>
      </c>
      <c r="V234" s="29" t="s">
        <v>4</v>
      </c>
      <c r="W234" s="29">
        <v>17.91447698155833</v>
      </c>
      <c r="X234" s="29" t="s">
        <v>4</v>
      </c>
      <c r="Y234" s="29">
        <v>23.690017353733335</v>
      </c>
      <c r="Z234" s="29" t="s">
        <v>4</v>
      </c>
      <c r="AA234" s="29">
        <v>23.425599375758331</v>
      </c>
      <c r="AB234" s="29" t="s">
        <v>4</v>
      </c>
      <c r="AC234" s="29">
        <v>11.985625606799999</v>
      </c>
      <c r="AD234" s="29" t="s">
        <v>4</v>
      </c>
      <c r="AE234" s="29">
        <v>20.472083416591666</v>
      </c>
      <c r="AF234" s="29" t="s">
        <v>4</v>
      </c>
      <c r="AG234" s="29">
        <v>5.2768737169416671</v>
      </c>
      <c r="AH234" s="29" t="s">
        <v>4</v>
      </c>
      <c r="AI234" s="29">
        <v>25.608710249975005</v>
      </c>
      <c r="AJ234" s="11" t="s">
        <v>4</v>
      </c>
    </row>
    <row r="235" spans="1:36">
      <c r="A235" s="25">
        <v>42430</v>
      </c>
      <c r="B235" s="29">
        <v>-13.563860521899999</v>
      </c>
      <c r="C235" s="29" t="s">
        <v>4</v>
      </c>
      <c r="D235" s="11">
        <f t="shared" si="4"/>
        <v>-12.780010622033332</v>
      </c>
      <c r="E235" s="12">
        <v>-32.083808025941664</v>
      </c>
      <c r="F235" s="29" t="s">
        <v>4</v>
      </c>
      <c r="G235" s="11">
        <f t="shared" si="5"/>
        <v>-29.780038217808329</v>
      </c>
      <c r="H235" s="12">
        <v>-2.3078125598750008</v>
      </c>
      <c r="I235" s="29" t="s">
        <v>4</v>
      </c>
      <c r="J235" s="11">
        <f t="shared" si="6"/>
        <v>-4.9245980334750001</v>
      </c>
      <c r="K235" s="12" t="s">
        <v>4</v>
      </c>
      <c r="L235" s="29" t="s">
        <v>4</v>
      </c>
      <c r="M235" s="11" t="s">
        <v>4</v>
      </c>
      <c r="N235" s="12">
        <v>12.148065338058332</v>
      </c>
      <c r="O235" s="29" t="s">
        <v>4</v>
      </c>
      <c r="P235" s="11">
        <f t="shared" si="7"/>
        <v>11.278032059758331</v>
      </c>
      <c r="Q235" s="12">
        <v>49.513704499333329</v>
      </c>
      <c r="R235" s="29" t="s">
        <v>4</v>
      </c>
      <c r="S235" s="12">
        <v>65.91394248595833</v>
      </c>
      <c r="T235" s="29" t="s">
        <v>4</v>
      </c>
      <c r="U235" s="29">
        <v>20.831276632750001</v>
      </c>
      <c r="V235" s="29" t="s">
        <v>4</v>
      </c>
      <c r="W235" s="29">
        <v>15.982652104958332</v>
      </c>
      <c r="X235" s="29" t="s">
        <v>4</v>
      </c>
      <c r="Y235" s="29">
        <v>21.646759492333334</v>
      </c>
      <c r="Z235" s="29" t="s">
        <v>4</v>
      </c>
      <c r="AA235" s="29">
        <v>29.333547307358337</v>
      </c>
      <c r="AB235" s="29" t="s">
        <v>4</v>
      </c>
      <c r="AC235" s="29">
        <v>9.5675551315999989</v>
      </c>
      <c r="AD235" s="29" t="s">
        <v>4</v>
      </c>
      <c r="AE235" s="29">
        <v>17.868612242891665</v>
      </c>
      <c r="AF235" s="29" t="s">
        <v>4</v>
      </c>
      <c r="AG235" s="29">
        <v>4.1684986608416663</v>
      </c>
      <c r="AH235" s="29" t="s">
        <v>4</v>
      </c>
      <c r="AI235" s="29">
        <v>19.114042789475004</v>
      </c>
      <c r="AJ235" s="11" t="s">
        <v>4</v>
      </c>
    </row>
    <row r="236" spans="1:36">
      <c r="A236" s="25">
        <v>42461</v>
      </c>
      <c r="B236" s="29">
        <v>-10.892533093899999</v>
      </c>
      <c r="C236" s="29" t="s">
        <v>4</v>
      </c>
      <c r="D236" s="11">
        <f t="shared" si="4"/>
        <v>-13.070680408399999</v>
      </c>
      <c r="E236" s="12">
        <v>-33.308129810141665</v>
      </c>
      <c r="F236" s="29" t="s">
        <v>4</v>
      </c>
      <c r="G236" s="11">
        <f t="shared" si="5"/>
        <v>-30.930596730708331</v>
      </c>
      <c r="H236" s="12">
        <v>-6.9800798457750011</v>
      </c>
      <c r="I236" s="29" t="s">
        <v>4</v>
      </c>
      <c r="J236" s="11">
        <f t="shared" si="6"/>
        <v>-4.268725255475001</v>
      </c>
      <c r="K236" s="12" t="s">
        <v>4</v>
      </c>
      <c r="L236" s="29" t="s">
        <v>4</v>
      </c>
      <c r="M236" s="11" t="s">
        <v>4</v>
      </c>
      <c r="N236" s="12">
        <v>7.6583036961583328</v>
      </c>
      <c r="O236" s="29" t="s">
        <v>4</v>
      </c>
      <c r="P236" s="11">
        <f t="shared" si="7"/>
        <v>10.079932926258332</v>
      </c>
      <c r="Q236" s="12">
        <v>49.518559749833329</v>
      </c>
      <c r="R236" s="29" t="s">
        <v>4</v>
      </c>
      <c r="S236" s="12">
        <v>65.208419534358327</v>
      </c>
      <c r="T236" s="29" t="s">
        <v>4</v>
      </c>
      <c r="U236" s="29">
        <v>24.18523749305</v>
      </c>
      <c r="V236" s="29" t="s">
        <v>4</v>
      </c>
      <c r="W236" s="29">
        <v>16.301304260758332</v>
      </c>
      <c r="X236" s="29" t="s">
        <v>4</v>
      </c>
      <c r="Y236" s="29">
        <v>24.158923742433334</v>
      </c>
      <c r="Z236" s="29" t="s">
        <v>4</v>
      </c>
      <c r="AA236" s="29">
        <v>28.889551391558335</v>
      </c>
      <c r="AB236" s="29" t="s">
        <v>4</v>
      </c>
      <c r="AC236" s="29">
        <v>5.5209783647000004</v>
      </c>
      <c r="AD236" s="29" t="s">
        <v>4</v>
      </c>
      <c r="AE236" s="29">
        <v>16.929552739791667</v>
      </c>
      <c r="AF236" s="29" t="s">
        <v>4</v>
      </c>
      <c r="AG236" s="29">
        <v>7.3909809738416667</v>
      </c>
      <c r="AH236" s="29" t="s">
        <v>4</v>
      </c>
      <c r="AI236" s="29">
        <v>20.760667303675007</v>
      </c>
      <c r="AJ236" s="11" t="s">
        <v>4</v>
      </c>
    </row>
    <row r="237" spans="1:36">
      <c r="A237" s="25">
        <v>42491</v>
      </c>
      <c r="B237" s="29">
        <v>-14.388548934099999</v>
      </c>
      <c r="C237" s="29" t="s">
        <v>4</v>
      </c>
      <c r="D237" s="11">
        <f t="shared" si="4"/>
        <v>-12.948314183299999</v>
      </c>
      <c r="E237" s="12">
        <v>-33.632492821741664</v>
      </c>
      <c r="F237" s="29" t="s">
        <v>4</v>
      </c>
      <c r="G237" s="11">
        <f t="shared" si="5"/>
        <v>-33.008143552608331</v>
      </c>
      <c r="H237" s="12">
        <v>-2.024426661175001</v>
      </c>
      <c r="I237" s="29" t="s">
        <v>4</v>
      </c>
      <c r="J237" s="11">
        <f t="shared" si="6"/>
        <v>-3.7707730222750011</v>
      </c>
      <c r="K237" s="12" t="s">
        <v>4</v>
      </c>
      <c r="L237" s="29" t="s">
        <v>4</v>
      </c>
      <c r="M237" s="11" t="s">
        <v>4</v>
      </c>
      <c r="N237" s="12">
        <v>9.0887238122583334</v>
      </c>
      <c r="O237" s="29" t="s">
        <v>4</v>
      </c>
      <c r="P237" s="11">
        <f t="shared" si="7"/>
        <v>9.6316976154916656</v>
      </c>
      <c r="Q237" s="12">
        <v>49.324386545633331</v>
      </c>
      <c r="R237" s="29" t="s">
        <v>4</v>
      </c>
      <c r="S237" s="12">
        <v>66.64112092815833</v>
      </c>
      <c r="T237" s="29" t="s">
        <v>4</v>
      </c>
      <c r="U237" s="29">
        <v>32.11464932885</v>
      </c>
      <c r="V237" s="29" t="s">
        <v>4</v>
      </c>
      <c r="W237" s="29">
        <v>16.269984505658332</v>
      </c>
      <c r="X237" s="29" t="s">
        <v>4</v>
      </c>
      <c r="Y237" s="29">
        <v>23.335969271233335</v>
      </c>
      <c r="Z237" s="29" t="s">
        <v>4</v>
      </c>
      <c r="AA237" s="29">
        <v>27.737026755258334</v>
      </c>
      <c r="AB237" s="29" t="s">
        <v>4</v>
      </c>
      <c r="AC237" s="29">
        <v>6.6540242330000003</v>
      </c>
      <c r="AD237" s="29" t="s">
        <v>4</v>
      </c>
      <c r="AE237" s="29">
        <v>17.949922086491664</v>
      </c>
      <c r="AF237" s="29" t="s">
        <v>4</v>
      </c>
      <c r="AG237" s="29">
        <v>3.6947957994416667</v>
      </c>
      <c r="AH237" s="29" t="s">
        <v>4</v>
      </c>
      <c r="AI237" s="29">
        <v>18.956214584975005</v>
      </c>
      <c r="AJ237" s="11" t="s">
        <v>4</v>
      </c>
    </row>
    <row r="238" spans="1:36">
      <c r="A238" s="25">
        <v>42522</v>
      </c>
      <c r="B238" s="29">
        <v>-14.0275200585</v>
      </c>
      <c r="C238" s="29" t="s">
        <v>4</v>
      </c>
      <c r="D238" s="11">
        <f t="shared" si="4"/>
        <v>-13.102867362166668</v>
      </c>
      <c r="E238" s="12">
        <v>-35.121688509141663</v>
      </c>
      <c r="F238" s="29" t="s">
        <v>4</v>
      </c>
      <c r="G238" s="11">
        <f t="shared" si="5"/>
        <v>-34.020770380341666</v>
      </c>
      <c r="H238" s="12">
        <v>-5.1465620970750008</v>
      </c>
      <c r="I238" s="29" t="s">
        <v>4</v>
      </c>
      <c r="J238" s="11">
        <f t="shared" si="6"/>
        <v>-4.7170228680083346</v>
      </c>
      <c r="K238" s="12" t="s">
        <v>4</v>
      </c>
      <c r="L238" s="29" t="s">
        <v>4</v>
      </c>
      <c r="M238" s="11" t="s">
        <v>4</v>
      </c>
      <c r="N238" s="12">
        <v>7.226917941358332</v>
      </c>
      <c r="O238" s="29" t="s">
        <v>4</v>
      </c>
      <c r="P238" s="11">
        <f t="shared" si="7"/>
        <v>7.9913151499249979</v>
      </c>
      <c r="Q238" s="12">
        <v>48.665731246633335</v>
      </c>
      <c r="R238" s="29" t="s">
        <v>4</v>
      </c>
      <c r="S238" s="12">
        <v>65.093337737858334</v>
      </c>
      <c r="T238" s="29" t="s">
        <v>4</v>
      </c>
      <c r="U238" s="29">
        <v>21.503814561550001</v>
      </c>
      <c r="V238" s="29" t="s">
        <v>4</v>
      </c>
      <c r="W238" s="29">
        <v>16.359739341958331</v>
      </c>
      <c r="X238" s="29" t="s">
        <v>4</v>
      </c>
      <c r="Y238" s="29">
        <v>21.484027749133332</v>
      </c>
      <c r="Z238" s="29" t="s">
        <v>4</v>
      </c>
      <c r="AA238" s="29">
        <v>27.508316975358333</v>
      </c>
      <c r="AB238" s="29" t="s">
        <v>4</v>
      </c>
      <c r="AC238" s="29">
        <v>5.6047608589000006</v>
      </c>
      <c r="AD238" s="29" t="s">
        <v>4</v>
      </c>
      <c r="AE238" s="29">
        <v>16.777738603691667</v>
      </c>
      <c r="AF238" s="29" t="s">
        <v>4</v>
      </c>
      <c r="AG238" s="29">
        <v>4.8726356454416671</v>
      </c>
      <c r="AH238" s="29" t="s">
        <v>4</v>
      </c>
      <c r="AI238" s="29">
        <v>20.070729179275006</v>
      </c>
      <c r="AJ238" s="11" t="s">
        <v>4</v>
      </c>
    </row>
    <row r="239" spans="1:36">
      <c r="A239" s="25">
        <v>42552</v>
      </c>
      <c r="B239" s="29">
        <v>-10.6305702678</v>
      </c>
      <c r="C239" s="29" t="s">
        <v>4</v>
      </c>
      <c r="D239" s="11">
        <f t="shared" si="4"/>
        <v>-13.015546420133333</v>
      </c>
      <c r="E239" s="12">
        <v>-29.889588270241667</v>
      </c>
      <c r="F239" s="29" t="s">
        <v>4</v>
      </c>
      <c r="G239" s="11">
        <f t="shared" si="5"/>
        <v>-32.881256533708331</v>
      </c>
      <c r="H239" s="12">
        <v>-4.6303882755750001</v>
      </c>
      <c r="I239" s="29" t="s">
        <v>4</v>
      </c>
      <c r="J239" s="11">
        <f t="shared" si="6"/>
        <v>-3.9337923446083338</v>
      </c>
      <c r="K239" s="12" t="s">
        <v>4</v>
      </c>
      <c r="L239" s="29" t="s">
        <v>4</v>
      </c>
      <c r="M239" s="11" t="s">
        <v>4</v>
      </c>
      <c r="N239" s="12">
        <v>10.941318109358333</v>
      </c>
      <c r="O239" s="29" t="s">
        <v>4</v>
      </c>
      <c r="P239" s="11">
        <f t="shared" si="7"/>
        <v>9.0856532876583334</v>
      </c>
      <c r="Q239" s="12">
        <v>44.478682369833329</v>
      </c>
      <c r="R239" s="29" t="s">
        <v>4</v>
      </c>
      <c r="S239" s="12">
        <v>69.778623989258335</v>
      </c>
      <c r="T239" s="29" t="s">
        <v>4</v>
      </c>
      <c r="U239" s="29">
        <v>5.8314869203499997</v>
      </c>
      <c r="V239" s="29" t="s">
        <v>4</v>
      </c>
      <c r="W239" s="29">
        <v>21.255381151258334</v>
      </c>
      <c r="X239" s="29" t="s">
        <v>4</v>
      </c>
      <c r="Y239" s="29">
        <v>28.932313276933336</v>
      </c>
      <c r="Z239" s="29" t="s">
        <v>4</v>
      </c>
      <c r="AA239" s="29">
        <v>26.350641565758337</v>
      </c>
      <c r="AB239" s="29" t="s">
        <v>4</v>
      </c>
      <c r="AC239" s="29">
        <v>10.199217061300001</v>
      </c>
      <c r="AD239" s="29" t="s">
        <v>4</v>
      </c>
      <c r="AE239" s="29">
        <v>15.867704209991665</v>
      </c>
      <c r="AF239" s="29" t="s">
        <v>4</v>
      </c>
      <c r="AG239" s="29">
        <v>5.2211921895416671</v>
      </c>
      <c r="AH239" s="29" t="s">
        <v>4</v>
      </c>
      <c r="AI239" s="29">
        <v>15.464551353375004</v>
      </c>
      <c r="AJ239" s="11" t="s">
        <v>4</v>
      </c>
    </row>
    <row r="240" spans="1:36">
      <c r="A240" s="25">
        <v>42583</v>
      </c>
      <c r="B240" s="29">
        <v>-9.4215869789999989</v>
      </c>
      <c r="C240" s="29" t="s">
        <v>4</v>
      </c>
      <c r="D240" s="11">
        <f t="shared" si="4"/>
        <v>-11.359892435099999</v>
      </c>
      <c r="E240" s="12">
        <v>-21.925830143741667</v>
      </c>
      <c r="F240" s="29" t="s">
        <v>4</v>
      </c>
      <c r="G240" s="11">
        <f t="shared" si="5"/>
        <v>-28.979035641041666</v>
      </c>
      <c r="H240" s="12">
        <v>-3.0698135786750012</v>
      </c>
      <c r="I240" s="29" t="s">
        <v>4</v>
      </c>
      <c r="J240" s="11">
        <f t="shared" si="6"/>
        <v>-4.2822546504416676</v>
      </c>
      <c r="K240" s="12" t="s">
        <v>4</v>
      </c>
      <c r="L240" s="29" t="s">
        <v>4</v>
      </c>
      <c r="M240" s="11" t="s">
        <v>4</v>
      </c>
      <c r="N240" s="12">
        <v>11.047929284658332</v>
      </c>
      <c r="O240" s="29" t="s">
        <v>4</v>
      </c>
      <c r="P240" s="11">
        <f t="shared" si="7"/>
        <v>9.7387217784583324</v>
      </c>
      <c r="Q240" s="12">
        <v>39.073886164333331</v>
      </c>
      <c r="R240" s="29" t="s">
        <v>4</v>
      </c>
      <c r="S240" s="12">
        <v>70.582993569758329</v>
      </c>
      <c r="T240" s="29" t="s">
        <v>4</v>
      </c>
      <c r="U240" s="29">
        <v>1.3441151328500007</v>
      </c>
      <c r="V240" s="29" t="s">
        <v>4</v>
      </c>
      <c r="W240" s="29">
        <v>18.802278747858331</v>
      </c>
      <c r="X240" s="29" t="s">
        <v>4</v>
      </c>
      <c r="Y240" s="29">
        <v>22.455818396733335</v>
      </c>
      <c r="Z240" s="29" t="s">
        <v>4</v>
      </c>
      <c r="AA240" s="29">
        <v>20.603595257858331</v>
      </c>
      <c r="AB240" s="29" t="s">
        <v>4</v>
      </c>
      <c r="AC240" s="29">
        <v>8.2931953653000008</v>
      </c>
      <c r="AD240" s="29" t="s">
        <v>4</v>
      </c>
      <c r="AE240" s="29">
        <v>21.781762357891665</v>
      </c>
      <c r="AF240" s="29" t="s">
        <v>4</v>
      </c>
      <c r="AG240" s="29">
        <v>2.1072965891416668</v>
      </c>
      <c r="AH240" s="29" t="s">
        <v>4</v>
      </c>
      <c r="AI240" s="29">
        <v>13.824613391175006</v>
      </c>
      <c r="AJ240" s="11" t="s">
        <v>4</v>
      </c>
    </row>
    <row r="241" spans="1:36">
      <c r="A241" s="25">
        <v>42614</v>
      </c>
      <c r="B241" s="29">
        <v>-10.4802819959</v>
      </c>
      <c r="C241" s="29" t="s">
        <v>4</v>
      </c>
      <c r="D241" s="11">
        <f t="shared" si="4"/>
        <v>-10.177479747566666</v>
      </c>
      <c r="E241" s="12">
        <v>-19.757387688641664</v>
      </c>
      <c r="F241" s="29" t="s">
        <v>4</v>
      </c>
      <c r="G241" s="11">
        <f t="shared" si="5"/>
        <v>-23.857602034208337</v>
      </c>
      <c r="H241" s="12">
        <v>-3.3600410800750007</v>
      </c>
      <c r="I241" s="29" t="s">
        <v>4</v>
      </c>
      <c r="J241" s="11">
        <f t="shared" si="6"/>
        <v>-3.6867476447750005</v>
      </c>
      <c r="K241" s="12" t="s">
        <v>4</v>
      </c>
      <c r="L241" s="29" t="s">
        <v>4</v>
      </c>
      <c r="M241" s="11" t="s">
        <v>4</v>
      </c>
      <c r="N241" s="12">
        <v>11.247796423158333</v>
      </c>
      <c r="O241" s="29" t="s">
        <v>4</v>
      </c>
      <c r="P241" s="11">
        <f t="shared" si="7"/>
        <v>11.079014605725</v>
      </c>
      <c r="Q241" s="12">
        <v>38.008986799833337</v>
      </c>
      <c r="R241" s="29" t="s">
        <v>4</v>
      </c>
      <c r="S241" s="12">
        <v>59.611741548458326</v>
      </c>
      <c r="T241" s="29" t="s">
        <v>4</v>
      </c>
      <c r="U241" s="29">
        <v>1.0511368052500005</v>
      </c>
      <c r="V241" s="29" t="s">
        <v>4</v>
      </c>
      <c r="W241" s="29">
        <v>30.55101906425833</v>
      </c>
      <c r="X241" s="29" t="s">
        <v>4</v>
      </c>
      <c r="Y241" s="29">
        <v>27.705925045633336</v>
      </c>
      <c r="Z241" s="29" t="s">
        <v>4</v>
      </c>
      <c r="AA241" s="29">
        <v>25.535185428358332</v>
      </c>
      <c r="AB241" s="29" t="s">
        <v>4</v>
      </c>
      <c r="AC241" s="29">
        <v>6.7016377598000005</v>
      </c>
      <c r="AD241" s="29" t="s">
        <v>4</v>
      </c>
      <c r="AE241" s="29">
        <v>8.2874680948916666</v>
      </c>
      <c r="AF241" s="29" t="s">
        <v>4</v>
      </c>
      <c r="AG241" s="29">
        <v>2.9741639808416664</v>
      </c>
      <c r="AH241" s="29" t="s">
        <v>4</v>
      </c>
      <c r="AI241" s="29">
        <v>16.927648071875005</v>
      </c>
      <c r="AJ241" s="11" t="s">
        <v>4</v>
      </c>
    </row>
    <row r="242" spans="1:36">
      <c r="A242" s="25">
        <v>42644</v>
      </c>
      <c r="B242" s="29">
        <v>-7.3866516436000005</v>
      </c>
      <c r="C242" s="29" t="s">
        <v>4</v>
      </c>
      <c r="D242" s="11">
        <f t="shared" si="4"/>
        <v>-9.0961735394999987</v>
      </c>
      <c r="E242" s="12">
        <v>-28.737647802641664</v>
      </c>
      <c r="F242" s="29" t="s">
        <v>4</v>
      </c>
      <c r="G242" s="11">
        <f t="shared" si="5"/>
        <v>-23.473621878341664</v>
      </c>
      <c r="H242" s="12">
        <v>-7.2452539393750017</v>
      </c>
      <c r="I242" s="29" t="s">
        <v>4</v>
      </c>
      <c r="J242" s="11">
        <f t="shared" si="6"/>
        <v>-4.5583695327083342</v>
      </c>
      <c r="K242" s="12" t="s">
        <v>4</v>
      </c>
      <c r="L242" s="29" t="s">
        <v>4</v>
      </c>
      <c r="M242" s="11" t="s">
        <v>4</v>
      </c>
      <c r="N242" s="12">
        <v>11.534315411858334</v>
      </c>
      <c r="O242" s="29" t="s">
        <v>4</v>
      </c>
      <c r="P242" s="11">
        <f t="shared" si="7"/>
        <v>11.276680373225</v>
      </c>
      <c r="Q242" s="12">
        <v>42.869707282033332</v>
      </c>
      <c r="R242" s="29" t="s">
        <v>4</v>
      </c>
      <c r="S242" s="12">
        <v>67.811110126758322</v>
      </c>
      <c r="T242" s="29" t="s">
        <v>4</v>
      </c>
      <c r="U242" s="29">
        <v>1.0275536567500003</v>
      </c>
      <c r="V242" s="29" t="s">
        <v>4</v>
      </c>
      <c r="W242" s="29">
        <v>25.484002819858333</v>
      </c>
      <c r="X242" s="29" t="s">
        <v>4</v>
      </c>
      <c r="Y242" s="29">
        <v>22.489802156233335</v>
      </c>
      <c r="Z242" s="29" t="s">
        <v>4</v>
      </c>
      <c r="AA242" s="29">
        <v>27.478043790358335</v>
      </c>
      <c r="AB242" s="29" t="s">
        <v>4</v>
      </c>
      <c r="AC242" s="29">
        <v>8.1203163292000013</v>
      </c>
      <c r="AD242" s="29" t="s">
        <v>4</v>
      </c>
      <c r="AE242" s="29">
        <v>25.847986797891664</v>
      </c>
      <c r="AF242" s="29" t="s">
        <v>4</v>
      </c>
      <c r="AG242" s="29">
        <v>2.9741639808416664</v>
      </c>
      <c r="AH242" s="29" t="s">
        <v>4</v>
      </c>
      <c r="AI242" s="29">
        <v>10.357794103275005</v>
      </c>
      <c r="AJ242" s="11" t="s">
        <v>4</v>
      </c>
    </row>
    <row r="243" spans="1:36">
      <c r="A243" s="25">
        <v>42675</v>
      </c>
      <c r="B243" s="29">
        <v>-3.8698322510000001</v>
      </c>
      <c r="C243" s="29" t="s">
        <v>4</v>
      </c>
      <c r="D243" s="11">
        <f t="shared" si="4"/>
        <v>-7.2455886301666679</v>
      </c>
      <c r="E243" s="12">
        <v>-24.887655632341666</v>
      </c>
      <c r="F243" s="29" t="s">
        <v>4</v>
      </c>
      <c r="G243" s="11">
        <f t="shared" si="5"/>
        <v>-24.46089704120833</v>
      </c>
      <c r="H243" s="12">
        <v>-5.3510052576750011</v>
      </c>
      <c r="I243" s="29" t="s">
        <v>4</v>
      </c>
      <c r="J243" s="11">
        <f t="shared" si="6"/>
        <v>-5.3187667590416678</v>
      </c>
      <c r="K243" s="12" t="s">
        <v>4</v>
      </c>
      <c r="L243" s="29" t="s">
        <v>4</v>
      </c>
      <c r="M243" s="11" t="s">
        <v>4</v>
      </c>
      <c r="N243" s="12">
        <v>13.253509245858332</v>
      </c>
      <c r="O243" s="29" t="s">
        <v>4</v>
      </c>
      <c r="P243" s="11">
        <f t="shared" si="7"/>
        <v>12.011873693624999</v>
      </c>
      <c r="Q243" s="12">
        <v>42.493359927133326</v>
      </c>
      <c r="R243" s="29" t="s">
        <v>4</v>
      </c>
      <c r="S243" s="12">
        <v>64.933389330858333</v>
      </c>
      <c r="T243" s="29" t="s">
        <v>4</v>
      </c>
      <c r="U243" s="29">
        <v>7.07114356635</v>
      </c>
      <c r="V243" s="29" t="s">
        <v>4</v>
      </c>
      <c r="W243" s="29">
        <v>24.96035650175833</v>
      </c>
      <c r="X243" s="29" t="s">
        <v>4</v>
      </c>
      <c r="Y243" s="29">
        <v>20.872777312433335</v>
      </c>
      <c r="Z243" s="29" t="s">
        <v>4</v>
      </c>
      <c r="AA243" s="29">
        <v>19.480280626458331</v>
      </c>
      <c r="AB243" s="29" t="s">
        <v>4</v>
      </c>
      <c r="AC243" s="29">
        <v>8.173080318300002</v>
      </c>
      <c r="AD243" s="29" t="s">
        <v>4</v>
      </c>
      <c r="AE243" s="29">
        <v>11.347528913991667</v>
      </c>
      <c r="AF243" s="29" t="s">
        <v>4</v>
      </c>
      <c r="AG243" s="29">
        <v>6.6874445020416662</v>
      </c>
      <c r="AH243" s="29" t="s">
        <v>4</v>
      </c>
      <c r="AI243" s="29">
        <v>14.419249119775007</v>
      </c>
      <c r="AJ243" s="11" t="s">
        <v>4</v>
      </c>
    </row>
    <row r="244" spans="1:36">
      <c r="A244" s="25">
        <v>42705</v>
      </c>
      <c r="B244" s="29">
        <v>-11.482008006599999</v>
      </c>
      <c r="C244" s="29" t="s">
        <v>4</v>
      </c>
      <c r="D244" s="11">
        <f t="shared" si="4"/>
        <v>-7.5794973003999999</v>
      </c>
      <c r="E244" s="12">
        <v>-24.277635283241665</v>
      </c>
      <c r="F244" s="29" t="s">
        <v>4</v>
      </c>
      <c r="G244" s="11">
        <f t="shared" si="5"/>
        <v>-25.967646239408328</v>
      </c>
      <c r="H244" s="12">
        <v>-7.6550855851750006</v>
      </c>
      <c r="I244" s="29" t="s">
        <v>4</v>
      </c>
      <c r="J244" s="11">
        <f t="shared" si="6"/>
        <v>-6.7504482607416678</v>
      </c>
      <c r="K244" s="12" t="s">
        <v>4</v>
      </c>
      <c r="L244" s="29" t="s">
        <v>4</v>
      </c>
      <c r="M244" s="11" t="s">
        <v>4</v>
      </c>
      <c r="N244" s="12">
        <v>10.868492947658332</v>
      </c>
      <c r="O244" s="29" t="s">
        <v>4</v>
      </c>
      <c r="P244" s="11">
        <f t="shared" si="7"/>
        <v>11.885439201791664</v>
      </c>
      <c r="Q244" s="12">
        <v>43.801720383433334</v>
      </c>
      <c r="R244" s="29" t="s">
        <v>4</v>
      </c>
      <c r="S244" s="12">
        <v>57.360417321158337</v>
      </c>
      <c r="T244" s="29" t="s">
        <v>4</v>
      </c>
      <c r="U244" s="29">
        <v>11.76024957425</v>
      </c>
      <c r="V244" s="29" t="s">
        <v>4</v>
      </c>
      <c r="W244" s="29">
        <v>24.158346067658332</v>
      </c>
      <c r="X244" s="29" t="s">
        <v>4</v>
      </c>
      <c r="Y244" s="29">
        <v>20.715521338133335</v>
      </c>
      <c r="Z244" s="29" t="s">
        <v>4</v>
      </c>
      <c r="AA244" s="29">
        <v>31.214431538258339</v>
      </c>
      <c r="AB244" s="29" t="s">
        <v>4</v>
      </c>
      <c r="AC244" s="29">
        <v>9.9239722324999988</v>
      </c>
      <c r="AD244" s="29" t="s">
        <v>4</v>
      </c>
      <c r="AE244" s="29">
        <v>12.607517973691667</v>
      </c>
      <c r="AF244" s="29" t="s">
        <v>4</v>
      </c>
      <c r="AG244" s="29">
        <v>2.1072965891416668</v>
      </c>
      <c r="AH244" s="29" t="s">
        <v>4</v>
      </c>
      <c r="AI244" s="29">
        <v>18.262901187475006</v>
      </c>
      <c r="AJ244" s="11" t="s">
        <v>4</v>
      </c>
    </row>
    <row r="245" spans="1:36">
      <c r="A245" s="25">
        <v>42736</v>
      </c>
      <c r="B245" s="29">
        <v>-12.3745771648</v>
      </c>
      <c r="C245" s="29" t="s">
        <v>4</v>
      </c>
      <c r="D245" s="11">
        <f t="shared" si="4"/>
        <v>-9.2421391407999991</v>
      </c>
      <c r="E245" s="12">
        <v>-22.134635088741664</v>
      </c>
      <c r="F245" s="29" t="s">
        <v>4</v>
      </c>
      <c r="G245" s="11">
        <f t="shared" si="5"/>
        <v>-23.766642001441664</v>
      </c>
      <c r="H245" s="12">
        <v>-7.2732051704750011</v>
      </c>
      <c r="I245" s="29" t="s">
        <v>4</v>
      </c>
      <c r="J245" s="11">
        <f t="shared" si="6"/>
        <v>-6.7597653377750007</v>
      </c>
      <c r="K245" s="12" t="s">
        <v>4</v>
      </c>
      <c r="L245" s="29" t="s">
        <v>4</v>
      </c>
      <c r="M245" s="11" t="s">
        <v>4</v>
      </c>
      <c r="N245" s="12">
        <v>10.658619627158332</v>
      </c>
      <c r="O245" s="29" t="s">
        <v>4</v>
      </c>
      <c r="P245" s="11">
        <f t="shared" si="7"/>
        <v>11.593540606891665</v>
      </c>
      <c r="Q245" s="12">
        <v>40.115308278833339</v>
      </c>
      <c r="R245" s="29" t="s">
        <v>4</v>
      </c>
      <c r="S245" s="12">
        <v>71.108635856258331</v>
      </c>
      <c r="T245" s="29" t="s">
        <v>4</v>
      </c>
      <c r="U245" s="29">
        <v>5.9626904226499997</v>
      </c>
      <c r="V245" s="29" t="s">
        <v>4</v>
      </c>
      <c r="W245" s="29">
        <v>25.44735966235833</v>
      </c>
      <c r="X245" s="29" t="s">
        <v>4</v>
      </c>
      <c r="Y245" s="29">
        <v>21.194011902933333</v>
      </c>
      <c r="Z245" s="29" t="s">
        <v>4</v>
      </c>
      <c r="AA245" s="29">
        <v>24.095194320758331</v>
      </c>
      <c r="AB245" s="29" t="s">
        <v>4</v>
      </c>
      <c r="AC245" s="29">
        <v>6.9523667564</v>
      </c>
      <c r="AD245" s="29" t="s">
        <v>4</v>
      </c>
      <c r="AE245" s="29">
        <v>20.303941692991668</v>
      </c>
      <c r="AF245" s="29" t="s">
        <v>4</v>
      </c>
      <c r="AG245" s="29">
        <v>14.806738452641667</v>
      </c>
      <c r="AH245" s="29" t="s">
        <v>4</v>
      </c>
      <c r="AI245" s="29">
        <v>23.689484894375006</v>
      </c>
      <c r="AJ245" s="11" t="s">
        <v>4</v>
      </c>
    </row>
    <row r="246" spans="1:36">
      <c r="A246" s="25">
        <v>42767</v>
      </c>
      <c r="B246" s="29">
        <v>-11.7652702836</v>
      </c>
      <c r="C246" s="29" t="s">
        <v>4</v>
      </c>
      <c r="D246" s="11">
        <f t="shared" si="4"/>
        <v>-11.873951818333333</v>
      </c>
      <c r="E246" s="12">
        <v>-20.349553002841667</v>
      </c>
      <c r="F246" s="29" t="s">
        <v>4</v>
      </c>
      <c r="G246" s="11">
        <f t="shared" si="5"/>
        <v>-22.253941124941662</v>
      </c>
      <c r="H246" s="12">
        <v>0.44241303312499891</v>
      </c>
      <c r="I246" s="29" t="s">
        <v>4</v>
      </c>
      <c r="J246" s="11">
        <f t="shared" si="6"/>
        <v>-4.8286259075083349</v>
      </c>
      <c r="K246" s="12" t="s">
        <v>4</v>
      </c>
      <c r="L246" s="29" t="s">
        <v>4</v>
      </c>
      <c r="M246" s="11" t="s">
        <v>4</v>
      </c>
      <c r="N246" s="12">
        <v>12.482019792258333</v>
      </c>
      <c r="O246" s="29" t="s">
        <v>4</v>
      </c>
      <c r="P246" s="11">
        <f t="shared" si="7"/>
        <v>11.336377455691666</v>
      </c>
      <c r="Q246" s="12">
        <v>39.190364200433336</v>
      </c>
      <c r="R246" s="29" t="s">
        <v>4</v>
      </c>
      <c r="S246" s="12">
        <v>68.397302327758325</v>
      </c>
      <c r="T246" s="29" t="s">
        <v>4</v>
      </c>
      <c r="U246" s="29">
        <v>16.50912807285</v>
      </c>
      <c r="V246" s="29" t="s">
        <v>4</v>
      </c>
      <c r="W246" s="29">
        <v>22.906104224158334</v>
      </c>
      <c r="X246" s="29" t="s">
        <v>4</v>
      </c>
      <c r="Y246" s="29">
        <v>25.786345429233336</v>
      </c>
      <c r="Z246" s="29" t="s">
        <v>4</v>
      </c>
      <c r="AA246" s="29">
        <v>23.874233666658334</v>
      </c>
      <c r="AB246" s="29" t="s">
        <v>4</v>
      </c>
      <c r="AC246" s="29">
        <v>7.9765686188000009</v>
      </c>
      <c r="AD246" s="29" t="s">
        <v>4</v>
      </c>
      <c r="AE246" s="29">
        <v>10.144999214191666</v>
      </c>
      <c r="AF246" s="29" t="s">
        <v>4</v>
      </c>
      <c r="AG246" s="29">
        <v>4.4195330128416668</v>
      </c>
      <c r="AH246" s="29" t="s">
        <v>4</v>
      </c>
      <c r="AI246" s="29">
        <v>22.591595037275006</v>
      </c>
      <c r="AJ246" s="11" t="s">
        <v>4</v>
      </c>
    </row>
    <row r="247" spans="1:36">
      <c r="A247" s="25">
        <v>42795</v>
      </c>
      <c r="B247" s="29">
        <v>-9.9510662031999999</v>
      </c>
      <c r="C247" s="29" t="s">
        <v>4</v>
      </c>
      <c r="D247" s="11">
        <f t="shared" si="4"/>
        <v>-11.363637883866666</v>
      </c>
      <c r="E247" s="12">
        <v>-20.269150199041665</v>
      </c>
      <c r="F247" s="29" t="s">
        <v>4</v>
      </c>
      <c r="G247" s="11">
        <f t="shared" si="5"/>
        <v>-20.917779430208331</v>
      </c>
      <c r="H247" s="12">
        <v>-2.7925929387750008</v>
      </c>
      <c r="I247" s="29" t="s">
        <v>4</v>
      </c>
      <c r="J247" s="11">
        <f t="shared" si="6"/>
        <v>-3.2077950253750012</v>
      </c>
      <c r="K247" s="12" t="s">
        <v>4</v>
      </c>
      <c r="L247" s="29" t="s">
        <v>4</v>
      </c>
      <c r="M247" s="11" t="s">
        <v>4</v>
      </c>
      <c r="N247" s="12">
        <v>15.968816691358333</v>
      </c>
      <c r="O247" s="29" t="s">
        <v>4</v>
      </c>
      <c r="P247" s="11">
        <f t="shared" si="7"/>
        <v>13.036485370258333</v>
      </c>
      <c r="Q247" s="12">
        <v>42.126683118233331</v>
      </c>
      <c r="R247" s="29" t="s">
        <v>4</v>
      </c>
      <c r="S247" s="12">
        <v>58.653442963958327</v>
      </c>
      <c r="T247" s="29" t="s">
        <v>4</v>
      </c>
      <c r="U247" s="29">
        <v>13.891775271450001</v>
      </c>
      <c r="V247" s="29" t="s">
        <v>4</v>
      </c>
      <c r="W247" s="29">
        <v>27.469752962958331</v>
      </c>
      <c r="X247" s="29" t="s">
        <v>4</v>
      </c>
      <c r="Y247" s="29">
        <v>22.377357594533336</v>
      </c>
      <c r="Z247" s="29" t="s">
        <v>4</v>
      </c>
      <c r="AA247" s="29">
        <v>26.971486277958334</v>
      </c>
      <c r="AB247" s="29" t="s">
        <v>4</v>
      </c>
      <c r="AC247" s="29">
        <v>9.2618090556999988</v>
      </c>
      <c r="AD247" s="29" t="s">
        <v>4</v>
      </c>
      <c r="AE247" s="29">
        <v>13.339264673691666</v>
      </c>
      <c r="AF247" s="29" t="s">
        <v>4</v>
      </c>
      <c r="AG247" s="29">
        <v>3.1942867318416668</v>
      </c>
      <c r="AH247" s="29" t="s">
        <v>4</v>
      </c>
      <c r="AI247" s="29">
        <v>13.413361987575005</v>
      </c>
      <c r="AJ247" s="11" t="s">
        <v>4</v>
      </c>
    </row>
    <row r="248" spans="1:36">
      <c r="A248" s="25">
        <v>42826</v>
      </c>
      <c r="B248" s="29">
        <v>-8.7236137312000004</v>
      </c>
      <c r="C248" s="29" t="s">
        <v>4</v>
      </c>
      <c r="D248" s="11">
        <f t="shared" si="4"/>
        <v>-10.146650072666667</v>
      </c>
      <c r="E248" s="12">
        <v>-19.272425635541666</v>
      </c>
      <c r="F248" s="29" t="s">
        <v>4</v>
      </c>
      <c r="G248" s="11">
        <f t="shared" si="5"/>
        <v>-19.963709612475</v>
      </c>
      <c r="H248" s="12">
        <v>2.6221405720249988</v>
      </c>
      <c r="I248" s="29" t="s">
        <v>4</v>
      </c>
      <c r="J248" s="11">
        <f t="shared" si="6"/>
        <v>9.0653555458332313E-2</v>
      </c>
      <c r="K248" s="12" t="s">
        <v>4</v>
      </c>
      <c r="L248" s="29" t="s">
        <v>4</v>
      </c>
      <c r="M248" s="11" t="s">
        <v>4</v>
      </c>
      <c r="N248" s="12">
        <v>14.316746285058333</v>
      </c>
      <c r="O248" s="29" t="s">
        <v>4</v>
      </c>
      <c r="P248" s="11">
        <f t="shared" si="7"/>
        <v>14.255860922891666</v>
      </c>
      <c r="Q248" s="12">
        <v>36.152479920333334</v>
      </c>
      <c r="R248" s="29" t="s">
        <v>4</v>
      </c>
      <c r="S248" s="12">
        <v>68.785186389458332</v>
      </c>
      <c r="T248" s="29" t="s">
        <v>4</v>
      </c>
      <c r="U248" s="29">
        <v>2.2498740370500006</v>
      </c>
      <c r="V248" s="29" t="s">
        <v>4</v>
      </c>
      <c r="W248" s="29">
        <v>23.568759458258331</v>
      </c>
      <c r="X248" s="29" t="s">
        <v>4</v>
      </c>
      <c r="Y248" s="29">
        <v>25.523572787033334</v>
      </c>
      <c r="Z248" s="29" t="s">
        <v>4</v>
      </c>
      <c r="AA248" s="29">
        <v>29.990279138858334</v>
      </c>
      <c r="AB248" s="29" t="s">
        <v>4</v>
      </c>
      <c r="AC248" s="29">
        <v>21.6074602871</v>
      </c>
      <c r="AD248" s="29" t="s">
        <v>4</v>
      </c>
      <c r="AE248" s="29">
        <v>17.810469275891666</v>
      </c>
      <c r="AF248" s="29" t="s">
        <v>4</v>
      </c>
      <c r="AG248" s="29">
        <v>15.076163644541667</v>
      </c>
      <c r="AH248" s="29" t="s">
        <v>4</v>
      </c>
      <c r="AI248" s="29">
        <v>25.043416896775007</v>
      </c>
      <c r="AJ248" s="11" t="s">
        <v>4</v>
      </c>
    </row>
    <row r="249" spans="1:36">
      <c r="A249" s="25">
        <v>42856</v>
      </c>
      <c r="B249" s="29">
        <v>-9.5860320563000005</v>
      </c>
      <c r="C249" s="29" t="s">
        <v>4</v>
      </c>
      <c r="D249" s="11">
        <f t="shared" si="4"/>
        <v>-9.4202373302333342</v>
      </c>
      <c r="E249" s="12">
        <v>-12.886248431241667</v>
      </c>
      <c r="F249" s="29" t="s">
        <v>4</v>
      </c>
      <c r="G249" s="11">
        <f t="shared" si="5"/>
        <v>-17.475941421941666</v>
      </c>
      <c r="H249" s="12">
        <v>2.429806609424999</v>
      </c>
      <c r="I249" s="29" t="s">
        <v>4</v>
      </c>
      <c r="J249" s="11">
        <f t="shared" si="6"/>
        <v>0.75311808089166565</v>
      </c>
      <c r="K249" s="12" t="s">
        <v>4</v>
      </c>
      <c r="L249" s="29" t="s">
        <v>4</v>
      </c>
      <c r="M249" s="11" t="s">
        <v>4</v>
      </c>
      <c r="N249" s="12">
        <v>11.861190079058332</v>
      </c>
      <c r="O249" s="29" t="s">
        <v>4</v>
      </c>
      <c r="P249" s="11">
        <f t="shared" si="7"/>
        <v>14.048917685158331</v>
      </c>
      <c r="Q249" s="12">
        <v>39.271359206833338</v>
      </c>
      <c r="R249" s="29" t="s">
        <v>4</v>
      </c>
      <c r="S249" s="12">
        <v>51.627316664058327</v>
      </c>
      <c r="T249" s="29" t="s">
        <v>4</v>
      </c>
      <c r="U249" s="29">
        <v>1.1968765801500005</v>
      </c>
      <c r="V249" s="29" t="s">
        <v>4</v>
      </c>
      <c r="W249" s="29">
        <v>25.058741869058331</v>
      </c>
      <c r="X249" s="29" t="s">
        <v>4</v>
      </c>
      <c r="Y249" s="29">
        <v>21.859963404033333</v>
      </c>
      <c r="Z249" s="29" t="s">
        <v>4</v>
      </c>
      <c r="AA249" s="29">
        <v>15.335275559458333</v>
      </c>
      <c r="AB249" s="29" t="s">
        <v>4</v>
      </c>
      <c r="AC249" s="29">
        <v>11.287042427599999</v>
      </c>
      <c r="AD249" s="29" t="s">
        <v>4</v>
      </c>
      <c r="AE249" s="29">
        <v>12.839793713991664</v>
      </c>
      <c r="AF249" s="29" t="s">
        <v>4</v>
      </c>
      <c r="AG249" s="29">
        <v>5.7182043262416666</v>
      </c>
      <c r="AH249" s="29" t="s">
        <v>4</v>
      </c>
      <c r="AI249" s="29">
        <v>32.242389154475006</v>
      </c>
      <c r="AJ249" s="11" t="s">
        <v>4</v>
      </c>
    </row>
    <row r="250" spans="1:36">
      <c r="A250" s="25">
        <v>42887</v>
      </c>
      <c r="B250" s="29">
        <v>-5.7827659664999995</v>
      </c>
      <c r="C250" s="29" t="s">
        <v>4</v>
      </c>
      <c r="D250" s="11">
        <f t="shared" si="4"/>
        <v>-8.0308039180000019</v>
      </c>
      <c r="E250" s="12">
        <v>-15.933943327441666</v>
      </c>
      <c r="F250" s="29" t="s">
        <v>4</v>
      </c>
      <c r="G250" s="11">
        <f t="shared" si="5"/>
        <v>-16.030872464741666</v>
      </c>
      <c r="H250" s="12">
        <v>7.119477328624999</v>
      </c>
      <c r="I250" s="29" t="s">
        <v>4</v>
      </c>
      <c r="J250" s="11">
        <f t="shared" si="6"/>
        <v>4.0571415033583325</v>
      </c>
      <c r="K250" s="12" t="s">
        <v>4</v>
      </c>
      <c r="L250" s="29" t="s">
        <v>4</v>
      </c>
      <c r="M250" s="11" t="s">
        <v>4</v>
      </c>
      <c r="N250" s="12">
        <v>8.624535422458333</v>
      </c>
      <c r="O250" s="29" t="s">
        <v>4</v>
      </c>
      <c r="P250" s="11">
        <f t="shared" si="7"/>
        <v>11.600823928858333</v>
      </c>
      <c r="Q250" s="12">
        <v>34.509729791133338</v>
      </c>
      <c r="R250" s="29" t="s">
        <v>4</v>
      </c>
      <c r="S250" s="12">
        <v>48.715398003258329</v>
      </c>
      <c r="T250" s="29" t="s">
        <v>4</v>
      </c>
      <c r="U250" s="29">
        <v>2.91295645795</v>
      </c>
      <c r="V250" s="29" t="s">
        <v>4</v>
      </c>
      <c r="W250" s="29">
        <v>23.094735007058333</v>
      </c>
      <c r="X250" s="29" t="s">
        <v>4</v>
      </c>
      <c r="Y250" s="29">
        <v>26.143026069633336</v>
      </c>
      <c r="Z250" s="29" t="s">
        <v>4</v>
      </c>
      <c r="AA250" s="29">
        <v>28.276883744058338</v>
      </c>
      <c r="AB250" s="29" t="s">
        <v>4</v>
      </c>
      <c r="AC250" s="29">
        <v>7.6489693084000008</v>
      </c>
      <c r="AD250" s="29" t="s">
        <v>4</v>
      </c>
      <c r="AE250" s="29">
        <v>24.459063715791665</v>
      </c>
      <c r="AF250" s="29" t="s">
        <v>4</v>
      </c>
      <c r="AG250" s="29">
        <v>9.6550350874416662</v>
      </c>
      <c r="AH250" s="29" t="s">
        <v>4</v>
      </c>
      <c r="AI250" s="29">
        <v>32.604339271275002</v>
      </c>
      <c r="AJ250" s="11" t="s">
        <v>4</v>
      </c>
    </row>
    <row r="251" spans="1:36">
      <c r="A251" s="25">
        <v>42917</v>
      </c>
      <c r="B251" s="29">
        <v>-2.4896105718000001</v>
      </c>
      <c r="C251" s="29" t="s">
        <v>4</v>
      </c>
      <c r="D251" s="11">
        <f t="shared" si="4"/>
        <v>-5.9528028648666664</v>
      </c>
      <c r="E251" s="12">
        <v>-13.250530169741666</v>
      </c>
      <c r="F251" s="29" t="s">
        <v>4</v>
      </c>
      <c r="G251" s="11">
        <f t="shared" si="5"/>
        <v>-14.023573976141668</v>
      </c>
      <c r="H251" s="12">
        <v>5.9279345681249991</v>
      </c>
      <c r="I251" s="29" t="s">
        <v>4</v>
      </c>
      <c r="J251" s="11">
        <f t="shared" si="6"/>
        <v>5.1590728353916653</v>
      </c>
      <c r="K251" s="12" t="s">
        <v>4</v>
      </c>
      <c r="L251" s="29" t="s">
        <v>4</v>
      </c>
      <c r="M251" s="11" t="s">
        <v>4</v>
      </c>
      <c r="N251" s="12">
        <v>10.279663898158333</v>
      </c>
      <c r="O251" s="29" t="s">
        <v>4</v>
      </c>
      <c r="P251" s="11">
        <f t="shared" si="7"/>
        <v>10.255129799891666</v>
      </c>
      <c r="Q251" s="12">
        <v>33.246050248533336</v>
      </c>
      <c r="R251" s="29" t="s">
        <v>4</v>
      </c>
      <c r="S251" s="12">
        <v>55.169744495258328</v>
      </c>
      <c r="T251" s="29" t="s">
        <v>4</v>
      </c>
      <c r="U251" s="29">
        <v>3.1024140760500005</v>
      </c>
      <c r="V251" s="29" t="s">
        <v>4</v>
      </c>
      <c r="W251" s="29">
        <v>30.828553169858331</v>
      </c>
      <c r="X251" s="29" t="s">
        <v>4</v>
      </c>
      <c r="Y251" s="29">
        <v>23.141097306933332</v>
      </c>
      <c r="Z251" s="29" t="s">
        <v>4</v>
      </c>
      <c r="AA251" s="29">
        <v>22.074967434858337</v>
      </c>
      <c r="AB251" s="29" t="s">
        <v>4</v>
      </c>
      <c r="AC251" s="29">
        <v>8.3775574573</v>
      </c>
      <c r="AD251" s="29" t="s">
        <v>4</v>
      </c>
      <c r="AE251" s="29">
        <v>24.074102342591665</v>
      </c>
      <c r="AF251" s="29" t="s">
        <v>4</v>
      </c>
      <c r="AG251" s="29">
        <v>4.8345786314416666</v>
      </c>
      <c r="AH251" s="29" t="s">
        <v>4</v>
      </c>
      <c r="AI251" s="29">
        <v>17.017194236975005</v>
      </c>
      <c r="AJ251" s="11" t="s">
        <v>4</v>
      </c>
    </row>
    <row r="252" spans="1:36">
      <c r="A252" s="25">
        <v>42948</v>
      </c>
      <c r="B252" s="29">
        <v>-2.7301990400999996</v>
      </c>
      <c r="C252" s="29" t="s">
        <v>4</v>
      </c>
      <c r="D252" s="11">
        <f t="shared" si="4"/>
        <v>-3.6675251927999994</v>
      </c>
      <c r="E252" s="12">
        <v>-8.3518405389416657</v>
      </c>
      <c r="F252" s="29" t="s">
        <v>4</v>
      </c>
      <c r="G252" s="11">
        <f t="shared" si="5"/>
        <v>-12.512104678708333</v>
      </c>
      <c r="H252" s="12">
        <v>4.1946291260249993</v>
      </c>
      <c r="I252" s="29" t="s">
        <v>4</v>
      </c>
      <c r="J252" s="11">
        <f t="shared" si="6"/>
        <v>5.7473470075916664</v>
      </c>
      <c r="K252" s="12" t="s">
        <v>4</v>
      </c>
      <c r="L252" s="29" t="s">
        <v>4</v>
      </c>
      <c r="M252" s="11" t="s">
        <v>4</v>
      </c>
      <c r="N252" s="12">
        <v>8.388560677558333</v>
      </c>
      <c r="O252" s="29" t="s">
        <v>4</v>
      </c>
      <c r="P252" s="11">
        <f t="shared" si="7"/>
        <v>9.0975866660583335</v>
      </c>
      <c r="Q252" s="12">
        <v>35.843648514533328</v>
      </c>
      <c r="R252" s="29" t="s">
        <v>4</v>
      </c>
      <c r="S252" s="12">
        <v>52.465978059158331</v>
      </c>
      <c r="T252" s="29" t="s">
        <v>4</v>
      </c>
      <c r="U252" s="29">
        <v>2.3947794209500008</v>
      </c>
      <c r="V252" s="29" t="s">
        <v>4</v>
      </c>
      <c r="W252" s="29">
        <v>28.71121402215833</v>
      </c>
      <c r="X252" s="29" t="s">
        <v>4</v>
      </c>
      <c r="Y252" s="29">
        <v>24.875608633433334</v>
      </c>
      <c r="Z252" s="29" t="s">
        <v>4</v>
      </c>
      <c r="AA252" s="29">
        <v>23.185678644458335</v>
      </c>
      <c r="AB252" s="29" t="s">
        <v>4</v>
      </c>
      <c r="AC252" s="29">
        <v>11.702068495399999</v>
      </c>
      <c r="AD252" s="29" t="s">
        <v>4</v>
      </c>
      <c r="AE252" s="29">
        <v>15.196045705491667</v>
      </c>
      <c r="AF252" s="29" t="s">
        <v>4</v>
      </c>
      <c r="AG252" s="29">
        <v>13.966700781541668</v>
      </c>
      <c r="AH252" s="29" t="s">
        <v>4</v>
      </c>
      <c r="AI252" s="29">
        <v>28.730779893175004</v>
      </c>
      <c r="AJ252" s="11" t="s">
        <v>4</v>
      </c>
    </row>
    <row r="253" spans="1:36">
      <c r="A253" s="25">
        <v>42979</v>
      </c>
      <c r="B253" s="29">
        <v>2.1012351666000004</v>
      </c>
      <c r="C253" s="29" t="s">
        <v>4</v>
      </c>
      <c r="D253" s="11">
        <f t="shared" si="4"/>
        <v>-1.0395248150999998</v>
      </c>
      <c r="E253" s="12">
        <v>-6.4588233393416656</v>
      </c>
      <c r="F253" s="29" t="s">
        <v>4</v>
      </c>
      <c r="G253" s="11">
        <f t="shared" si="5"/>
        <v>-9.3537313493416665</v>
      </c>
      <c r="H253" s="12">
        <v>7.641920371024999</v>
      </c>
      <c r="I253" s="29" t="s">
        <v>4</v>
      </c>
      <c r="J253" s="11">
        <f t="shared" si="6"/>
        <v>5.9214946883916655</v>
      </c>
      <c r="K253" s="12" t="s">
        <v>4</v>
      </c>
      <c r="L253" s="29" t="s">
        <v>4</v>
      </c>
      <c r="M253" s="11" t="s">
        <v>4</v>
      </c>
      <c r="N253" s="12">
        <v>11.469689169058332</v>
      </c>
      <c r="O253" s="29" t="s">
        <v>4</v>
      </c>
      <c r="P253" s="11">
        <f t="shared" si="7"/>
        <v>10.045971248258333</v>
      </c>
      <c r="Q253" s="12">
        <v>33.656521884233328</v>
      </c>
      <c r="R253" s="29" t="s">
        <v>4</v>
      </c>
      <c r="S253" s="12">
        <v>61.191279080358328</v>
      </c>
      <c r="T253" s="29" t="s">
        <v>4</v>
      </c>
      <c r="U253" s="29">
        <v>1.58675240075</v>
      </c>
      <c r="V253" s="29" t="s">
        <v>4</v>
      </c>
      <c r="W253" s="29">
        <v>23.074839685458329</v>
      </c>
      <c r="X253" s="29" t="s">
        <v>4</v>
      </c>
      <c r="Y253" s="29">
        <v>23.326715778533334</v>
      </c>
      <c r="Z253" s="29" t="s">
        <v>4</v>
      </c>
      <c r="AA253" s="29">
        <v>19.351689772858336</v>
      </c>
      <c r="AB253" s="29" t="s">
        <v>4</v>
      </c>
      <c r="AC253" s="29">
        <v>15.628965261800001</v>
      </c>
      <c r="AD253" s="29" t="s">
        <v>4</v>
      </c>
      <c r="AE253" s="29">
        <v>18.690023657091665</v>
      </c>
      <c r="AF253" s="29" t="s">
        <v>4</v>
      </c>
      <c r="AG253" s="29">
        <v>12.441465153341667</v>
      </c>
      <c r="AH253" s="29" t="s">
        <v>4</v>
      </c>
      <c r="AI253" s="29">
        <v>16.162404434975006</v>
      </c>
      <c r="AJ253" s="11" t="s">
        <v>4</v>
      </c>
    </row>
    <row r="254" spans="1:36">
      <c r="A254" s="25">
        <v>43009</v>
      </c>
      <c r="B254" s="29">
        <v>4.8827093526000001</v>
      </c>
      <c r="C254" s="29" t="s">
        <v>4</v>
      </c>
      <c r="D254" s="11">
        <f t="shared" si="4"/>
        <v>1.4179151597000004</v>
      </c>
      <c r="E254" s="12">
        <v>-12.674890262341666</v>
      </c>
      <c r="F254" s="29" t="s">
        <v>4</v>
      </c>
      <c r="G254" s="11">
        <f t="shared" si="5"/>
        <v>-9.1618513802083328</v>
      </c>
      <c r="H254" s="12">
        <v>1.7905740922249991</v>
      </c>
      <c r="I254" s="29" t="s">
        <v>4</v>
      </c>
      <c r="J254" s="11">
        <f t="shared" si="6"/>
        <v>4.542374529758332</v>
      </c>
      <c r="K254" s="12" t="s">
        <v>4</v>
      </c>
      <c r="L254" s="29" t="s">
        <v>4</v>
      </c>
      <c r="M254" s="11" t="s">
        <v>4</v>
      </c>
      <c r="N254" s="12">
        <v>8.7066055871583323</v>
      </c>
      <c r="O254" s="29" t="s">
        <v>4</v>
      </c>
      <c r="P254" s="11">
        <f t="shared" si="7"/>
        <v>9.5216184779249993</v>
      </c>
      <c r="Q254" s="12">
        <v>36.876387034033328</v>
      </c>
      <c r="R254" s="29" t="s">
        <v>4</v>
      </c>
      <c r="S254" s="12">
        <v>62.798437445858326</v>
      </c>
      <c r="T254" s="29" t="s">
        <v>4</v>
      </c>
      <c r="U254" s="29">
        <v>1.9433822876500004</v>
      </c>
      <c r="V254" s="29" t="s">
        <v>4</v>
      </c>
      <c r="W254" s="29">
        <v>26.894121940158332</v>
      </c>
      <c r="X254" s="29" t="s">
        <v>4</v>
      </c>
      <c r="Y254" s="29">
        <v>23.563140808033335</v>
      </c>
      <c r="Z254" s="29" t="s">
        <v>4</v>
      </c>
      <c r="AA254" s="29">
        <v>21.155000520258334</v>
      </c>
      <c r="AB254" s="29" t="s">
        <v>4</v>
      </c>
      <c r="AC254" s="29">
        <v>7.9005834583000007</v>
      </c>
      <c r="AD254" s="29" t="s">
        <v>4</v>
      </c>
      <c r="AE254" s="29">
        <v>8.5372500787916668</v>
      </c>
      <c r="AF254" s="29" t="s">
        <v>4</v>
      </c>
      <c r="AG254" s="29">
        <v>7.1235607994416661</v>
      </c>
      <c r="AH254" s="29" t="s">
        <v>4</v>
      </c>
      <c r="AI254" s="29">
        <v>18.167783390475005</v>
      </c>
      <c r="AJ254" s="11" t="s">
        <v>4</v>
      </c>
    </row>
    <row r="255" spans="1:36">
      <c r="A255" s="25">
        <v>43040</v>
      </c>
      <c r="B255" s="29">
        <v>5.5583130807000005</v>
      </c>
      <c r="C255" s="29" t="s">
        <v>4</v>
      </c>
      <c r="D255" s="11">
        <f t="shared" si="4"/>
        <v>4.1807525333000006</v>
      </c>
      <c r="E255" s="12">
        <v>-6.8755357446416658</v>
      </c>
      <c r="F255" s="29" t="s">
        <v>4</v>
      </c>
      <c r="G255" s="11">
        <f t="shared" si="5"/>
        <v>-8.6697497821083331</v>
      </c>
      <c r="H255" s="12">
        <v>0.88391212242499906</v>
      </c>
      <c r="I255" s="29" t="s">
        <v>4</v>
      </c>
      <c r="J255" s="11">
        <f t="shared" si="6"/>
        <v>3.4388021952249992</v>
      </c>
      <c r="K255" s="12" t="s">
        <v>4</v>
      </c>
      <c r="L255" s="29" t="s">
        <v>4</v>
      </c>
      <c r="M255" s="11" t="s">
        <v>4</v>
      </c>
      <c r="N255" s="12">
        <v>15.537093729658332</v>
      </c>
      <c r="O255" s="29" t="s">
        <v>4</v>
      </c>
      <c r="P255" s="11">
        <f t="shared" si="7"/>
        <v>11.904462828624998</v>
      </c>
      <c r="Q255" s="12">
        <v>40.056507484533327</v>
      </c>
      <c r="R255" s="29" t="s">
        <v>4</v>
      </c>
      <c r="S255" s="12">
        <v>59.368329975458337</v>
      </c>
      <c r="T255" s="29" t="s">
        <v>4</v>
      </c>
      <c r="U255" s="29">
        <v>2.4082557799500002</v>
      </c>
      <c r="V255" s="29" t="s">
        <v>4</v>
      </c>
      <c r="W255" s="29">
        <v>40.517859806258329</v>
      </c>
      <c r="X255" s="29" t="s">
        <v>4</v>
      </c>
      <c r="Y255" s="29">
        <v>24.349331405233336</v>
      </c>
      <c r="Z255" s="29" t="s">
        <v>4</v>
      </c>
      <c r="AA255" s="29">
        <v>24.442556681358333</v>
      </c>
      <c r="AB255" s="29" t="s">
        <v>4</v>
      </c>
      <c r="AC255" s="29">
        <v>21.700038508200002</v>
      </c>
      <c r="AD255" s="29" t="s">
        <v>4</v>
      </c>
      <c r="AE255" s="29">
        <v>23.685510500891667</v>
      </c>
      <c r="AF255" s="29" t="s">
        <v>4</v>
      </c>
      <c r="AG255" s="29">
        <v>17.975862665141669</v>
      </c>
      <c r="AH255" s="29" t="s">
        <v>4</v>
      </c>
      <c r="AI255" s="29">
        <v>12.715036936375004</v>
      </c>
      <c r="AJ255" s="11" t="s">
        <v>4</v>
      </c>
    </row>
    <row r="256" spans="1:36">
      <c r="A256" s="25">
        <v>43070</v>
      </c>
      <c r="B256" s="29">
        <v>4.5164928899000003</v>
      </c>
      <c r="C256" s="29" t="s">
        <v>4</v>
      </c>
      <c r="D256" s="11">
        <f t="shared" si="4"/>
        <v>4.985838441066667</v>
      </c>
      <c r="E256" s="12">
        <v>-9.8096603588416666</v>
      </c>
      <c r="F256" s="29" t="s">
        <v>4</v>
      </c>
      <c r="G256" s="11">
        <f t="shared" si="5"/>
        <v>-9.7866954552749998</v>
      </c>
      <c r="H256" s="12">
        <v>1.7574958870249993</v>
      </c>
      <c r="I256" s="29" t="s">
        <v>4</v>
      </c>
      <c r="J256" s="11">
        <f t="shared" si="6"/>
        <v>1.4773273672249989</v>
      </c>
      <c r="K256" s="12" t="s">
        <v>4</v>
      </c>
      <c r="L256" s="29" t="s">
        <v>4</v>
      </c>
      <c r="M256" s="11" t="s">
        <v>4</v>
      </c>
      <c r="N256" s="12">
        <v>16.358809387158331</v>
      </c>
      <c r="O256" s="29" t="s">
        <v>4</v>
      </c>
      <c r="P256" s="11">
        <f t="shared" si="7"/>
        <v>13.534169567991666</v>
      </c>
      <c r="Q256" s="12">
        <v>38.491952214733331</v>
      </c>
      <c r="R256" s="29" t="s">
        <v>4</v>
      </c>
      <c r="S256" s="12">
        <v>54.226489302158328</v>
      </c>
      <c r="T256" s="29" t="s">
        <v>4</v>
      </c>
      <c r="U256" s="29">
        <v>1.2898351117500004</v>
      </c>
      <c r="V256" s="29" t="s">
        <v>4</v>
      </c>
      <c r="W256" s="29">
        <v>39.07571000605833</v>
      </c>
      <c r="X256" s="29" t="s">
        <v>4</v>
      </c>
      <c r="Y256" s="29">
        <v>22.461793139033333</v>
      </c>
      <c r="Z256" s="29" t="s">
        <v>4</v>
      </c>
      <c r="AA256" s="29">
        <v>9.3345020190583341</v>
      </c>
      <c r="AB256" s="29" t="s">
        <v>4</v>
      </c>
      <c r="AC256" s="29">
        <v>6.0240922130000003</v>
      </c>
      <c r="AD256" s="29" t="s">
        <v>4</v>
      </c>
      <c r="AE256" s="29">
        <v>10.440002481091666</v>
      </c>
      <c r="AF256" s="29" t="s">
        <v>4</v>
      </c>
      <c r="AG256" s="29">
        <v>5.8561602014416669</v>
      </c>
      <c r="AH256" s="29" t="s">
        <v>4</v>
      </c>
      <c r="AI256" s="29">
        <v>18.216434478075005</v>
      </c>
      <c r="AJ256" s="11" t="s">
        <v>4</v>
      </c>
    </row>
    <row r="257" spans="1:36">
      <c r="A257" s="25">
        <v>43101</v>
      </c>
      <c r="B257" s="29">
        <v>7.0346500152000004</v>
      </c>
      <c r="C257" s="29" t="s">
        <v>4</v>
      </c>
      <c r="D257" s="11">
        <f t="shared" si="4"/>
        <v>5.7031519952666665</v>
      </c>
      <c r="E257" s="12">
        <v>-9.9101750146416663</v>
      </c>
      <c r="F257" s="29" t="s">
        <v>4</v>
      </c>
      <c r="G257" s="11">
        <f t="shared" si="5"/>
        <v>-8.8651237060416666</v>
      </c>
      <c r="H257" s="12">
        <v>3.4701290699249991</v>
      </c>
      <c r="I257" s="29" t="s">
        <v>4</v>
      </c>
      <c r="J257" s="11">
        <f t="shared" si="6"/>
        <v>2.0371790264583325</v>
      </c>
      <c r="K257" s="12" t="s">
        <v>4</v>
      </c>
      <c r="L257" s="29" t="s">
        <v>4</v>
      </c>
      <c r="M257" s="11" t="s">
        <v>4</v>
      </c>
      <c r="N257" s="12">
        <v>20.306634922958331</v>
      </c>
      <c r="O257" s="29" t="s">
        <v>4</v>
      </c>
      <c r="P257" s="11">
        <f t="shared" si="7"/>
        <v>17.400846013258331</v>
      </c>
      <c r="Q257" s="12">
        <v>33.916041219833332</v>
      </c>
      <c r="R257" s="29" t="s">
        <v>4</v>
      </c>
      <c r="S257" s="12">
        <v>43.494909804858338</v>
      </c>
      <c r="T257" s="29" t="s">
        <v>4</v>
      </c>
      <c r="U257" s="29">
        <v>8.774400364049999</v>
      </c>
      <c r="V257" s="29" t="s">
        <v>4</v>
      </c>
      <c r="W257" s="29">
        <v>25.952040926758333</v>
      </c>
      <c r="X257" s="29" t="s">
        <v>4</v>
      </c>
      <c r="Y257" s="29">
        <v>25.016848586533335</v>
      </c>
      <c r="Z257" s="29" t="s">
        <v>4</v>
      </c>
      <c r="AA257" s="29">
        <v>16.941063624658334</v>
      </c>
      <c r="AB257" s="29" t="s">
        <v>4</v>
      </c>
      <c r="AC257" s="29">
        <v>21.0306585523</v>
      </c>
      <c r="AD257" s="29" t="s">
        <v>4</v>
      </c>
      <c r="AE257" s="29">
        <v>29.371637357291668</v>
      </c>
      <c r="AF257" s="29" t="s">
        <v>4</v>
      </c>
      <c r="AG257" s="29">
        <v>13.804864252541668</v>
      </c>
      <c r="AH257" s="29" t="s">
        <v>4</v>
      </c>
      <c r="AI257" s="29">
        <v>9.8461841122750045</v>
      </c>
      <c r="AJ257" s="11" t="s">
        <v>4</v>
      </c>
    </row>
    <row r="258" spans="1:36">
      <c r="A258" s="25">
        <v>43132</v>
      </c>
      <c r="B258" s="29">
        <v>4.6711776222000001</v>
      </c>
      <c r="C258" s="29" t="s">
        <v>4</v>
      </c>
      <c r="D258" s="11">
        <f t="shared" si="4"/>
        <v>5.4074401757666664</v>
      </c>
      <c r="E258" s="12">
        <v>-7.571252594141666</v>
      </c>
      <c r="F258" s="29" t="s">
        <v>4</v>
      </c>
      <c r="G258" s="11">
        <f t="shared" si="5"/>
        <v>-9.0970293225416672</v>
      </c>
      <c r="H258" s="12">
        <v>2.4505563169249989</v>
      </c>
      <c r="I258" s="29" t="s">
        <v>4</v>
      </c>
      <c r="J258" s="11">
        <f t="shared" si="6"/>
        <v>2.5593937579583326</v>
      </c>
      <c r="K258" s="12" t="s">
        <v>4</v>
      </c>
      <c r="L258" s="29" t="s">
        <v>4</v>
      </c>
      <c r="M258" s="11" t="s">
        <v>4</v>
      </c>
      <c r="N258" s="12">
        <v>18.172127521958334</v>
      </c>
      <c r="O258" s="29" t="s">
        <v>4</v>
      </c>
      <c r="P258" s="11">
        <f t="shared" si="7"/>
        <v>18.279190610691668</v>
      </c>
      <c r="Q258" s="12">
        <v>35.928882847033336</v>
      </c>
      <c r="R258" s="29" t="s">
        <v>4</v>
      </c>
      <c r="S258" s="12">
        <v>44.212440216258329</v>
      </c>
      <c r="T258" s="29" t="s">
        <v>4</v>
      </c>
      <c r="U258" s="29">
        <v>4.1683967546500007</v>
      </c>
      <c r="V258" s="29" t="s">
        <v>4</v>
      </c>
      <c r="W258" s="29">
        <v>47.10279627455833</v>
      </c>
      <c r="X258" s="29" t="s">
        <v>4</v>
      </c>
      <c r="Y258" s="29">
        <v>24.279284496033334</v>
      </c>
      <c r="Z258" s="29" t="s">
        <v>4</v>
      </c>
      <c r="AA258" s="29">
        <v>12.626021696158334</v>
      </c>
      <c r="AB258" s="29" t="s">
        <v>4</v>
      </c>
      <c r="AC258" s="29">
        <v>8.5970693296</v>
      </c>
      <c r="AD258" s="29" t="s">
        <v>4</v>
      </c>
      <c r="AE258" s="29">
        <v>28.121930763391667</v>
      </c>
      <c r="AF258" s="29" t="s">
        <v>4</v>
      </c>
      <c r="AG258" s="29">
        <v>6.8398535467416668</v>
      </c>
      <c r="AH258" s="29" t="s">
        <v>4</v>
      </c>
      <c r="AI258" s="29">
        <v>12.582296287575005</v>
      </c>
      <c r="AJ258" s="11" t="s">
        <v>4</v>
      </c>
    </row>
    <row r="259" spans="1:36">
      <c r="A259" s="25">
        <v>43160</v>
      </c>
      <c r="B259" s="29">
        <v>0.1214968245000001</v>
      </c>
      <c r="C259" s="29" t="s">
        <v>4</v>
      </c>
      <c r="D259" s="11">
        <f t="shared" si="4"/>
        <v>3.9424414873</v>
      </c>
      <c r="E259" s="12">
        <v>-4.8659874619416659</v>
      </c>
      <c r="F259" s="29" t="s">
        <v>4</v>
      </c>
      <c r="G259" s="11">
        <f t="shared" si="5"/>
        <v>-7.4491383569083327</v>
      </c>
      <c r="H259" s="12">
        <v>11.743309793125</v>
      </c>
      <c r="I259" s="29" t="s">
        <v>4</v>
      </c>
      <c r="J259" s="11">
        <f t="shared" si="6"/>
        <v>5.8879983933249989</v>
      </c>
      <c r="K259" s="12" t="s">
        <v>4</v>
      </c>
      <c r="L259" s="29" t="s">
        <v>4</v>
      </c>
      <c r="M259" s="11" t="s">
        <v>4</v>
      </c>
      <c r="N259" s="12">
        <v>15.747986871358332</v>
      </c>
      <c r="O259" s="29" t="s">
        <v>4</v>
      </c>
      <c r="P259" s="11">
        <f t="shared" si="7"/>
        <v>18.075583105425</v>
      </c>
      <c r="Q259" s="12">
        <v>37.505508601433334</v>
      </c>
      <c r="R259" s="29" t="s">
        <v>4</v>
      </c>
      <c r="S259" s="12">
        <v>37.573017876258334</v>
      </c>
      <c r="T259" s="29" t="s">
        <v>4</v>
      </c>
      <c r="U259" s="29">
        <v>12.61826403045</v>
      </c>
      <c r="V259" s="29" t="s">
        <v>4</v>
      </c>
      <c r="W259" s="29">
        <v>42.485183074358332</v>
      </c>
      <c r="X259" s="29" t="s">
        <v>4</v>
      </c>
      <c r="Y259" s="29">
        <v>22.895913594633335</v>
      </c>
      <c r="Z259" s="29" t="s">
        <v>4</v>
      </c>
      <c r="AA259" s="29">
        <v>23.774899965358337</v>
      </c>
      <c r="AB259" s="29" t="s">
        <v>4</v>
      </c>
      <c r="AC259" s="29">
        <v>20.141617997900003</v>
      </c>
      <c r="AD259" s="29" t="s">
        <v>4</v>
      </c>
      <c r="AE259" s="29">
        <v>34.420414195591668</v>
      </c>
      <c r="AF259" s="29" t="s">
        <v>4</v>
      </c>
      <c r="AG259" s="29">
        <v>5.2388815749416668</v>
      </c>
      <c r="AH259" s="29" t="s">
        <v>4</v>
      </c>
      <c r="AI259" s="29">
        <v>14.907932131775006</v>
      </c>
      <c r="AJ259" s="11" t="s">
        <v>4</v>
      </c>
    </row>
    <row r="260" spans="1:36">
      <c r="A260" s="25">
        <v>43191</v>
      </c>
      <c r="B260" s="29">
        <v>0.5513499327000001</v>
      </c>
      <c r="C260" s="29" t="s">
        <v>4</v>
      </c>
      <c r="D260" s="11">
        <f t="shared" si="4"/>
        <v>1.7813414598000001</v>
      </c>
      <c r="E260" s="12">
        <v>-4.3612943424416653</v>
      </c>
      <c r="F260" s="29" t="s">
        <v>4</v>
      </c>
      <c r="G260" s="11">
        <f t="shared" si="5"/>
        <v>-5.5995114661749996</v>
      </c>
      <c r="H260" s="12">
        <v>12.392039555425001</v>
      </c>
      <c r="I260" s="29" t="s">
        <v>4</v>
      </c>
      <c r="J260" s="11">
        <f t="shared" si="6"/>
        <v>8.8619685551583327</v>
      </c>
      <c r="K260" s="12" t="s">
        <v>4</v>
      </c>
      <c r="L260" s="29" t="s">
        <v>4</v>
      </c>
      <c r="M260" s="11" t="s">
        <v>4</v>
      </c>
      <c r="N260" s="12">
        <v>17.957610350558333</v>
      </c>
      <c r="O260" s="29" t="s">
        <v>4</v>
      </c>
      <c r="P260" s="11">
        <f t="shared" si="7"/>
        <v>17.292574914625</v>
      </c>
      <c r="Q260" s="12">
        <v>38.79519627163333</v>
      </c>
      <c r="R260" s="29" t="s">
        <v>4</v>
      </c>
      <c r="S260" s="12">
        <v>33.16080209905833</v>
      </c>
      <c r="T260" s="29" t="s">
        <v>4</v>
      </c>
      <c r="U260" s="29">
        <v>29.190899383750001</v>
      </c>
      <c r="V260" s="29" t="s">
        <v>4</v>
      </c>
      <c r="W260" s="29">
        <v>43.52160185395833</v>
      </c>
      <c r="X260" s="29" t="s">
        <v>4</v>
      </c>
      <c r="Y260" s="29">
        <v>22.341642520533334</v>
      </c>
      <c r="Z260" s="29" t="s">
        <v>4</v>
      </c>
      <c r="AA260" s="29">
        <v>15.675513509358334</v>
      </c>
      <c r="AB260" s="29" t="s">
        <v>4</v>
      </c>
      <c r="AC260" s="29">
        <v>11.339452140100001</v>
      </c>
      <c r="AD260" s="29" t="s">
        <v>4</v>
      </c>
      <c r="AE260" s="29">
        <v>24.470598985991668</v>
      </c>
      <c r="AF260" s="29" t="s">
        <v>4</v>
      </c>
      <c r="AG260" s="29">
        <v>8.7115618556416674</v>
      </c>
      <c r="AH260" s="29" t="s">
        <v>4</v>
      </c>
      <c r="AI260" s="29">
        <v>15.452445436875006</v>
      </c>
      <c r="AJ260" s="11" t="s">
        <v>4</v>
      </c>
    </row>
    <row r="261" spans="1:36">
      <c r="A261" s="25">
        <v>43221</v>
      </c>
      <c r="B261" s="29">
        <v>2.1333947127000004</v>
      </c>
      <c r="C261" s="29" t="s">
        <v>4</v>
      </c>
      <c r="D261" s="11">
        <f t="shared" si="4"/>
        <v>0.93541382330000022</v>
      </c>
      <c r="E261" s="12">
        <v>-2.7232751624416656</v>
      </c>
      <c r="F261" s="29" t="s">
        <v>4</v>
      </c>
      <c r="G261" s="11">
        <f t="shared" si="5"/>
        <v>-3.983518988941666</v>
      </c>
      <c r="H261" s="12">
        <v>10.117054787124999</v>
      </c>
      <c r="I261" s="29" t="s">
        <v>4</v>
      </c>
      <c r="J261" s="11">
        <f t="shared" si="6"/>
        <v>11.417468045225</v>
      </c>
      <c r="K261" s="12" t="s">
        <v>4</v>
      </c>
      <c r="L261" s="29" t="s">
        <v>4</v>
      </c>
      <c r="M261" s="11" t="s">
        <v>4</v>
      </c>
      <c r="N261" s="12">
        <v>15.390454158558333</v>
      </c>
      <c r="O261" s="29" t="s">
        <v>4</v>
      </c>
      <c r="P261" s="11">
        <f t="shared" si="7"/>
        <v>16.365350460158332</v>
      </c>
      <c r="Q261" s="12">
        <v>35.860195511133327</v>
      </c>
      <c r="R261" s="29" t="s">
        <v>4</v>
      </c>
      <c r="S261" s="12">
        <v>46.963330906358337</v>
      </c>
      <c r="T261" s="29" t="s">
        <v>4</v>
      </c>
      <c r="U261" s="29">
        <v>15.625346693450002</v>
      </c>
      <c r="V261" s="29" t="s">
        <v>4</v>
      </c>
      <c r="W261" s="29">
        <v>35.201844979358327</v>
      </c>
      <c r="X261" s="29" t="s">
        <v>4</v>
      </c>
      <c r="Y261" s="29">
        <v>23.469862464133335</v>
      </c>
      <c r="Z261" s="29" t="s">
        <v>4</v>
      </c>
      <c r="AA261" s="29">
        <v>27.699441763058338</v>
      </c>
      <c r="AB261" s="29" t="s">
        <v>4</v>
      </c>
      <c r="AC261" s="29">
        <v>17.323391602800001</v>
      </c>
      <c r="AD261" s="29" t="s">
        <v>4</v>
      </c>
      <c r="AE261" s="29">
        <v>28.506996944791666</v>
      </c>
      <c r="AF261" s="29" t="s">
        <v>4</v>
      </c>
      <c r="AG261" s="29">
        <v>18.476991262241668</v>
      </c>
      <c r="AH261" s="29" t="s">
        <v>4</v>
      </c>
      <c r="AI261" s="29">
        <v>18.980089721675004</v>
      </c>
      <c r="AJ261" s="11" t="s">
        <v>4</v>
      </c>
    </row>
    <row r="262" spans="1:36">
      <c r="A262" s="25">
        <v>43252</v>
      </c>
      <c r="B262" s="29">
        <v>7.8249753768000003</v>
      </c>
      <c r="C262" s="29" t="s">
        <v>4</v>
      </c>
      <c r="D262" s="11">
        <f t="shared" si="4"/>
        <v>3.5032400074000001</v>
      </c>
      <c r="E262" s="12">
        <v>-4.1833131202416656</v>
      </c>
      <c r="F262" s="29" t="s">
        <v>4</v>
      </c>
      <c r="G262" s="11">
        <f t="shared" si="5"/>
        <v>-3.7559608750416658</v>
      </c>
      <c r="H262" s="12">
        <v>10.243102794424999</v>
      </c>
      <c r="I262" s="29" t="s">
        <v>4</v>
      </c>
      <c r="J262" s="11">
        <f t="shared" si="6"/>
        <v>10.917399045658334</v>
      </c>
      <c r="K262" s="12" t="s">
        <v>4</v>
      </c>
      <c r="L262" s="29" t="s">
        <v>4</v>
      </c>
      <c r="M262" s="11" t="s">
        <v>4</v>
      </c>
      <c r="N262" s="12">
        <v>18.155227997458333</v>
      </c>
      <c r="O262" s="29" t="s">
        <v>4</v>
      </c>
      <c r="P262" s="11">
        <f t="shared" si="7"/>
        <v>17.167764168858334</v>
      </c>
      <c r="Q262" s="12">
        <v>40.939830399733339</v>
      </c>
      <c r="R262" s="29" t="s">
        <v>4</v>
      </c>
      <c r="S262" s="12">
        <v>39.071694901558331</v>
      </c>
      <c r="T262" s="29" t="s">
        <v>4</v>
      </c>
      <c r="U262" s="29">
        <v>17.392589583550002</v>
      </c>
      <c r="V262" s="29" t="s">
        <v>4</v>
      </c>
      <c r="W262" s="29">
        <v>44.409255345858334</v>
      </c>
      <c r="X262" s="29" t="s">
        <v>4</v>
      </c>
      <c r="Y262" s="29">
        <v>23.026399101433334</v>
      </c>
      <c r="Z262" s="29" t="s">
        <v>4</v>
      </c>
      <c r="AA262" s="29">
        <v>18.057154093258333</v>
      </c>
      <c r="AB262" s="29" t="s">
        <v>4</v>
      </c>
      <c r="AC262" s="29">
        <v>9.9045780442999991</v>
      </c>
      <c r="AD262" s="29" t="s">
        <v>4</v>
      </c>
      <c r="AE262" s="29">
        <v>20.121495599691666</v>
      </c>
      <c r="AF262" s="29" t="s">
        <v>4</v>
      </c>
      <c r="AG262" s="29">
        <v>6.9483133772416661</v>
      </c>
      <c r="AH262" s="29" t="s">
        <v>4</v>
      </c>
      <c r="AI262" s="29">
        <v>24.298970613775005</v>
      </c>
      <c r="AJ262" s="11" t="s">
        <v>4</v>
      </c>
    </row>
    <row r="263" spans="1:36">
      <c r="A263" s="25">
        <v>43282</v>
      </c>
      <c r="B263" s="29">
        <v>8.5276620477999998</v>
      </c>
      <c r="C263" s="29" t="s">
        <v>4</v>
      </c>
      <c r="D263" s="11">
        <f t="shared" si="4"/>
        <v>6.1620107124333332</v>
      </c>
      <c r="E263" s="12">
        <v>-6.4420338775416655</v>
      </c>
      <c r="F263" s="29" t="s">
        <v>4</v>
      </c>
      <c r="G263" s="11">
        <f t="shared" si="5"/>
        <v>-4.4495407200749986</v>
      </c>
      <c r="H263" s="12">
        <v>11.434103800024999</v>
      </c>
      <c r="I263" s="29" t="s">
        <v>4</v>
      </c>
      <c r="J263" s="11">
        <f t="shared" si="6"/>
        <v>10.598087127191667</v>
      </c>
      <c r="K263" s="12" t="s">
        <v>4</v>
      </c>
      <c r="L263" s="29" t="s">
        <v>4</v>
      </c>
      <c r="M263" s="11" t="s">
        <v>4</v>
      </c>
      <c r="N263" s="12">
        <v>18.038698034558333</v>
      </c>
      <c r="O263" s="29" t="s">
        <v>4</v>
      </c>
      <c r="P263" s="11">
        <f t="shared" si="7"/>
        <v>17.194793396858334</v>
      </c>
      <c r="Q263" s="12">
        <v>40.110767471333332</v>
      </c>
      <c r="R263" s="29" t="s">
        <v>4</v>
      </c>
      <c r="S263" s="12">
        <v>38.418344574758336</v>
      </c>
      <c r="T263" s="29" t="s">
        <v>4</v>
      </c>
      <c r="U263" s="29">
        <v>8.8637343039500003</v>
      </c>
      <c r="V263" s="29" t="s">
        <v>4</v>
      </c>
      <c r="W263" s="29">
        <v>48.226134703458328</v>
      </c>
      <c r="X263" s="29" t="s">
        <v>4</v>
      </c>
      <c r="Y263" s="29">
        <v>24.185830783433335</v>
      </c>
      <c r="Z263" s="29" t="s">
        <v>4</v>
      </c>
      <c r="AA263" s="29">
        <v>21.121218266558337</v>
      </c>
      <c r="AB263" s="29" t="s">
        <v>4</v>
      </c>
      <c r="AC263" s="29">
        <v>10.723280293400002</v>
      </c>
      <c r="AD263" s="29" t="s">
        <v>4</v>
      </c>
      <c r="AE263" s="29">
        <v>24.397632587391666</v>
      </c>
      <c r="AF263" s="29" t="s">
        <v>4</v>
      </c>
      <c r="AG263" s="29">
        <v>12.452937078441668</v>
      </c>
      <c r="AH263" s="29" t="s">
        <v>4</v>
      </c>
      <c r="AI263" s="29">
        <v>12.093788161775006</v>
      </c>
      <c r="AJ263" s="11" t="s">
        <v>4</v>
      </c>
    </row>
    <row r="264" spans="1:36">
      <c r="A264" s="25">
        <v>43313</v>
      </c>
      <c r="B264" s="29">
        <v>10.727969246300001</v>
      </c>
      <c r="C264" s="29" t="s">
        <v>4</v>
      </c>
      <c r="D264" s="11">
        <f t="shared" si="4"/>
        <v>9.0268688903000012</v>
      </c>
      <c r="E264" s="12">
        <v>-2.383918995341666</v>
      </c>
      <c r="F264" s="29" t="s">
        <v>4</v>
      </c>
      <c r="G264" s="11">
        <f t="shared" si="5"/>
        <v>-4.3364219977083325</v>
      </c>
      <c r="H264" s="12">
        <v>9.499200248224998</v>
      </c>
      <c r="I264" s="29" t="s">
        <v>4</v>
      </c>
      <c r="J264" s="11">
        <f t="shared" si="6"/>
        <v>10.392135614224999</v>
      </c>
      <c r="K264" s="12" t="s">
        <v>4</v>
      </c>
      <c r="L264" s="29" t="s">
        <v>4</v>
      </c>
      <c r="M264" s="11" t="s">
        <v>4</v>
      </c>
      <c r="N264" s="12">
        <v>16.551419335258334</v>
      </c>
      <c r="O264" s="29" t="s">
        <v>4</v>
      </c>
      <c r="P264" s="11">
        <f t="shared" si="7"/>
        <v>17.581781789091664</v>
      </c>
      <c r="Q264" s="12">
        <v>37.789963138633325</v>
      </c>
      <c r="R264" s="29" t="s">
        <v>4</v>
      </c>
      <c r="S264" s="12">
        <v>37.623554137858335</v>
      </c>
      <c r="T264" s="29" t="s">
        <v>4</v>
      </c>
      <c r="U264" s="29">
        <v>4.6240992355500001</v>
      </c>
      <c r="V264" s="29" t="s">
        <v>4</v>
      </c>
      <c r="W264" s="29">
        <v>55.341850547358334</v>
      </c>
      <c r="X264" s="29" t="s">
        <v>4</v>
      </c>
      <c r="Y264" s="29">
        <v>22.517216424733334</v>
      </c>
      <c r="Z264" s="29" t="s">
        <v>4</v>
      </c>
      <c r="AA264" s="29">
        <v>17.18125134915833</v>
      </c>
      <c r="AB264" s="29" t="s">
        <v>4</v>
      </c>
      <c r="AC264" s="29">
        <v>11.0588288145</v>
      </c>
      <c r="AD264" s="29" t="s">
        <v>4</v>
      </c>
      <c r="AE264" s="29">
        <v>16.524668792391665</v>
      </c>
      <c r="AF264" s="29" t="s">
        <v>4</v>
      </c>
      <c r="AG264" s="29">
        <v>8.5197689342416663</v>
      </c>
      <c r="AH264" s="29" t="s">
        <v>4</v>
      </c>
      <c r="AI264" s="29">
        <v>20.140511817675005</v>
      </c>
      <c r="AJ264" s="11" t="s">
        <v>4</v>
      </c>
    </row>
    <row r="265" spans="1:36">
      <c r="A265" s="25">
        <v>43344</v>
      </c>
      <c r="B265" s="29">
        <v>9.4679560892000012</v>
      </c>
      <c r="C265" s="29" t="s">
        <v>4</v>
      </c>
      <c r="D265" s="11">
        <f t="shared" si="4"/>
        <v>9.5745291277666666</v>
      </c>
      <c r="E265" s="12">
        <v>0.41528459355833425</v>
      </c>
      <c r="F265" s="29" t="s">
        <v>4</v>
      </c>
      <c r="G265" s="11">
        <f t="shared" si="5"/>
        <v>-2.8035560931083321</v>
      </c>
      <c r="H265" s="12">
        <v>10.703027555724999</v>
      </c>
      <c r="I265" s="29" t="s">
        <v>4</v>
      </c>
      <c r="J265" s="11">
        <f t="shared" si="6"/>
        <v>10.545443867991665</v>
      </c>
      <c r="K265" s="12" t="s">
        <v>4</v>
      </c>
      <c r="L265" s="29" t="s">
        <v>4</v>
      </c>
      <c r="M265" s="11" t="s">
        <v>4</v>
      </c>
      <c r="N265" s="12">
        <v>16.672665359458332</v>
      </c>
      <c r="O265" s="29" t="s">
        <v>4</v>
      </c>
      <c r="P265" s="11">
        <f t="shared" si="7"/>
        <v>17.087594243091669</v>
      </c>
      <c r="Q265" s="12">
        <v>36.736831299333332</v>
      </c>
      <c r="R265" s="29" t="s">
        <v>4</v>
      </c>
      <c r="S265" s="12">
        <v>38.272171077358337</v>
      </c>
      <c r="T265" s="29" t="s">
        <v>4</v>
      </c>
      <c r="U265" s="29">
        <v>2.8447008508500007</v>
      </c>
      <c r="V265" s="29" t="s">
        <v>4</v>
      </c>
      <c r="W265" s="29">
        <v>45.05218023625833</v>
      </c>
      <c r="X265" s="29" t="s">
        <v>4</v>
      </c>
      <c r="Y265" s="29">
        <v>26.639871900133336</v>
      </c>
      <c r="Z265" s="29" t="s">
        <v>4</v>
      </c>
      <c r="AA265" s="29">
        <v>13.637978313558333</v>
      </c>
      <c r="AB265" s="29" t="s">
        <v>4</v>
      </c>
      <c r="AC265" s="29">
        <v>20.0560340971</v>
      </c>
      <c r="AD265" s="29" t="s">
        <v>4</v>
      </c>
      <c r="AE265" s="29">
        <v>28.250300491291668</v>
      </c>
      <c r="AF265" s="29" t="s">
        <v>4</v>
      </c>
      <c r="AG265" s="29">
        <v>5.9973650991416667</v>
      </c>
      <c r="AH265" s="29" t="s">
        <v>4</v>
      </c>
      <c r="AI265" s="29">
        <v>7.5705856455750045</v>
      </c>
      <c r="AJ265" s="11" t="s">
        <v>4</v>
      </c>
    </row>
    <row r="266" spans="1:36">
      <c r="A266" s="25">
        <v>43374</v>
      </c>
      <c r="B266" s="29">
        <v>4.9596889262000001</v>
      </c>
      <c r="C266" s="29" t="s">
        <v>4</v>
      </c>
      <c r="D266" s="11">
        <f t="shared" si="4"/>
        <v>8.3852047539000001</v>
      </c>
      <c r="E266" s="12">
        <v>-7.271322999841666</v>
      </c>
      <c r="F266" s="29" t="s">
        <v>4</v>
      </c>
      <c r="G266" s="11">
        <f t="shared" si="5"/>
        <v>-3.079985800541666</v>
      </c>
      <c r="H266" s="12">
        <v>10.826414959024998</v>
      </c>
      <c r="I266" s="29" t="s">
        <v>4</v>
      </c>
      <c r="J266" s="11">
        <f t="shared" si="6"/>
        <v>10.342880920991664</v>
      </c>
      <c r="K266" s="12" t="s">
        <v>4</v>
      </c>
      <c r="L266" s="29" t="s">
        <v>4</v>
      </c>
      <c r="M266" s="11" t="s">
        <v>4</v>
      </c>
      <c r="N266" s="12">
        <v>15.782283723858333</v>
      </c>
      <c r="O266" s="29" t="s">
        <v>4</v>
      </c>
      <c r="P266" s="11">
        <f t="shared" si="7"/>
        <v>16.335456139525</v>
      </c>
      <c r="Q266" s="12">
        <v>39.383768071333336</v>
      </c>
      <c r="R266" s="29" t="s">
        <v>4</v>
      </c>
      <c r="S266" s="12">
        <v>40.338410997158334</v>
      </c>
      <c r="T266" s="29" t="s">
        <v>4</v>
      </c>
      <c r="U266" s="29">
        <v>1.7110731122500002</v>
      </c>
      <c r="V266" s="29" t="s">
        <v>4</v>
      </c>
      <c r="W266" s="29">
        <v>54.946469823958331</v>
      </c>
      <c r="X266" s="29" t="s">
        <v>4</v>
      </c>
      <c r="Y266" s="29">
        <v>24.489839098933334</v>
      </c>
      <c r="Z266" s="29" t="s">
        <v>4</v>
      </c>
      <c r="AA266" s="29">
        <v>23.300823947358332</v>
      </c>
      <c r="AB266" s="29" t="s">
        <v>4</v>
      </c>
      <c r="AC266" s="29">
        <v>13.292572077500001</v>
      </c>
      <c r="AD266" s="29" t="s">
        <v>4</v>
      </c>
      <c r="AE266" s="29">
        <v>22.974926712591667</v>
      </c>
      <c r="AF266" s="29" t="s">
        <v>4</v>
      </c>
      <c r="AG266" s="29">
        <v>6.0297118100416665</v>
      </c>
      <c r="AH266" s="29" t="s">
        <v>4</v>
      </c>
      <c r="AI266" s="29">
        <v>21.907953533175004</v>
      </c>
      <c r="AJ266" s="11" t="s">
        <v>4</v>
      </c>
    </row>
    <row r="267" spans="1:36">
      <c r="A267" s="25">
        <v>43405</v>
      </c>
      <c r="B267" s="29">
        <v>4.0712378568999998</v>
      </c>
      <c r="C267" s="29" t="s">
        <v>4</v>
      </c>
      <c r="D267" s="11">
        <f t="shared" si="4"/>
        <v>6.1662942907666674</v>
      </c>
      <c r="E267" s="12">
        <v>-2.9642799155416659</v>
      </c>
      <c r="F267" s="29" t="s">
        <v>4</v>
      </c>
      <c r="G267" s="11">
        <f t="shared" si="5"/>
        <v>-3.2734394406083331</v>
      </c>
      <c r="H267" s="12">
        <v>14.418675671224999</v>
      </c>
      <c r="I267" s="29" t="s">
        <v>4</v>
      </c>
      <c r="J267" s="11">
        <f t="shared" si="6"/>
        <v>11.982706061991664</v>
      </c>
      <c r="K267" s="12" t="s">
        <v>4</v>
      </c>
      <c r="L267" s="29" t="s">
        <v>4</v>
      </c>
      <c r="M267" s="11" t="s">
        <v>4</v>
      </c>
      <c r="N267" s="12">
        <v>18.942567969958333</v>
      </c>
      <c r="O267" s="29" t="s">
        <v>4</v>
      </c>
      <c r="P267" s="11">
        <f t="shared" si="7"/>
        <v>17.132505684424999</v>
      </c>
      <c r="Q267" s="12">
        <v>37.519764500533327</v>
      </c>
      <c r="R267" s="29" t="s">
        <v>4</v>
      </c>
      <c r="S267" s="12">
        <v>44.977091806358331</v>
      </c>
      <c r="T267" s="29" t="s">
        <v>4</v>
      </c>
      <c r="U267" s="29">
        <v>8.7118711130500017</v>
      </c>
      <c r="V267" s="29" t="s">
        <v>4</v>
      </c>
      <c r="W267" s="29">
        <v>54.695123978458334</v>
      </c>
      <c r="X267" s="29" t="s">
        <v>4</v>
      </c>
      <c r="Y267" s="29">
        <v>22.347752789133335</v>
      </c>
      <c r="Z267" s="29" t="s">
        <v>4</v>
      </c>
      <c r="AA267" s="29">
        <v>18.074340113458334</v>
      </c>
      <c r="AB267" s="29" t="s">
        <v>4</v>
      </c>
      <c r="AC267" s="29">
        <v>12.9552807699</v>
      </c>
      <c r="AD267" s="29" t="s">
        <v>4</v>
      </c>
      <c r="AE267" s="29">
        <v>22.535120306091667</v>
      </c>
      <c r="AF267" s="29" t="s">
        <v>4</v>
      </c>
      <c r="AG267" s="29">
        <v>6.1790673594416665</v>
      </c>
      <c r="AH267" s="29" t="s">
        <v>4</v>
      </c>
      <c r="AI267" s="29">
        <v>7.3217235435750041</v>
      </c>
      <c r="AJ267" s="11" t="s">
        <v>4</v>
      </c>
    </row>
    <row r="268" spans="1:36">
      <c r="A268" s="25">
        <v>43435</v>
      </c>
      <c r="B268" s="29">
        <v>7.8229005014000004</v>
      </c>
      <c r="C268" s="29" t="s">
        <v>4</v>
      </c>
      <c r="D268" s="11">
        <f t="shared" si="4"/>
        <v>5.6179424281666668</v>
      </c>
      <c r="E268" s="12">
        <v>0.1174612074583341</v>
      </c>
      <c r="F268" s="29" t="s">
        <v>4</v>
      </c>
      <c r="G268" s="11">
        <f t="shared" si="5"/>
        <v>-3.3727139026416659</v>
      </c>
      <c r="H268" s="12">
        <v>16.306776693724998</v>
      </c>
      <c r="I268" s="29" t="s">
        <v>4</v>
      </c>
      <c r="J268" s="11">
        <f t="shared" si="6"/>
        <v>13.850622441324999</v>
      </c>
      <c r="K268" s="12" t="s">
        <v>4</v>
      </c>
      <c r="L268" s="29" t="s">
        <v>4</v>
      </c>
      <c r="M268" s="11" t="s">
        <v>4</v>
      </c>
      <c r="N268" s="12">
        <v>19.869998393958333</v>
      </c>
      <c r="O268" s="29" t="s">
        <v>4</v>
      </c>
      <c r="P268" s="11">
        <f t="shared" si="7"/>
        <v>18.198283362591667</v>
      </c>
      <c r="Q268" s="12">
        <v>38.076034077533336</v>
      </c>
      <c r="R268" s="29" t="s">
        <v>4</v>
      </c>
      <c r="S268" s="12">
        <v>33.472576903858325</v>
      </c>
      <c r="T268" s="29" t="s">
        <v>4</v>
      </c>
      <c r="U268" s="29">
        <v>13.29738788625</v>
      </c>
      <c r="V268" s="29" t="s">
        <v>4</v>
      </c>
      <c r="W268" s="29">
        <v>63.32527856085833</v>
      </c>
      <c r="X268" s="29" t="s">
        <v>4</v>
      </c>
      <c r="Y268" s="29">
        <v>23.008373626733334</v>
      </c>
      <c r="Z268" s="29" t="s">
        <v>4</v>
      </c>
      <c r="AA268" s="29">
        <v>9.7534865727583338</v>
      </c>
      <c r="AB268" s="29" t="s">
        <v>4</v>
      </c>
      <c r="AC268" s="29">
        <v>6.8891934553</v>
      </c>
      <c r="AD268" s="29" t="s">
        <v>4</v>
      </c>
      <c r="AE268" s="29">
        <v>22.672328879991667</v>
      </c>
      <c r="AF268" s="29" t="s">
        <v>4</v>
      </c>
      <c r="AG268" s="29">
        <v>6.1790673594416665</v>
      </c>
      <c r="AH268" s="29" t="s">
        <v>4</v>
      </c>
      <c r="AI268" s="29">
        <v>5.1800054779750049</v>
      </c>
      <c r="AJ268" s="11" t="s">
        <v>4</v>
      </c>
    </row>
    <row r="269" spans="1:36">
      <c r="A269" s="25">
        <v>43466</v>
      </c>
      <c r="B269" s="29">
        <v>10.4368879164</v>
      </c>
      <c r="C269" s="29" t="s">
        <v>4</v>
      </c>
      <c r="D269" s="11">
        <f t="shared" si="4"/>
        <v>7.4436754249000003</v>
      </c>
      <c r="E269" s="12">
        <v>-2.6587396885416661</v>
      </c>
      <c r="F269" s="29" t="s">
        <v>4</v>
      </c>
      <c r="G269" s="11">
        <f t="shared" si="5"/>
        <v>-1.8351861322083327</v>
      </c>
      <c r="H269" s="12">
        <v>12.687025581124999</v>
      </c>
      <c r="I269" s="29" t="s">
        <v>4</v>
      </c>
      <c r="J269" s="11">
        <f t="shared" si="6"/>
        <v>14.470825982025</v>
      </c>
      <c r="K269" s="12" t="s">
        <v>4</v>
      </c>
      <c r="L269" s="29" t="s">
        <v>4</v>
      </c>
      <c r="M269" s="11" t="s">
        <v>4</v>
      </c>
      <c r="N269" s="12">
        <v>23.834964354358334</v>
      </c>
      <c r="O269" s="29" t="s">
        <v>4</v>
      </c>
      <c r="P269" s="11">
        <f t="shared" si="7"/>
        <v>20.882510239424999</v>
      </c>
      <c r="Q269" s="12">
        <v>35.282400375133335</v>
      </c>
      <c r="R269" s="29" t="s">
        <v>4</v>
      </c>
      <c r="S269" s="12">
        <v>37.72866353895833</v>
      </c>
      <c r="T269" s="29" t="s">
        <v>4</v>
      </c>
      <c r="U269" s="29">
        <v>14.431960312050002</v>
      </c>
      <c r="V269" s="29" t="s">
        <v>4</v>
      </c>
      <c r="W269" s="29">
        <v>46.375082850558329</v>
      </c>
      <c r="X269" s="29" t="s">
        <v>4</v>
      </c>
      <c r="Y269" s="29">
        <v>26.237039102533334</v>
      </c>
      <c r="Z269" s="29" t="s">
        <v>4</v>
      </c>
      <c r="AA269" s="29">
        <v>16.970677054158337</v>
      </c>
      <c r="AB269" s="29" t="s">
        <v>4</v>
      </c>
      <c r="AC269" s="29">
        <v>12.088867247700001</v>
      </c>
      <c r="AD269" s="29" t="s">
        <v>4</v>
      </c>
      <c r="AE269" s="29">
        <v>27.306513483391665</v>
      </c>
      <c r="AF269" s="29" t="s">
        <v>4</v>
      </c>
      <c r="AG269" s="29">
        <v>9.7259747489416668</v>
      </c>
      <c r="AH269" s="29" t="s">
        <v>4</v>
      </c>
      <c r="AI269" s="29">
        <v>18.679284089775006</v>
      </c>
      <c r="AJ269" s="11" t="s">
        <v>4</v>
      </c>
    </row>
    <row r="270" spans="1:36">
      <c r="A270" s="25">
        <v>43497</v>
      </c>
      <c r="B270" s="29">
        <v>8.7352616026999996</v>
      </c>
      <c r="C270" s="29" t="s">
        <v>4</v>
      </c>
      <c r="D270" s="11">
        <f t="shared" si="4"/>
        <v>8.9983500068333324</v>
      </c>
      <c r="E270" s="12">
        <v>-0.64256341684166585</v>
      </c>
      <c r="F270" s="29" t="s">
        <v>4</v>
      </c>
      <c r="G270" s="11">
        <f t="shared" si="5"/>
        <v>-1.0612806326416659</v>
      </c>
      <c r="H270" s="12">
        <v>13.681611195524997</v>
      </c>
      <c r="I270" s="29" t="s">
        <v>4</v>
      </c>
      <c r="J270" s="11">
        <f t="shared" si="6"/>
        <v>14.225137823458331</v>
      </c>
      <c r="K270" s="12" t="s">
        <v>4</v>
      </c>
      <c r="L270" s="29" t="s">
        <v>4</v>
      </c>
      <c r="M270" s="11" t="s">
        <v>4</v>
      </c>
      <c r="N270" s="12">
        <v>17.644554185758331</v>
      </c>
      <c r="O270" s="29" t="s">
        <v>4</v>
      </c>
      <c r="P270" s="11">
        <f t="shared" si="7"/>
        <v>20.449838978024999</v>
      </c>
      <c r="Q270" s="12">
        <v>34.567266644133326</v>
      </c>
      <c r="R270" s="29" t="s">
        <v>4</v>
      </c>
      <c r="S270" s="12">
        <v>36.333937061258325</v>
      </c>
      <c r="T270" s="29" t="s">
        <v>4</v>
      </c>
      <c r="U270" s="29">
        <v>15.949262986050002</v>
      </c>
      <c r="V270" s="29" t="s">
        <v>4</v>
      </c>
      <c r="W270" s="29">
        <v>50.131378603258334</v>
      </c>
      <c r="X270" s="29" t="s">
        <v>4</v>
      </c>
      <c r="Y270" s="29">
        <v>25.276229590433335</v>
      </c>
      <c r="Z270" s="29" t="s">
        <v>4</v>
      </c>
      <c r="AA270" s="29">
        <v>16.293419500658331</v>
      </c>
      <c r="AB270" s="29" t="s">
        <v>4</v>
      </c>
      <c r="AC270" s="29">
        <v>13.835161787299999</v>
      </c>
      <c r="AD270" s="29" t="s">
        <v>4</v>
      </c>
      <c r="AE270" s="29">
        <v>20.804063090991665</v>
      </c>
      <c r="AF270" s="29" t="s">
        <v>4</v>
      </c>
      <c r="AG270" s="29">
        <v>9.1975040936416672</v>
      </c>
      <c r="AH270" s="29" t="s">
        <v>4</v>
      </c>
      <c r="AI270" s="29">
        <v>25.969439953075003</v>
      </c>
      <c r="AJ270" s="11" t="s">
        <v>4</v>
      </c>
    </row>
    <row r="271" spans="1:36">
      <c r="A271" s="25">
        <v>43525</v>
      </c>
      <c r="B271" s="29">
        <v>8.96630562</v>
      </c>
      <c r="C271" s="29" t="s">
        <v>4</v>
      </c>
      <c r="D271" s="11">
        <f t="shared" si="4"/>
        <v>9.3794850463666659</v>
      </c>
      <c r="E271" s="12">
        <v>-2.5478311312416659</v>
      </c>
      <c r="F271" s="29" t="s">
        <v>4</v>
      </c>
      <c r="G271" s="11">
        <f t="shared" si="5"/>
        <v>-1.9497114122083328</v>
      </c>
      <c r="H271" s="12">
        <v>11.248525862125</v>
      </c>
      <c r="I271" s="29" t="s">
        <v>4</v>
      </c>
      <c r="J271" s="11">
        <f t="shared" si="6"/>
        <v>12.539054212925</v>
      </c>
      <c r="K271" s="12" t="s">
        <v>4</v>
      </c>
      <c r="L271" s="29" t="s">
        <v>4</v>
      </c>
      <c r="M271" s="11" t="s">
        <v>4</v>
      </c>
      <c r="N271" s="12">
        <v>14.958469553158332</v>
      </c>
      <c r="O271" s="29" t="s">
        <v>4</v>
      </c>
      <c r="P271" s="11">
        <f t="shared" si="7"/>
        <v>18.812662697758331</v>
      </c>
      <c r="Q271" s="12">
        <v>33.502137364633327</v>
      </c>
      <c r="R271" s="29" t="s">
        <v>4</v>
      </c>
      <c r="S271" s="12">
        <v>37.926934037558325</v>
      </c>
      <c r="T271" s="29" t="s">
        <v>4</v>
      </c>
      <c r="U271" s="29">
        <v>16.953658420750003</v>
      </c>
      <c r="V271" s="29" t="s">
        <v>4</v>
      </c>
      <c r="W271" s="29">
        <v>50.45271785415833</v>
      </c>
      <c r="X271" s="29" t="s">
        <v>4</v>
      </c>
      <c r="Y271" s="29">
        <v>26.102292916133333</v>
      </c>
      <c r="Z271" s="29" t="s">
        <v>4</v>
      </c>
      <c r="AA271" s="29">
        <v>26.292714303258336</v>
      </c>
      <c r="AB271" s="29" t="s">
        <v>4</v>
      </c>
      <c r="AC271" s="29">
        <v>16.0416340465</v>
      </c>
      <c r="AD271" s="29" t="s">
        <v>4</v>
      </c>
      <c r="AE271" s="29">
        <v>21.313347396291665</v>
      </c>
      <c r="AF271" s="29" t="s">
        <v>4</v>
      </c>
      <c r="AG271" s="29">
        <v>10.780855323141667</v>
      </c>
      <c r="AH271" s="29" t="s">
        <v>4</v>
      </c>
      <c r="AI271" s="29">
        <v>16.876059631475005</v>
      </c>
      <c r="AJ271" s="11" t="s">
        <v>4</v>
      </c>
    </row>
    <row r="272" spans="1:36">
      <c r="A272" s="25">
        <v>43556</v>
      </c>
      <c r="B272" s="29">
        <v>6.3369877709000004</v>
      </c>
      <c r="C272" s="29" t="s">
        <v>4</v>
      </c>
      <c r="D272" s="11">
        <f t="shared" si="4"/>
        <v>8.0128516645333345</v>
      </c>
      <c r="E272" s="12">
        <v>0.35653632165833415</v>
      </c>
      <c r="F272" s="29" t="s">
        <v>4</v>
      </c>
      <c r="G272" s="11">
        <f t="shared" si="5"/>
        <v>-0.94461940880833273</v>
      </c>
      <c r="H272" s="12">
        <v>10.349360931324998</v>
      </c>
      <c r="I272" s="29" t="s">
        <v>4</v>
      </c>
      <c r="J272" s="11">
        <f t="shared" si="6"/>
        <v>11.759832662991665</v>
      </c>
      <c r="K272" s="12" t="s">
        <v>4</v>
      </c>
      <c r="L272" s="29" t="s">
        <v>4</v>
      </c>
      <c r="M272" s="11" t="s">
        <v>4</v>
      </c>
      <c r="N272" s="12">
        <v>20.365451080058332</v>
      </c>
      <c r="O272" s="29" t="s">
        <v>4</v>
      </c>
      <c r="P272" s="11">
        <f t="shared" si="7"/>
        <v>17.656158272991664</v>
      </c>
      <c r="Q272" s="12">
        <v>37.991788386733333</v>
      </c>
      <c r="R272" s="29" t="s">
        <v>4</v>
      </c>
      <c r="S272" s="12">
        <v>30.275133779758331</v>
      </c>
      <c r="T272" s="29" t="s">
        <v>4</v>
      </c>
      <c r="U272" s="29">
        <v>6.2038358968500011</v>
      </c>
      <c r="V272" s="29" t="s">
        <v>4</v>
      </c>
      <c r="W272" s="29">
        <v>53.327647985758333</v>
      </c>
      <c r="X272" s="29" t="s">
        <v>4</v>
      </c>
      <c r="Y272" s="29">
        <v>24.475590751633334</v>
      </c>
      <c r="Z272" s="29" t="s">
        <v>4</v>
      </c>
      <c r="AA272" s="29">
        <v>12.565439888658334</v>
      </c>
      <c r="AB272" s="29" t="s">
        <v>4</v>
      </c>
      <c r="AC272" s="29">
        <v>11.164877499799999</v>
      </c>
      <c r="AD272" s="29" t="s">
        <v>4</v>
      </c>
      <c r="AE272" s="29">
        <v>18.104642396291666</v>
      </c>
      <c r="AF272" s="29" t="s">
        <v>4</v>
      </c>
      <c r="AG272" s="29">
        <v>6.4512758707416662</v>
      </c>
      <c r="AH272" s="29" t="s">
        <v>4</v>
      </c>
      <c r="AI272" s="29">
        <v>19.516792372075006</v>
      </c>
      <c r="AJ272" s="11" t="s">
        <v>4</v>
      </c>
    </row>
    <row r="273" spans="1:36">
      <c r="A273" s="25">
        <v>43586</v>
      </c>
      <c r="B273" s="29">
        <v>9.304467175600001</v>
      </c>
      <c r="C273" s="29" t="s">
        <v>4</v>
      </c>
      <c r="D273" s="11">
        <f t="shared" si="4"/>
        <v>8.2025868554999999</v>
      </c>
      <c r="E273" s="12">
        <v>1.7118496265583341</v>
      </c>
      <c r="F273" s="29" t="s">
        <v>4</v>
      </c>
      <c r="G273" s="11">
        <f t="shared" si="5"/>
        <v>-0.15981506100833265</v>
      </c>
      <c r="H273" s="12">
        <v>6.2065269175249984</v>
      </c>
      <c r="I273" s="29" t="s">
        <v>4</v>
      </c>
      <c r="J273" s="11">
        <f t="shared" si="6"/>
        <v>9.2681379036583333</v>
      </c>
      <c r="K273" s="12" t="s">
        <v>4</v>
      </c>
      <c r="L273" s="29" t="s">
        <v>4</v>
      </c>
      <c r="M273" s="11" t="s">
        <v>4</v>
      </c>
      <c r="N273" s="12">
        <v>22.425359012658333</v>
      </c>
      <c r="O273" s="29" t="s">
        <v>4</v>
      </c>
      <c r="P273" s="11">
        <f t="shared" si="7"/>
        <v>19.249759881958333</v>
      </c>
      <c r="Q273" s="12">
        <v>36.627460315633328</v>
      </c>
      <c r="R273" s="29" t="s">
        <v>4</v>
      </c>
      <c r="S273" s="12">
        <v>27.830827922058333</v>
      </c>
      <c r="T273" s="29" t="s">
        <v>4</v>
      </c>
      <c r="U273" s="29">
        <v>15.952834242250002</v>
      </c>
      <c r="V273" s="29" t="s">
        <v>4</v>
      </c>
      <c r="W273" s="29">
        <v>59.962022599858329</v>
      </c>
      <c r="X273" s="29" t="s">
        <v>4</v>
      </c>
      <c r="Y273" s="29">
        <v>22.970200607233334</v>
      </c>
      <c r="Z273" s="29" t="s">
        <v>4</v>
      </c>
      <c r="AA273" s="29">
        <v>11.307321625158332</v>
      </c>
      <c r="AB273" s="29" t="s">
        <v>4</v>
      </c>
      <c r="AC273" s="29">
        <v>11.183127496299999</v>
      </c>
      <c r="AD273" s="29" t="s">
        <v>4</v>
      </c>
      <c r="AE273" s="29">
        <v>24.614480319391667</v>
      </c>
      <c r="AF273" s="29" t="s">
        <v>4</v>
      </c>
      <c r="AG273" s="29">
        <v>5.8008644635416671</v>
      </c>
      <c r="AH273" s="29" t="s">
        <v>4</v>
      </c>
      <c r="AI273" s="29">
        <v>19.802395291075005</v>
      </c>
      <c r="AJ273" s="11" t="s">
        <v>4</v>
      </c>
    </row>
    <row r="274" spans="1:36">
      <c r="A274" s="25">
        <v>43617</v>
      </c>
      <c r="B274" s="29">
        <v>15.5362377288</v>
      </c>
      <c r="C274" s="29" t="s">
        <v>4</v>
      </c>
      <c r="D274" s="11">
        <f t="shared" si="4"/>
        <v>10.392564225100001</v>
      </c>
      <c r="E274" s="12">
        <v>7.2052140958334121E-2</v>
      </c>
      <c r="F274" s="29" t="s">
        <v>4</v>
      </c>
      <c r="G274" s="11">
        <f t="shared" si="5"/>
        <v>0.71347936305833404</v>
      </c>
      <c r="H274" s="12">
        <v>9.779468965025</v>
      </c>
      <c r="I274" s="29" t="s">
        <v>4</v>
      </c>
      <c r="J274" s="11">
        <f t="shared" si="6"/>
        <v>8.7784522712916662</v>
      </c>
      <c r="K274" s="12" t="s">
        <v>4</v>
      </c>
      <c r="L274" s="29" t="s">
        <v>4</v>
      </c>
      <c r="M274" s="11" t="s">
        <v>4</v>
      </c>
      <c r="N274" s="12">
        <v>22.064733405358332</v>
      </c>
      <c r="O274" s="29" t="s">
        <v>4</v>
      </c>
      <c r="P274" s="11">
        <f t="shared" si="7"/>
        <v>21.618514499358337</v>
      </c>
      <c r="Q274" s="12">
        <v>34.934872054333326</v>
      </c>
      <c r="R274" s="29" t="s">
        <v>4</v>
      </c>
      <c r="S274" s="12">
        <v>38.976601242758335</v>
      </c>
      <c r="T274" s="29" t="s">
        <v>4</v>
      </c>
      <c r="U274" s="29">
        <v>11.114156824649999</v>
      </c>
      <c r="V274" s="29" t="s">
        <v>4</v>
      </c>
      <c r="W274" s="29">
        <v>58.729523241758329</v>
      </c>
      <c r="X274" s="29" t="s">
        <v>4</v>
      </c>
      <c r="Y274" s="29">
        <v>23.950369137433334</v>
      </c>
      <c r="Z274" s="29" t="s">
        <v>4</v>
      </c>
      <c r="AA274" s="29">
        <v>11.376261394358332</v>
      </c>
      <c r="AB274" s="29" t="s">
        <v>4</v>
      </c>
      <c r="AC274" s="29">
        <v>9.0098547967999991</v>
      </c>
      <c r="AD274" s="29" t="s">
        <v>4</v>
      </c>
      <c r="AE274" s="29">
        <v>15.031504484591665</v>
      </c>
      <c r="AF274" s="29" t="s">
        <v>4</v>
      </c>
      <c r="AG274" s="29">
        <v>6.0683413591416668</v>
      </c>
      <c r="AH274" s="29" t="s">
        <v>4</v>
      </c>
      <c r="AI274" s="29">
        <v>4.8829381734750044</v>
      </c>
      <c r="AJ274" s="11" t="s">
        <v>4</v>
      </c>
    </row>
    <row r="275" spans="1:36">
      <c r="A275" s="25">
        <v>43647</v>
      </c>
      <c r="B275" s="29">
        <v>8.7187428428999993</v>
      </c>
      <c r="C275" s="29" t="s">
        <v>4</v>
      </c>
      <c r="D275" s="11">
        <f t="shared" si="4"/>
        <v>11.186482582433333</v>
      </c>
      <c r="E275" s="12">
        <v>2.0531061288583343</v>
      </c>
      <c r="F275" s="29" t="s">
        <v>4</v>
      </c>
      <c r="G275" s="11">
        <f t="shared" si="5"/>
        <v>1.2790026321250008</v>
      </c>
      <c r="H275" s="12">
        <v>8.9104241869249989</v>
      </c>
      <c r="I275" s="29" t="s">
        <v>4</v>
      </c>
      <c r="J275" s="11">
        <f t="shared" si="6"/>
        <v>8.2988066898249997</v>
      </c>
      <c r="K275" s="12" t="s">
        <v>4</v>
      </c>
      <c r="L275" s="29" t="s">
        <v>4</v>
      </c>
      <c r="M275" s="11" t="s">
        <v>4</v>
      </c>
      <c r="N275" s="12">
        <v>20.129559683958334</v>
      </c>
      <c r="O275" s="29" t="s">
        <v>4</v>
      </c>
      <c r="P275" s="11">
        <f t="shared" si="7"/>
        <v>21.539884033991665</v>
      </c>
      <c r="Q275" s="12">
        <v>35.969346181533339</v>
      </c>
      <c r="R275" s="29" t="s">
        <v>4</v>
      </c>
      <c r="S275" s="12">
        <v>40.218549331558336</v>
      </c>
      <c r="T275" s="29" t="s">
        <v>4</v>
      </c>
      <c r="U275" s="29">
        <v>9.6069756860499993</v>
      </c>
      <c r="V275" s="29" t="s">
        <v>4</v>
      </c>
      <c r="W275" s="29">
        <v>60.962951294658332</v>
      </c>
      <c r="X275" s="29" t="s">
        <v>4</v>
      </c>
      <c r="Y275" s="29">
        <v>25.552605209533333</v>
      </c>
      <c r="Z275" s="29" t="s">
        <v>4</v>
      </c>
      <c r="AA275" s="29">
        <v>15.675745742558332</v>
      </c>
      <c r="AB275" s="29" t="s">
        <v>4</v>
      </c>
      <c r="AC275" s="29">
        <v>9.1337404581000001</v>
      </c>
      <c r="AD275" s="29" t="s">
        <v>4</v>
      </c>
      <c r="AE275" s="29">
        <v>10.447051094991666</v>
      </c>
      <c r="AF275" s="29" t="s">
        <v>4</v>
      </c>
      <c r="AG275" s="29">
        <v>6.5980278827416665</v>
      </c>
      <c r="AH275" s="29" t="s">
        <v>4</v>
      </c>
      <c r="AI275" s="29">
        <v>12.751709020875005</v>
      </c>
      <c r="AJ275" s="11" t="s">
        <v>4</v>
      </c>
    </row>
    <row r="276" spans="1:36">
      <c r="A276" s="25">
        <v>43678</v>
      </c>
      <c r="B276" s="29">
        <v>8.8653686247000003</v>
      </c>
      <c r="C276" s="29" t="s">
        <v>4</v>
      </c>
      <c r="D276" s="11">
        <f t="shared" si="4"/>
        <v>11.0401163988</v>
      </c>
      <c r="E276" s="12">
        <v>-3.3276642062416659</v>
      </c>
      <c r="F276" s="29" t="s">
        <v>4</v>
      </c>
      <c r="G276" s="11">
        <f t="shared" si="5"/>
        <v>-0.40083531214166584</v>
      </c>
      <c r="H276" s="12">
        <v>6.8377818870249989</v>
      </c>
      <c r="I276" s="29" t="s">
        <v>4</v>
      </c>
      <c r="J276" s="11">
        <f t="shared" si="6"/>
        <v>8.5092250129916653</v>
      </c>
      <c r="K276" s="12" t="s">
        <v>4</v>
      </c>
      <c r="L276" s="29" t="s">
        <v>4</v>
      </c>
      <c r="M276" s="11" t="s">
        <v>4</v>
      </c>
      <c r="N276" s="12">
        <v>23.354105630258331</v>
      </c>
      <c r="O276" s="29" t="s">
        <v>4</v>
      </c>
      <c r="P276" s="11">
        <f t="shared" si="7"/>
        <v>21.849466239858334</v>
      </c>
      <c r="Q276" s="12">
        <v>35.174027623933327</v>
      </c>
      <c r="R276" s="29" t="s">
        <v>4</v>
      </c>
      <c r="S276" s="12">
        <v>40.565611025058331</v>
      </c>
      <c r="T276" s="29" t="s">
        <v>4</v>
      </c>
      <c r="U276" s="29">
        <v>8.4813925633499991</v>
      </c>
      <c r="V276" s="29" t="s">
        <v>4</v>
      </c>
      <c r="W276" s="29">
        <v>63.494086614158334</v>
      </c>
      <c r="X276" s="29" t="s">
        <v>4</v>
      </c>
      <c r="Y276" s="29">
        <v>24.665978615333334</v>
      </c>
      <c r="Z276" s="29" t="s">
        <v>4</v>
      </c>
      <c r="AA276" s="29">
        <v>14.430918716258335</v>
      </c>
      <c r="AB276" s="29" t="s">
        <v>4</v>
      </c>
      <c r="AC276" s="29">
        <v>8.7659865765000013</v>
      </c>
      <c r="AD276" s="29" t="s">
        <v>4</v>
      </c>
      <c r="AE276" s="29">
        <v>16.851068087491665</v>
      </c>
      <c r="AF276" s="29" t="s">
        <v>4</v>
      </c>
      <c r="AG276" s="29">
        <v>3.7171649187416667</v>
      </c>
      <c r="AH276" s="29" t="s">
        <v>4</v>
      </c>
      <c r="AI276" s="29">
        <v>9.1343044880750064</v>
      </c>
      <c r="AJ276" s="11" t="s">
        <v>4</v>
      </c>
    </row>
    <row r="277" spans="1:36">
      <c r="A277" s="25">
        <v>43709</v>
      </c>
      <c r="B277" s="29">
        <v>-1.6294101723999999</v>
      </c>
      <c r="C277" s="29" t="s">
        <v>4</v>
      </c>
      <c r="D277" s="11">
        <f t="shared" si="4"/>
        <v>5.3182337650666662</v>
      </c>
      <c r="E277" s="12">
        <v>-6.1220774424416655</v>
      </c>
      <c r="F277" s="29" t="s">
        <v>4</v>
      </c>
      <c r="G277" s="11">
        <f t="shared" si="5"/>
        <v>-2.4655451732749989</v>
      </c>
      <c r="H277" s="12">
        <v>7.0485961807249993</v>
      </c>
      <c r="I277" s="29" t="s">
        <v>4</v>
      </c>
      <c r="J277" s="11">
        <f t="shared" si="6"/>
        <v>7.598934084891666</v>
      </c>
      <c r="K277" s="12" t="s">
        <v>4</v>
      </c>
      <c r="L277" s="29" t="s">
        <v>4</v>
      </c>
      <c r="M277" s="11" t="s">
        <v>4</v>
      </c>
      <c r="N277" s="12">
        <v>18.626248615958332</v>
      </c>
      <c r="O277" s="29" t="s">
        <v>4</v>
      </c>
      <c r="P277" s="11">
        <f t="shared" si="7"/>
        <v>20.703304643391665</v>
      </c>
      <c r="Q277" s="12">
        <v>34.560578818133337</v>
      </c>
      <c r="R277" s="29" t="s">
        <v>4</v>
      </c>
      <c r="S277" s="12">
        <v>44.084923099558338</v>
      </c>
      <c r="T277" s="29" t="s">
        <v>4</v>
      </c>
      <c r="U277" s="29">
        <v>5.8396151879499998</v>
      </c>
      <c r="V277" s="29" t="s">
        <v>4</v>
      </c>
      <c r="W277" s="29">
        <v>60.297454270858331</v>
      </c>
      <c r="X277" s="29" t="s">
        <v>4</v>
      </c>
      <c r="Y277" s="29">
        <v>22.601772316333335</v>
      </c>
      <c r="Z277" s="29" t="s">
        <v>4</v>
      </c>
      <c r="AA277" s="29">
        <v>20.104436275358331</v>
      </c>
      <c r="AB277" s="29" t="s">
        <v>4</v>
      </c>
      <c r="AC277" s="29">
        <v>13.463371193499999</v>
      </c>
      <c r="AD277" s="29" t="s">
        <v>4</v>
      </c>
      <c r="AE277" s="29">
        <v>21.224180561991666</v>
      </c>
      <c r="AF277" s="29" t="s">
        <v>4</v>
      </c>
      <c r="AG277" s="29">
        <v>12.032001901841667</v>
      </c>
      <c r="AH277" s="29" t="s">
        <v>4</v>
      </c>
      <c r="AI277" s="29">
        <v>17.323399409175003</v>
      </c>
      <c r="AJ277" s="11" t="s">
        <v>4</v>
      </c>
    </row>
    <row r="278" spans="1:36">
      <c r="A278" s="25">
        <v>43739</v>
      </c>
      <c r="B278" s="29">
        <v>2.5797821945999999</v>
      </c>
      <c r="C278" s="29" t="s">
        <v>4</v>
      </c>
      <c r="D278" s="11">
        <f t="shared" si="4"/>
        <v>3.2719135489666669</v>
      </c>
      <c r="E278" s="12">
        <v>-6.1404116002416655</v>
      </c>
      <c r="F278" s="29" t="s">
        <v>4</v>
      </c>
      <c r="G278" s="11">
        <f t="shared" si="5"/>
        <v>-5.1967177496416666</v>
      </c>
      <c r="H278" s="12">
        <v>5.2343800630249993</v>
      </c>
      <c r="I278" s="29" t="s">
        <v>4</v>
      </c>
      <c r="J278" s="11">
        <f t="shared" si="6"/>
        <v>6.3735860435916658</v>
      </c>
      <c r="K278" s="12" t="s">
        <v>4</v>
      </c>
      <c r="L278" s="29" t="s">
        <v>4</v>
      </c>
      <c r="M278" s="11" t="s">
        <v>4</v>
      </c>
      <c r="N278" s="12">
        <v>18.619833722458331</v>
      </c>
      <c r="O278" s="29" t="s">
        <v>4</v>
      </c>
      <c r="P278" s="11">
        <f t="shared" si="7"/>
        <v>20.200062656224997</v>
      </c>
      <c r="Q278" s="12">
        <v>32.253456586333328</v>
      </c>
      <c r="R278" s="29" t="s">
        <v>4</v>
      </c>
      <c r="S278" s="12">
        <v>37.736839887958325</v>
      </c>
      <c r="T278" s="29" t="s">
        <v>4</v>
      </c>
      <c r="U278" s="29">
        <v>9.2029550939499991</v>
      </c>
      <c r="V278" s="29" t="s">
        <v>4</v>
      </c>
      <c r="W278" s="29">
        <v>66.177446049358338</v>
      </c>
      <c r="X278" s="29" t="s">
        <v>4</v>
      </c>
      <c r="Y278" s="29">
        <v>26.192134898033334</v>
      </c>
      <c r="Z278" s="29" t="s">
        <v>4</v>
      </c>
      <c r="AA278" s="29">
        <v>21.982412574758335</v>
      </c>
      <c r="AB278" s="29" t="s">
        <v>4</v>
      </c>
      <c r="AC278" s="29">
        <v>14.041751634899999</v>
      </c>
      <c r="AD278" s="29" t="s">
        <v>4</v>
      </c>
      <c r="AE278" s="29">
        <v>21.804265004991667</v>
      </c>
      <c r="AF278" s="29" t="s">
        <v>4</v>
      </c>
      <c r="AG278" s="29">
        <v>11.495517969841668</v>
      </c>
      <c r="AH278" s="29" t="s">
        <v>4</v>
      </c>
      <c r="AI278" s="29">
        <v>12.983490829575004</v>
      </c>
      <c r="AJ278" s="11" t="s">
        <v>4</v>
      </c>
    </row>
    <row r="279" spans="1:36">
      <c r="A279" s="25">
        <v>43770</v>
      </c>
      <c r="B279" s="29">
        <v>5.4267636068000007</v>
      </c>
      <c r="C279" s="29" t="s">
        <v>4</v>
      </c>
      <c r="D279" s="11">
        <f t="shared" si="4"/>
        <v>2.1257118763333334</v>
      </c>
      <c r="E279" s="12">
        <v>-2.2183320090416658</v>
      </c>
      <c r="F279" s="29" t="s">
        <v>4</v>
      </c>
      <c r="G279" s="11">
        <f t="shared" si="5"/>
        <v>-4.8269403505749988</v>
      </c>
      <c r="H279" s="12">
        <v>5.8393964174249993</v>
      </c>
      <c r="I279" s="29" t="s">
        <v>4</v>
      </c>
      <c r="J279" s="11">
        <f t="shared" si="6"/>
        <v>6.0407908870583329</v>
      </c>
      <c r="K279" s="12" t="s">
        <v>4</v>
      </c>
      <c r="L279" s="29" t="s">
        <v>4</v>
      </c>
      <c r="M279" s="11" t="s">
        <v>4</v>
      </c>
      <c r="N279" s="12">
        <v>18.415876993758332</v>
      </c>
      <c r="O279" s="29" t="s">
        <v>4</v>
      </c>
      <c r="P279" s="11">
        <f t="shared" si="7"/>
        <v>18.553986444058332</v>
      </c>
      <c r="Q279" s="12">
        <v>29.180268318933329</v>
      </c>
      <c r="R279" s="29" t="s">
        <v>4</v>
      </c>
      <c r="S279" s="12">
        <v>35.578749562958336</v>
      </c>
      <c r="T279" s="29" t="s">
        <v>4</v>
      </c>
      <c r="U279" s="29">
        <v>13.869092281150003</v>
      </c>
      <c r="V279" s="29" t="s">
        <v>4</v>
      </c>
      <c r="W279" s="29">
        <v>73.438134716958331</v>
      </c>
      <c r="X279" s="29" t="s">
        <v>4</v>
      </c>
      <c r="Y279" s="29">
        <v>22.110302986733334</v>
      </c>
      <c r="Z279" s="29" t="s">
        <v>4</v>
      </c>
      <c r="AA279" s="29">
        <v>16.932480960558337</v>
      </c>
      <c r="AB279" s="29" t="s">
        <v>4</v>
      </c>
      <c r="AC279" s="29">
        <v>9.431110321000002</v>
      </c>
      <c r="AD279" s="29" t="s">
        <v>4</v>
      </c>
      <c r="AE279" s="29">
        <v>21.945785702991667</v>
      </c>
      <c r="AF279" s="29" t="s">
        <v>4</v>
      </c>
      <c r="AG279" s="29">
        <v>9.9813797803416673</v>
      </c>
      <c r="AH279" s="29" t="s">
        <v>4</v>
      </c>
      <c r="AI279" s="29">
        <v>9.9901968797750058</v>
      </c>
      <c r="AJ279" s="11" t="s">
        <v>4</v>
      </c>
    </row>
    <row r="280" spans="1:36">
      <c r="A280" s="25">
        <v>43800</v>
      </c>
      <c r="B280" s="29">
        <v>7.1057760378000001</v>
      </c>
      <c r="C280" s="29" t="s">
        <v>4</v>
      </c>
      <c r="D280" s="11">
        <f t="shared" si="4"/>
        <v>5.0374406130666669</v>
      </c>
      <c r="E280" s="12">
        <v>-0.82293416834166588</v>
      </c>
      <c r="F280" s="29" t="s">
        <v>4</v>
      </c>
      <c r="G280" s="11">
        <f t="shared" si="5"/>
        <v>-3.0605592592083326</v>
      </c>
      <c r="H280" s="12">
        <v>4.2862429756249991</v>
      </c>
      <c r="I280" s="29" t="s">
        <v>4</v>
      </c>
      <c r="J280" s="11">
        <f t="shared" si="6"/>
        <v>5.1200064853583322</v>
      </c>
      <c r="K280" s="12" t="s">
        <v>4</v>
      </c>
      <c r="L280" s="29" t="s">
        <v>4</v>
      </c>
      <c r="M280" s="11" t="s">
        <v>4</v>
      </c>
      <c r="N280" s="12">
        <v>20.988871313458333</v>
      </c>
      <c r="O280" s="29" t="s">
        <v>4</v>
      </c>
      <c r="P280" s="11">
        <f t="shared" si="7"/>
        <v>19.341527343225</v>
      </c>
      <c r="Q280" s="12">
        <v>31.662254646633329</v>
      </c>
      <c r="R280" s="29" t="s">
        <v>4</v>
      </c>
      <c r="S280" s="12">
        <v>30.856675974858334</v>
      </c>
      <c r="T280" s="29" t="s">
        <v>4</v>
      </c>
      <c r="U280" s="29">
        <v>19.832880199350001</v>
      </c>
      <c r="V280" s="29" t="s">
        <v>4</v>
      </c>
      <c r="W280" s="29">
        <v>63.624218283558335</v>
      </c>
      <c r="X280" s="29" t="s">
        <v>4</v>
      </c>
      <c r="Y280" s="29">
        <v>22.110302986733334</v>
      </c>
      <c r="Z280" s="29" t="s">
        <v>4</v>
      </c>
      <c r="AA280" s="29">
        <v>16.764400784058331</v>
      </c>
      <c r="AB280" s="29" t="s">
        <v>4</v>
      </c>
      <c r="AC280" s="29">
        <v>14.926473698199999</v>
      </c>
      <c r="AD280" s="29" t="s">
        <v>4</v>
      </c>
      <c r="AE280" s="29">
        <v>27.674808336991667</v>
      </c>
      <c r="AF280" s="29" t="s">
        <v>4</v>
      </c>
      <c r="AG280" s="29">
        <v>10.312101413441667</v>
      </c>
      <c r="AH280" s="29" t="s">
        <v>4</v>
      </c>
      <c r="AI280" s="29">
        <v>14.212696212775004</v>
      </c>
      <c r="AJ280" s="11" t="s">
        <v>4</v>
      </c>
    </row>
    <row r="281" spans="1:36">
      <c r="A281" s="25">
        <v>43831</v>
      </c>
      <c r="B281" s="29">
        <v>10.6766609266</v>
      </c>
      <c r="C281" s="29" t="s">
        <v>4</v>
      </c>
      <c r="D281" s="11">
        <f t="shared" si="4"/>
        <v>7.7364001904000004</v>
      </c>
      <c r="E281" s="12">
        <v>-3.699617154166579E-2</v>
      </c>
      <c r="F281" s="29" t="s">
        <v>4</v>
      </c>
      <c r="G281" s="11">
        <f t="shared" si="5"/>
        <v>-1.0260874496416659</v>
      </c>
      <c r="H281" s="12">
        <v>11.743280898824999</v>
      </c>
      <c r="I281" s="29" t="s">
        <v>4</v>
      </c>
      <c r="J281" s="11">
        <f t="shared" si="6"/>
        <v>7.2896400972916657</v>
      </c>
      <c r="K281" s="12" t="s">
        <v>4</v>
      </c>
      <c r="L281" s="29" t="s">
        <v>4</v>
      </c>
      <c r="M281" s="11" t="s">
        <v>4</v>
      </c>
      <c r="N281" s="12">
        <v>22.912656941658334</v>
      </c>
      <c r="O281" s="29" t="s">
        <v>4</v>
      </c>
      <c r="P281" s="11">
        <f t="shared" si="7"/>
        <v>20.772468416291666</v>
      </c>
      <c r="Q281" s="12">
        <v>31.725849009133327</v>
      </c>
      <c r="R281" s="29" t="s">
        <v>4</v>
      </c>
      <c r="S281" s="12">
        <v>31.158057323158332</v>
      </c>
      <c r="T281" s="29" t="s">
        <v>4</v>
      </c>
      <c r="U281" s="29">
        <v>24.615792187850001</v>
      </c>
      <c r="V281" s="29" t="s">
        <v>4</v>
      </c>
      <c r="W281" s="29">
        <v>63.55066357585833</v>
      </c>
      <c r="X281" s="29" t="s">
        <v>4</v>
      </c>
      <c r="Y281" s="29">
        <v>24.568184662933334</v>
      </c>
      <c r="Z281" s="29" t="s">
        <v>4</v>
      </c>
      <c r="AA281" s="29">
        <v>17.992317294258335</v>
      </c>
      <c r="AB281" s="29" t="s">
        <v>4</v>
      </c>
      <c r="AC281" s="29">
        <v>13.390130489400001</v>
      </c>
      <c r="AD281" s="29" t="s">
        <v>4</v>
      </c>
      <c r="AE281" s="29">
        <v>21.544587112991668</v>
      </c>
      <c r="AF281" s="29" t="s">
        <v>4</v>
      </c>
      <c r="AG281" s="29">
        <v>3.9384531655416666</v>
      </c>
      <c r="AH281" s="29" t="s">
        <v>4</v>
      </c>
      <c r="AI281" s="29">
        <v>21.057717971275004</v>
      </c>
      <c r="AJ281" s="11" t="s">
        <v>4</v>
      </c>
    </row>
    <row r="282" spans="1:36">
      <c r="A282" s="25">
        <v>43862</v>
      </c>
      <c r="B282" s="29">
        <v>9.1034058072999997</v>
      </c>
      <c r="C282" s="29" t="s">
        <v>4</v>
      </c>
      <c r="D282" s="11">
        <f t="shared" si="4"/>
        <v>8.9619475905666661</v>
      </c>
      <c r="E282" s="12">
        <v>-0.49659423824166582</v>
      </c>
      <c r="F282" s="29" t="s">
        <v>4</v>
      </c>
      <c r="G282" s="11">
        <f t="shared" si="5"/>
        <v>-0.45217485937499918</v>
      </c>
      <c r="H282" s="12">
        <v>13.313051626924999</v>
      </c>
      <c r="I282" s="29" t="s">
        <v>4</v>
      </c>
      <c r="J282" s="11">
        <f t="shared" si="6"/>
        <v>9.7808585004583328</v>
      </c>
      <c r="K282" s="12" t="s">
        <v>4</v>
      </c>
      <c r="L282" s="29" t="s">
        <v>4</v>
      </c>
      <c r="M282" s="11" t="s">
        <v>4</v>
      </c>
      <c r="N282" s="12">
        <v>19.876165277258334</v>
      </c>
      <c r="O282" s="29" t="s">
        <v>4</v>
      </c>
      <c r="P282" s="11">
        <f t="shared" si="7"/>
        <v>21.259231177458332</v>
      </c>
      <c r="Q282" s="12">
        <v>32.628050775433337</v>
      </c>
      <c r="R282" s="29" t="s">
        <v>4</v>
      </c>
      <c r="S282" s="12">
        <v>28.087165385758333</v>
      </c>
      <c r="T282" s="29" t="s">
        <v>4</v>
      </c>
      <c r="U282" s="29">
        <v>28.798252636850002</v>
      </c>
      <c r="V282" s="29" t="s">
        <v>4</v>
      </c>
      <c r="W282" s="29">
        <v>64.000815326558325</v>
      </c>
      <c r="X282" s="29" t="s">
        <v>4</v>
      </c>
      <c r="Y282" s="29">
        <v>22.601772316333335</v>
      </c>
      <c r="Z282" s="29" t="s">
        <v>4</v>
      </c>
      <c r="AA282" s="29">
        <v>16.696294339658337</v>
      </c>
      <c r="AB282" s="29" t="s">
        <v>4</v>
      </c>
      <c r="AC282" s="29">
        <v>8.3933285734000016</v>
      </c>
      <c r="AD282" s="29" t="s">
        <v>4</v>
      </c>
      <c r="AE282" s="29">
        <v>13.048066942791667</v>
      </c>
      <c r="AF282" s="29" t="s">
        <v>4</v>
      </c>
      <c r="AG282" s="29">
        <v>8.276710658441667</v>
      </c>
      <c r="AH282" s="29" t="s">
        <v>4</v>
      </c>
      <c r="AI282" s="29">
        <v>13.557516930675007</v>
      </c>
      <c r="AJ282" s="11" t="s">
        <v>4</v>
      </c>
    </row>
    <row r="283" spans="1:36">
      <c r="A283" s="25">
        <v>43891</v>
      </c>
      <c r="B283" s="29">
        <v>6.1918577954000007</v>
      </c>
      <c r="C283" s="29" t="s">
        <v>4</v>
      </c>
      <c r="D283" s="11">
        <f t="shared" si="4"/>
        <v>8.6573081764333342</v>
      </c>
      <c r="E283" s="12">
        <v>-1.9931455438416659</v>
      </c>
      <c r="F283" s="29" t="s">
        <v>4</v>
      </c>
      <c r="G283" s="11">
        <f t="shared" si="5"/>
        <v>-0.84224531787499923</v>
      </c>
      <c r="H283" s="12">
        <v>5.1162418346249989</v>
      </c>
      <c r="I283" s="29" t="s">
        <v>4</v>
      </c>
      <c r="J283" s="11">
        <f t="shared" si="6"/>
        <v>10.057524786791666</v>
      </c>
      <c r="K283" s="12" t="s">
        <v>4</v>
      </c>
      <c r="L283" s="29" t="s">
        <v>4</v>
      </c>
      <c r="M283" s="11" t="s">
        <v>4</v>
      </c>
      <c r="N283" s="12">
        <v>15.350888510158333</v>
      </c>
      <c r="O283" s="29" t="s">
        <v>4</v>
      </c>
      <c r="P283" s="11">
        <f t="shared" si="7"/>
        <v>19.379903576358334</v>
      </c>
      <c r="Q283" s="12">
        <v>36.337362463233333</v>
      </c>
      <c r="R283" s="29" t="s">
        <v>4</v>
      </c>
      <c r="S283" s="12">
        <v>31.908551237358335</v>
      </c>
      <c r="T283" s="29" t="s">
        <v>4</v>
      </c>
      <c r="U283" s="29">
        <v>15.954830051150001</v>
      </c>
      <c r="V283" s="29" t="s">
        <v>4</v>
      </c>
      <c r="W283" s="29">
        <v>55.848650687458331</v>
      </c>
      <c r="X283" s="29" t="s">
        <v>4</v>
      </c>
      <c r="Y283" s="29">
        <v>23.135790207333333</v>
      </c>
      <c r="Z283" s="29" t="s">
        <v>4</v>
      </c>
      <c r="AA283" s="29">
        <v>22.745302680258334</v>
      </c>
      <c r="AB283" s="29" t="s">
        <v>4</v>
      </c>
      <c r="AC283" s="29">
        <v>11.433247454300002</v>
      </c>
      <c r="AD283" s="29" t="s">
        <v>4</v>
      </c>
      <c r="AE283" s="29">
        <v>16.315780931391664</v>
      </c>
      <c r="AF283" s="29" t="s">
        <v>4</v>
      </c>
      <c r="AG283" s="29">
        <v>4.8700375131416669</v>
      </c>
      <c r="AH283" s="29" t="s">
        <v>4</v>
      </c>
      <c r="AI283" s="29">
        <v>24.723763023675005</v>
      </c>
      <c r="AJ283" s="11" t="s">
        <v>4</v>
      </c>
    </row>
    <row r="284" spans="1:36">
      <c r="A284" s="25">
        <v>43922</v>
      </c>
      <c r="B284" s="29">
        <v>-32.119411320400005</v>
      </c>
      <c r="C284" s="29" t="s">
        <v>4</v>
      </c>
      <c r="D284" s="11">
        <f t="shared" ref="D284:D309" si="8">AVERAGE(B282:B284)</f>
        <v>-5.6080492392333348</v>
      </c>
      <c r="E284" s="12">
        <v>-48.635187453941668</v>
      </c>
      <c r="F284" s="29" t="s">
        <v>4</v>
      </c>
      <c r="G284" s="11">
        <f t="shared" ref="G284:G309" si="9">AVERAGE(E282:E284)</f>
        <v>-17.041642412008333</v>
      </c>
      <c r="H284" s="12">
        <v>-33.640744941474999</v>
      </c>
      <c r="I284" s="29" t="s">
        <v>4</v>
      </c>
      <c r="J284" s="11">
        <f t="shared" ref="J284:J309" si="10">AVERAGE(H282:H284)</f>
        <v>-5.0704838266416674</v>
      </c>
      <c r="K284" s="12" t="s">
        <v>4</v>
      </c>
      <c r="L284" s="29" t="s">
        <v>4</v>
      </c>
      <c r="M284" s="11" t="s">
        <v>4</v>
      </c>
      <c r="N284" s="12">
        <v>-2.9127970067416662</v>
      </c>
      <c r="O284" s="29" t="s">
        <v>4</v>
      </c>
      <c r="P284" s="11">
        <f t="shared" ref="P284:P309" si="11">AVERAGE(N282:N284)</f>
        <v>10.771418926891664</v>
      </c>
      <c r="Q284" s="12">
        <v>68.048706361733338</v>
      </c>
      <c r="R284" s="29" t="s">
        <v>4</v>
      </c>
      <c r="S284" s="12">
        <v>27.100972604758333</v>
      </c>
      <c r="T284" s="29" t="s">
        <v>4</v>
      </c>
      <c r="U284" s="29">
        <v>2.7796706067500008</v>
      </c>
      <c r="V284" s="29" t="s">
        <v>4</v>
      </c>
      <c r="W284" s="29">
        <v>21.643853828258329</v>
      </c>
      <c r="X284" s="29" t="s">
        <v>4</v>
      </c>
      <c r="Y284" s="29">
        <v>29.396107441433337</v>
      </c>
      <c r="Z284" s="29" t="s">
        <v>4</v>
      </c>
      <c r="AA284" s="29">
        <v>16.759267006958332</v>
      </c>
      <c r="AB284" s="29" t="s">
        <v>4</v>
      </c>
      <c r="AC284" s="29">
        <v>2.4314533922000003</v>
      </c>
      <c r="AD284" s="29" t="s">
        <v>4</v>
      </c>
      <c r="AE284" s="29">
        <v>3.3895403586916659</v>
      </c>
      <c r="AF284" s="29" t="s">
        <v>4</v>
      </c>
      <c r="AG284" s="29">
        <v>1.9600386263416667</v>
      </c>
      <c r="AH284" s="29" t="s">
        <v>4</v>
      </c>
      <c r="AI284" s="29">
        <v>68.95386707507501</v>
      </c>
      <c r="AJ284" s="11" t="s">
        <v>4</v>
      </c>
    </row>
    <row r="285" spans="1:36">
      <c r="A285" s="25">
        <v>43952</v>
      </c>
      <c r="B285" s="29">
        <v>-47.901638768700003</v>
      </c>
      <c r="C285" s="29" t="s">
        <v>4</v>
      </c>
      <c r="D285" s="11">
        <f t="shared" si="8"/>
        <v>-24.609730764566667</v>
      </c>
      <c r="E285" s="12">
        <v>-53.916491059041668</v>
      </c>
      <c r="F285" s="29" t="s">
        <v>4</v>
      </c>
      <c r="G285" s="11">
        <f t="shared" si="9"/>
        <v>-34.848274685608338</v>
      </c>
      <c r="H285" s="12">
        <v>-17.220027805975</v>
      </c>
      <c r="I285" s="29" t="s">
        <v>4</v>
      </c>
      <c r="J285" s="11">
        <f t="shared" si="10"/>
        <v>-15.248176970941666</v>
      </c>
      <c r="K285" s="12" t="s">
        <v>4</v>
      </c>
      <c r="L285" s="29" t="s">
        <v>4</v>
      </c>
      <c r="M285" s="11" t="s">
        <v>4</v>
      </c>
      <c r="N285" s="12">
        <v>0.16367212035833134</v>
      </c>
      <c r="O285" s="29" t="s">
        <v>4</v>
      </c>
      <c r="P285" s="11">
        <f t="shared" si="11"/>
        <v>4.2005878745916663</v>
      </c>
      <c r="Q285" s="12">
        <v>71.798714978633342</v>
      </c>
      <c r="R285" s="29" t="s">
        <v>4</v>
      </c>
      <c r="S285" s="12">
        <v>28.626706387658331</v>
      </c>
      <c r="T285" s="29" t="s">
        <v>4</v>
      </c>
      <c r="U285" s="29">
        <v>3.28515243945</v>
      </c>
      <c r="V285" s="29" t="s">
        <v>4</v>
      </c>
      <c r="W285" s="29">
        <v>21.708747917658332</v>
      </c>
      <c r="X285" s="29" t="s">
        <v>4</v>
      </c>
      <c r="Y285" s="29">
        <v>26.387444664033335</v>
      </c>
      <c r="Z285" s="29" t="s">
        <v>4</v>
      </c>
      <c r="AA285" s="29">
        <v>15.094046348958335</v>
      </c>
      <c r="AB285" s="29" t="s">
        <v>4</v>
      </c>
      <c r="AC285" s="29">
        <v>3.1428109722000004</v>
      </c>
      <c r="AD285" s="29" t="s">
        <v>4</v>
      </c>
      <c r="AE285" s="29">
        <v>2.8002728751916663</v>
      </c>
      <c r="AF285" s="29" t="s">
        <v>4</v>
      </c>
      <c r="AG285" s="29">
        <v>2.7077067054416668</v>
      </c>
      <c r="AH285" s="29" t="s">
        <v>4</v>
      </c>
      <c r="AI285" s="29">
        <v>69.125064089975012</v>
      </c>
      <c r="AJ285" s="11" t="s">
        <v>4</v>
      </c>
    </row>
    <row r="286" spans="1:36">
      <c r="A286" s="25">
        <v>43983</v>
      </c>
      <c r="B286" s="29">
        <v>-42.266437023600005</v>
      </c>
      <c r="C286" s="29" t="s">
        <v>4</v>
      </c>
      <c r="D286" s="11">
        <f t="shared" si="8"/>
        <v>-40.762495704233338</v>
      </c>
      <c r="E286" s="12">
        <v>-48.167649896741665</v>
      </c>
      <c r="F286" s="29" t="s">
        <v>4</v>
      </c>
      <c r="G286" s="11">
        <f t="shared" si="9"/>
        <v>-50.239776136574996</v>
      </c>
      <c r="H286" s="12">
        <v>-0.66658150247500103</v>
      </c>
      <c r="I286" s="29" t="s">
        <v>4</v>
      </c>
      <c r="J286" s="11">
        <f t="shared" si="10"/>
        <v>-17.175784749974998</v>
      </c>
      <c r="K286" s="12" t="s">
        <v>4</v>
      </c>
      <c r="L286" s="29" t="s">
        <v>4</v>
      </c>
      <c r="M286" s="11" t="s">
        <v>4</v>
      </c>
      <c r="N286" s="12">
        <v>8.1356957697583319</v>
      </c>
      <c r="O286" s="29" t="s">
        <v>4</v>
      </c>
      <c r="P286" s="11">
        <f t="shared" si="11"/>
        <v>1.7955236277916657</v>
      </c>
      <c r="Q286" s="12">
        <v>61.114109788133334</v>
      </c>
      <c r="R286" s="29" t="s">
        <v>4</v>
      </c>
      <c r="S286" s="12">
        <v>33.998651261458335</v>
      </c>
      <c r="T286" s="29" t="s">
        <v>4</v>
      </c>
      <c r="U286" s="29">
        <v>1.5555394281500003</v>
      </c>
      <c r="V286" s="29" t="s">
        <v>4</v>
      </c>
      <c r="W286" s="29">
        <v>26.493246105358331</v>
      </c>
      <c r="X286" s="29" t="s">
        <v>4</v>
      </c>
      <c r="Y286" s="29">
        <v>24.742829993033332</v>
      </c>
      <c r="Z286" s="29" t="s">
        <v>4</v>
      </c>
      <c r="AA286" s="29">
        <v>14.183076472358335</v>
      </c>
      <c r="AB286" s="29" t="s">
        <v>4</v>
      </c>
      <c r="AC286" s="29">
        <v>2.3312338839000004</v>
      </c>
      <c r="AD286" s="29" t="s">
        <v>4</v>
      </c>
      <c r="AE286" s="29">
        <v>3.9577459472916665</v>
      </c>
      <c r="AF286" s="29" t="s">
        <v>4</v>
      </c>
      <c r="AG286" s="29">
        <v>6.8668793679416664</v>
      </c>
      <c r="AH286" s="29" t="s">
        <v>4</v>
      </c>
      <c r="AI286" s="29">
        <v>64.394299539374998</v>
      </c>
      <c r="AJ286" s="11" t="s">
        <v>4</v>
      </c>
    </row>
    <row r="287" spans="1:36">
      <c r="A287" s="25">
        <v>44013</v>
      </c>
      <c r="B287" s="29">
        <v>-25.398422585599999</v>
      </c>
      <c r="C287" s="29" t="s">
        <v>4</v>
      </c>
      <c r="D287" s="11">
        <f t="shared" si="8"/>
        <v>-38.52216612596667</v>
      </c>
      <c r="E287" s="12">
        <v>-37.087850457741666</v>
      </c>
      <c r="F287" s="29" t="s">
        <v>4</v>
      </c>
      <c r="G287" s="11">
        <f t="shared" si="9"/>
        <v>-46.390663804508335</v>
      </c>
      <c r="H287" s="12">
        <v>-2.8972329574750013</v>
      </c>
      <c r="I287" s="29" t="s">
        <v>4</v>
      </c>
      <c r="J287" s="11">
        <f t="shared" si="10"/>
        <v>-6.9279474219750012</v>
      </c>
      <c r="K287" s="12" t="s">
        <v>4</v>
      </c>
      <c r="L287" s="29" t="s">
        <v>4</v>
      </c>
      <c r="M287" s="11" t="s">
        <v>4</v>
      </c>
      <c r="N287" s="12">
        <v>13.441952615358332</v>
      </c>
      <c r="O287" s="29" t="s">
        <v>4</v>
      </c>
      <c r="P287" s="11">
        <f t="shared" si="11"/>
        <v>7.2471068351583314</v>
      </c>
      <c r="Q287" s="12">
        <v>57.828139936733329</v>
      </c>
      <c r="R287" s="29" t="s">
        <v>4</v>
      </c>
      <c r="S287" s="12">
        <v>29.059236116558331</v>
      </c>
      <c r="T287" s="29" t="s">
        <v>4</v>
      </c>
      <c r="U287" s="29">
        <v>2.6947162384500007</v>
      </c>
      <c r="V287" s="29" t="s">
        <v>4</v>
      </c>
      <c r="W287" s="29">
        <v>30.96393419095833</v>
      </c>
      <c r="X287" s="29" t="s">
        <v>4</v>
      </c>
      <c r="Y287" s="29">
        <v>26.090796476333335</v>
      </c>
      <c r="Z287" s="29" t="s">
        <v>4</v>
      </c>
      <c r="AA287" s="29">
        <v>9.1145177280583329</v>
      </c>
      <c r="AB287" s="29" t="s">
        <v>4</v>
      </c>
      <c r="AC287" s="29">
        <v>6.0122187837000007</v>
      </c>
      <c r="AD287" s="29" t="s">
        <v>4</v>
      </c>
      <c r="AE287" s="29">
        <v>3.2989177281916664</v>
      </c>
      <c r="AF287" s="29" t="s">
        <v>4</v>
      </c>
      <c r="AG287" s="29">
        <v>1.9600386263416667</v>
      </c>
      <c r="AH287" s="29" t="s">
        <v>4</v>
      </c>
      <c r="AI287" s="29">
        <v>55.393166471675009</v>
      </c>
      <c r="AJ287" s="11" t="s">
        <v>4</v>
      </c>
    </row>
    <row r="288" spans="1:36">
      <c r="A288" s="25">
        <v>44044</v>
      </c>
      <c r="B288" s="29">
        <v>-16.103159983400001</v>
      </c>
      <c r="C288" s="29" t="s">
        <v>4</v>
      </c>
      <c r="D288" s="11">
        <f t="shared" si="8"/>
        <v>-27.922673197533339</v>
      </c>
      <c r="E288" s="12">
        <v>-22.278998594541665</v>
      </c>
      <c r="F288" s="29" t="s">
        <v>4</v>
      </c>
      <c r="G288" s="11">
        <f t="shared" si="9"/>
        <v>-35.844832983008331</v>
      </c>
      <c r="H288" s="12">
        <v>3.1578508534249989</v>
      </c>
      <c r="I288" s="29" t="s">
        <v>4</v>
      </c>
      <c r="J288" s="11">
        <f t="shared" si="10"/>
        <v>-0.13532120217500113</v>
      </c>
      <c r="K288" s="12" t="s">
        <v>4</v>
      </c>
      <c r="L288" s="29" t="s">
        <v>4</v>
      </c>
      <c r="M288" s="11" t="s">
        <v>4</v>
      </c>
      <c r="N288" s="12">
        <v>14.149291363958334</v>
      </c>
      <c r="O288" s="29" t="s">
        <v>4</v>
      </c>
      <c r="P288" s="11">
        <f t="shared" si="11"/>
        <v>11.908979916358334</v>
      </c>
      <c r="Q288" s="12">
        <v>47.386935953933332</v>
      </c>
      <c r="R288" s="29" t="s">
        <v>4</v>
      </c>
      <c r="S288" s="12">
        <v>27.172546902258333</v>
      </c>
      <c r="T288" s="29" t="s">
        <v>4</v>
      </c>
      <c r="U288" s="29">
        <v>0.31914507255000046</v>
      </c>
      <c r="V288" s="29" t="s">
        <v>4</v>
      </c>
      <c r="W288" s="29">
        <v>36.193275936158329</v>
      </c>
      <c r="X288" s="29" t="s">
        <v>4</v>
      </c>
      <c r="Y288" s="29">
        <v>22.741168717733334</v>
      </c>
      <c r="Z288" s="29" t="s">
        <v>4</v>
      </c>
      <c r="AA288" s="29">
        <v>15.383492492758334</v>
      </c>
      <c r="AB288" s="29" t="s">
        <v>4</v>
      </c>
      <c r="AC288" s="29">
        <v>8.590252337399999</v>
      </c>
      <c r="AD288" s="29" t="s">
        <v>4</v>
      </c>
      <c r="AE288" s="29">
        <v>7.4640611443916658</v>
      </c>
      <c r="AF288" s="29" t="s">
        <v>4</v>
      </c>
      <c r="AG288" s="29">
        <v>2.7782080212416664</v>
      </c>
      <c r="AH288" s="29" t="s">
        <v>4</v>
      </c>
      <c r="AI288" s="29">
        <v>56.901153361875011</v>
      </c>
      <c r="AJ288" s="11" t="s">
        <v>4</v>
      </c>
    </row>
    <row r="289" spans="1:36">
      <c r="A289" s="25">
        <v>44075</v>
      </c>
      <c r="B289" s="29">
        <v>-10.6726629744</v>
      </c>
      <c r="C289" s="29" t="s">
        <v>4</v>
      </c>
      <c r="D289" s="11">
        <f t="shared" si="8"/>
        <v>-17.391415181133333</v>
      </c>
      <c r="E289" s="12">
        <v>-22.056335797741667</v>
      </c>
      <c r="F289" s="29" t="s">
        <v>4</v>
      </c>
      <c r="G289" s="11">
        <f t="shared" si="9"/>
        <v>-27.141061616675</v>
      </c>
      <c r="H289" s="12">
        <v>0.5339086328249989</v>
      </c>
      <c r="I289" s="29" t="s">
        <v>4</v>
      </c>
      <c r="J289" s="11">
        <f t="shared" si="10"/>
        <v>0.26484217625833217</v>
      </c>
      <c r="K289" s="12" t="s">
        <v>4</v>
      </c>
      <c r="L289" s="29" t="s">
        <v>4</v>
      </c>
      <c r="M289" s="11" t="s">
        <v>4</v>
      </c>
      <c r="N289" s="12">
        <v>13.288059763958334</v>
      </c>
      <c r="O289" s="29" t="s">
        <v>4</v>
      </c>
      <c r="P289" s="11">
        <f t="shared" si="11"/>
        <v>13.626434581091667</v>
      </c>
      <c r="Q289" s="12">
        <v>47.91461855153333</v>
      </c>
      <c r="R289" s="29" t="s">
        <v>4</v>
      </c>
      <c r="S289" s="12">
        <v>33.030060855458331</v>
      </c>
      <c r="T289" s="29" t="s">
        <v>4</v>
      </c>
      <c r="U289" s="29">
        <v>0.59677430425000022</v>
      </c>
      <c r="V289" s="29" t="s">
        <v>4</v>
      </c>
      <c r="W289" s="29">
        <v>34.280802298358331</v>
      </c>
      <c r="X289" s="29" t="s">
        <v>4</v>
      </c>
      <c r="Y289" s="29">
        <v>23.990696895433334</v>
      </c>
      <c r="Z289" s="29" t="s">
        <v>4</v>
      </c>
      <c r="AA289" s="29">
        <v>16.798048956058331</v>
      </c>
      <c r="AB289" s="29" t="s">
        <v>4</v>
      </c>
      <c r="AC289" s="29">
        <v>5.7539630405000004</v>
      </c>
      <c r="AD289" s="29" t="s">
        <v>4</v>
      </c>
      <c r="AE289" s="29">
        <v>3.7467333047916664</v>
      </c>
      <c r="AF289" s="29" t="s">
        <v>4</v>
      </c>
      <c r="AG289" s="29">
        <v>2.6723250389416666</v>
      </c>
      <c r="AH289" s="29" t="s">
        <v>4</v>
      </c>
      <c r="AI289" s="29">
        <v>49.928059772675006</v>
      </c>
      <c r="AJ289" s="11" t="s">
        <v>4</v>
      </c>
    </row>
    <row r="290" spans="1:36">
      <c r="A290" s="25">
        <v>44105</v>
      </c>
      <c r="B290" s="29">
        <v>-10.9279683041</v>
      </c>
      <c r="C290" s="29" t="s">
        <v>4</v>
      </c>
      <c r="D290" s="11">
        <f t="shared" si="8"/>
        <v>-12.567930420633333</v>
      </c>
      <c r="E290" s="12">
        <v>-23.478789835341665</v>
      </c>
      <c r="F290" s="29" t="s">
        <v>4</v>
      </c>
      <c r="G290" s="11">
        <f t="shared" si="9"/>
        <v>-22.604708075874999</v>
      </c>
      <c r="H290" s="12">
        <v>-0.93434984797500054</v>
      </c>
      <c r="I290" s="29" t="s">
        <v>4</v>
      </c>
      <c r="J290" s="11">
        <f t="shared" si="10"/>
        <v>0.91913654609166573</v>
      </c>
      <c r="K290" s="12" t="s">
        <v>4</v>
      </c>
      <c r="L290" s="29" t="s">
        <v>4</v>
      </c>
      <c r="M290" s="11" t="s">
        <v>4</v>
      </c>
      <c r="N290" s="12">
        <v>12.977395807658333</v>
      </c>
      <c r="O290" s="29" t="s">
        <v>4</v>
      </c>
      <c r="P290" s="11">
        <f t="shared" si="11"/>
        <v>13.471582311858333</v>
      </c>
      <c r="Q290" s="12">
        <v>47.720097364233332</v>
      </c>
      <c r="R290" s="29" t="s">
        <v>4</v>
      </c>
      <c r="S290" s="12">
        <v>28.952971376258333</v>
      </c>
      <c r="T290" s="29" t="s">
        <v>4</v>
      </c>
      <c r="U290" s="29">
        <v>1.8164804832500003</v>
      </c>
      <c r="V290" s="29" t="s">
        <v>4</v>
      </c>
      <c r="W290" s="29">
        <v>27.35317562165833</v>
      </c>
      <c r="X290" s="29" t="s">
        <v>4</v>
      </c>
      <c r="Y290" s="29">
        <v>23.119948651033333</v>
      </c>
      <c r="Z290" s="29" t="s">
        <v>4</v>
      </c>
      <c r="AA290" s="29">
        <v>8.2232066507583337</v>
      </c>
      <c r="AB290" s="29" t="s">
        <v>4</v>
      </c>
      <c r="AC290" s="29">
        <v>5.6250446171000004</v>
      </c>
      <c r="AD290" s="29" t="s">
        <v>4</v>
      </c>
      <c r="AE290" s="29">
        <v>5.9793418560916667</v>
      </c>
      <c r="AF290" s="29" t="s">
        <v>4</v>
      </c>
      <c r="AG290" s="29">
        <v>3.9010094162416666</v>
      </c>
      <c r="AH290" s="29" t="s">
        <v>4</v>
      </c>
      <c r="AI290" s="29">
        <v>56.842167357675002</v>
      </c>
      <c r="AJ290" s="11" t="s">
        <v>4</v>
      </c>
    </row>
    <row r="291" spans="1:36">
      <c r="A291" s="25">
        <v>44136</v>
      </c>
      <c r="B291" s="29">
        <v>-14.461114352599999</v>
      </c>
      <c r="C291" s="29" t="s">
        <v>4</v>
      </c>
      <c r="D291" s="11">
        <f t="shared" si="8"/>
        <v>-12.020581877033331</v>
      </c>
      <c r="E291" s="12">
        <v>-26.742134331341667</v>
      </c>
      <c r="F291" s="29" t="s">
        <v>4</v>
      </c>
      <c r="G291" s="11">
        <f t="shared" si="9"/>
        <v>-24.092419988141668</v>
      </c>
      <c r="H291" s="12">
        <v>-6.4137106572750016</v>
      </c>
      <c r="I291" s="29" t="s">
        <v>4</v>
      </c>
      <c r="J291" s="11">
        <f t="shared" si="10"/>
        <v>-2.2713839574750012</v>
      </c>
      <c r="K291" s="12" t="s">
        <v>4</v>
      </c>
      <c r="L291" s="29" t="s">
        <v>4</v>
      </c>
      <c r="M291" s="11" t="s">
        <v>4</v>
      </c>
      <c r="N291" s="12">
        <v>14.612025982658333</v>
      </c>
      <c r="O291" s="29" t="s">
        <v>4</v>
      </c>
      <c r="P291" s="11">
        <f t="shared" si="11"/>
        <v>13.625827184758334</v>
      </c>
      <c r="Q291" s="12">
        <v>45.960889646533332</v>
      </c>
      <c r="R291" s="29" t="s">
        <v>4</v>
      </c>
      <c r="S291" s="12">
        <v>22.780778238358334</v>
      </c>
      <c r="T291" s="29" t="s">
        <v>4</v>
      </c>
      <c r="U291" s="29">
        <v>3.1957044504500001</v>
      </c>
      <c r="V291" s="29" t="s">
        <v>4</v>
      </c>
      <c r="W291" s="29">
        <v>31.54018904245833</v>
      </c>
      <c r="X291" s="29" t="s">
        <v>4</v>
      </c>
      <c r="Y291" s="29">
        <v>21.730272651733333</v>
      </c>
      <c r="Z291" s="29" t="s">
        <v>4</v>
      </c>
      <c r="AA291" s="29">
        <v>13.092041204458335</v>
      </c>
      <c r="AB291" s="29" t="s">
        <v>4</v>
      </c>
      <c r="AC291" s="29">
        <v>4.8847069468000006</v>
      </c>
      <c r="AD291" s="29" t="s">
        <v>4</v>
      </c>
      <c r="AE291" s="29">
        <v>5.6953780935916658</v>
      </c>
      <c r="AF291" s="29" t="s">
        <v>4</v>
      </c>
      <c r="AG291" s="29">
        <v>3.1099415070416665</v>
      </c>
      <c r="AH291" s="29" t="s">
        <v>4</v>
      </c>
      <c r="AI291" s="29">
        <v>52.410205892875005</v>
      </c>
      <c r="AJ291" s="11" t="s">
        <v>4</v>
      </c>
    </row>
    <row r="292" spans="1:36">
      <c r="A292" s="25">
        <v>44166</v>
      </c>
      <c r="B292" s="29">
        <v>-12.6653226454</v>
      </c>
      <c r="C292" s="29" t="s">
        <v>4</v>
      </c>
      <c r="D292" s="11">
        <f t="shared" si="8"/>
        <v>-12.684801767366665</v>
      </c>
      <c r="E292" s="12">
        <v>-24.147494394441665</v>
      </c>
      <c r="F292" s="29" t="s">
        <v>4</v>
      </c>
      <c r="G292" s="11">
        <f t="shared" si="9"/>
        <v>-24.789472853708332</v>
      </c>
      <c r="H292" s="12">
        <v>-2.4991573969750007</v>
      </c>
      <c r="I292" s="29" t="s">
        <v>4</v>
      </c>
      <c r="J292" s="11">
        <f t="shared" si="10"/>
        <v>-3.2824059674083341</v>
      </c>
      <c r="K292" s="12" t="s">
        <v>4</v>
      </c>
      <c r="L292" s="29" t="s">
        <v>4</v>
      </c>
      <c r="M292" s="11" t="s">
        <v>4</v>
      </c>
      <c r="N292" s="12">
        <v>11.214395314058333</v>
      </c>
      <c r="O292" s="29" t="s">
        <v>4</v>
      </c>
      <c r="P292" s="11">
        <f t="shared" si="11"/>
        <v>12.934605701458333</v>
      </c>
      <c r="Q292" s="12">
        <v>43.982067081233332</v>
      </c>
      <c r="R292" s="29" t="s">
        <v>4</v>
      </c>
      <c r="S292" s="12">
        <v>38.71275114245833</v>
      </c>
      <c r="T292" s="29" t="s">
        <v>4</v>
      </c>
      <c r="U292" s="29">
        <v>6.1827676081500007</v>
      </c>
      <c r="V292" s="29" t="s">
        <v>4</v>
      </c>
      <c r="W292" s="29">
        <v>40.246755204858331</v>
      </c>
      <c r="X292" s="29" t="s">
        <v>4</v>
      </c>
      <c r="Y292" s="29">
        <v>21.965118600333334</v>
      </c>
      <c r="Z292" s="29" t="s">
        <v>4</v>
      </c>
      <c r="AA292" s="29">
        <v>13.906887517158333</v>
      </c>
      <c r="AB292" s="29" t="s">
        <v>4</v>
      </c>
      <c r="AC292" s="29">
        <v>3.6236500791000008</v>
      </c>
      <c r="AD292" s="29" t="s">
        <v>4</v>
      </c>
      <c r="AE292" s="29">
        <v>6.8783990136916664</v>
      </c>
      <c r="AF292" s="29" t="s">
        <v>4</v>
      </c>
      <c r="AG292" s="29">
        <v>3.896375289141667</v>
      </c>
      <c r="AH292" s="29" t="s">
        <v>4</v>
      </c>
      <c r="AI292" s="29">
        <v>50.591330639675007</v>
      </c>
      <c r="AJ292" s="11" t="s">
        <v>4</v>
      </c>
    </row>
    <row r="293" spans="1:36">
      <c r="A293" s="25">
        <v>44197</v>
      </c>
      <c r="B293" s="29">
        <v>-8.5370099309</v>
      </c>
      <c r="C293" s="29" t="s">
        <v>4</v>
      </c>
      <c r="D293" s="11">
        <f t="shared" si="8"/>
        <v>-11.887815642966666</v>
      </c>
      <c r="E293" s="12">
        <v>-26.803927572941667</v>
      </c>
      <c r="F293" s="29" t="s">
        <v>4</v>
      </c>
      <c r="G293" s="11">
        <f t="shared" si="9"/>
        <v>-25.897852099575001</v>
      </c>
      <c r="H293" s="12">
        <v>-5.6480347437750007</v>
      </c>
      <c r="I293" s="29" t="s">
        <v>4</v>
      </c>
      <c r="J293" s="11">
        <f t="shared" si="10"/>
        <v>-4.853634266008334</v>
      </c>
      <c r="K293" s="12" t="s">
        <v>4</v>
      </c>
      <c r="L293" s="29" t="s">
        <v>4</v>
      </c>
      <c r="M293" s="11" t="s">
        <v>4</v>
      </c>
      <c r="N293" s="12">
        <v>12.659355227058333</v>
      </c>
      <c r="O293" s="29" t="s">
        <v>4</v>
      </c>
      <c r="P293" s="11">
        <f t="shared" si="11"/>
        <v>12.828592174591668</v>
      </c>
      <c r="Q293" s="12">
        <v>41.508406420933326</v>
      </c>
      <c r="R293" s="29" t="s">
        <v>4</v>
      </c>
      <c r="S293" s="12">
        <v>28.401835540258332</v>
      </c>
      <c r="T293" s="29" t="s">
        <v>4</v>
      </c>
      <c r="U293" s="29">
        <v>6.4231219708500005</v>
      </c>
      <c r="V293" s="29" t="s">
        <v>4</v>
      </c>
      <c r="W293" s="29">
        <v>29.778001942458332</v>
      </c>
      <c r="X293" s="29" t="s">
        <v>4</v>
      </c>
      <c r="Y293" s="29">
        <v>23.793617724733334</v>
      </c>
      <c r="Z293" s="29" t="s">
        <v>4</v>
      </c>
      <c r="AA293" s="29">
        <v>13.185770016458333</v>
      </c>
      <c r="AB293" s="29" t="s">
        <v>4</v>
      </c>
      <c r="AC293" s="29">
        <v>5.4358666372000002</v>
      </c>
      <c r="AD293" s="29" t="s">
        <v>4</v>
      </c>
      <c r="AE293" s="29">
        <v>5.3032539825916665</v>
      </c>
      <c r="AF293" s="29" t="s">
        <v>4</v>
      </c>
      <c r="AG293" s="29">
        <v>4.9685887425416668</v>
      </c>
      <c r="AH293" s="29" t="s">
        <v>4</v>
      </c>
      <c r="AI293" s="29">
        <v>51.320154002675004</v>
      </c>
      <c r="AJ293" s="11" t="s">
        <v>4</v>
      </c>
    </row>
    <row r="294" spans="1:36">
      <c r="A294" s="25">
        <v>44228</v>
      </c>
      <c r="B294" s="29">
        <v>-16.1118149198</v>
      </c>
      <c r="C294" s="29" t="s">
        <v>4</v>
      </c>
      <c r="D294" s="11">
        <f t="shared" si="8"/>
        <v>-12.438049165366669</v>
      </c>
      <c r="E294" s="12">
        <v>-34.293013994441665</v>
      </c>
      <c r="F294" s="29" t="s">
        <v>4</v>
      </c>
      <c r="G294" s="11">
        <f t="shared" si="9"/>
        <v>-28.414811987274998</v>
      </c>
      <c r="H294" s="12">
        <v>-5.9331474475000867E-2</v>
      </c>
      <c r="I294" s="29" t="s">
        <v>4</v>
      </c>
      <c r="J294" s="11">
        <f t="shared" si="10"/>
        <v>-2.7355078717416674</v>
      </c>
      <c r="K294" s="12" t="s">
        <v>4</v>
      </c>
      <c r="L294" s="29" t="s">
        <v>4</v>
      </c>
      <c r="M294" s="11" t="s">
        <v>4</v>
      </c>
      <c r="N294" s="12">
        <v>17.342452085858334</v>
      </c>
      <c r="O294" s="29" t="s">
        <v>4</v>
      </c>
      <c r="P294" s="11">
        <f t="shared" si="11"/>
        <v>13.738734208991666</v>
      </c>
      <c r="Q294" s="12">
        <v>48.341514577133331</v>
      </c>
      <c r="R294" s="29" t="s">
        <v>4</v>
      </c>
      <c r="S294" s="12">
        <v>40.581937159658338</v>
      </c>
      <c r="T294" s="29" t="s">
        <v>4</v>
      </c>
      <c r="U294" s="29">
        <v>8.7070226128500003</v>
      </c>
      <c r="V294" s="29" t="s">
        <v>4</v>
      </c>
      <c r="W294" s="29">
        <v>24.178629558358331</v>
      </c>
      <c r="X294" s="29" t="s">
        <v>4</v>
      </c>
      <c r="Y294" s="29">
        <v>25.614224284733332</v>
      </c>
      <c r="Z294" s="29" t="s">
        <v>4</v>
      </c>
      <c r="AA294" s="29">
        <v>13.708216924658332</v>
      </c>
      <c r="AB294" s="29" t="s">
        <v>4</v>
      </c>
      <c r="AC294" s="29">
        <v>2.4505248257000005</v>
      </c>
      <c r="AD294" s="29" t="s">
        <v>4</v>
      </c>
      <c r="AE294" s="29">
        <v>5.1949542075916657</v>
      </c>
      <c r="AF294" s="29" t="s">
        <v>4</v>
      </c>
      <c r="AG294" s="29">
        <v>3.6632814690416664</v>
      </c>
      <c r="AH294" s="29" t="s">
        <v>4</v>
      </c>
      <c r="AI294" s="29">
        <v>47.710786872675008</v>
      </c>
      <c r="AJ294" s="11" t="s">
        <v>4</v>
      </c>
    </row>
    <row r="295" spans="1:36">
      <c r="A295" s="25">
        <v>44256</v>
      </c>
      <c r="B295" s="29">
        <v>-18.473528910300001</v>
      </c>
      <c r="C295" s="29" t="s">
        <v>4</v>
      </c>
      <c r="D295" s="11">
        <f t="shared" si="8"/>
        <v>-14.374117920333333</v>
      </c>
      <c r="E295" s="12">
        <v>-28.064001527641665</v>
      </c>
      <c r="F295" s="29" t="s">
        <v>4</v>
      </c>
      <c r="G295" s="11">
        <f t="shared" si="9"/>
        <v>-29.720314365008335</v>
      </c>
      <c r="H295" s="12">
        <v>0.81536108992499923</v>
      </c>
      <c r="I295" s="29" t="s">
        <v>4</v>
      </c>
      <c r="J295" s="11">
        <f t="shared" si="10"/>
        <v>-1.630668376108334</v>
      </c>
      <c r="K295" s="12" t="s">
        <v>4</v>
      </c>
      <c r="L295" s="29" t="s">
        <v>4</v>
      </c>
      <c r="M295" s="11" t="s">
        <v>4</v>
      </c>
      <c r="N295" s="12">
        <v>15.758388551758333</v>
      </c>
      <c r="O295" s="29" t="s">
        <v>4</v>
      </c>
      <c r="P295" s="11">
        <f t="shared" si="11"/>
        <v>15.253398621558333</v>
      </c>
      <c r="Q295" s="12">
        <v>45.464321900733331</v>
      </c>
      <c r="R295" s="29" t="s">
        <v>4</v>
      </c>
      <c r="S295" s="12">
        <v>34.55981030955833</v>
      </c>
      <c r="T295" s="29" t="s">
        <v>4</v>
      </c>
      <c r="U295" s="29">
        <v>9.2006625067499996</v>
      </c>
      <c r="V295" s="29" t="s">
        <v>4</v>
      </c>
      <c r="W295" s="29">
        <v>35.77177195045833</v>
      </c>
      <c r="X295" s="29" t="s">
        <v>4</v>
      </c>
      <c r="Y295" s="29">
        <v>24.444716813133333</v>
      </c>
      <c r="Z295" s="29" t="s">
        <v>4</v>
      </c>
      <c r="AA295" s="29">
        <v>10.587955661658333</v>
      </c>
      <c r="AB295" s="29" t="s">
        <v>4</v>
      </c>
      <c r="AC295" s="29">
        <v>4.3424783764000008</v>
      </c>
      <c r="AD295" s="29" t="s">
        <v>4</v>
      </c>
      <c r="AE295" s="29">
        <v>3.9760243393916657</v>
      </c>
      <c r="AF295" s="29" t="s">
        <v>4</v>
      </c>
      <c r="AG295" s="29">
        <v>1.9600386263416667</v>
      </c>
      <c r="AH295" s="29" t="s">
        <v>4</v>
      </c>
      <c r="AI295" s="29">
        <v>47.462941183375008</v>
      </c>
      <c r="AJ295" s="11" t="s">
        <v>4</v>
      </c>
    </row>
    <row r="296" spans="1:36">
      <c r="A296" s="27">
        <v>44287</v>
      </c>
      <c r="B296" s="29">
        <v>-17.5309987443</v>
      </c>
      <c r="C296" s="29" t="s">
        <v>4</v>
      </c>
      <c r="D296" s="11">
        <f t="shared" si="8"/>
        <v>-17.372114191466668</v>
      </c>
      <c r="E296" s="12">
        <v>-26.497217738541664</v>
      </c>
      <c r="F296" s="29" t="s">
        <v>4</v>
      </c>
      <c r="G296" s="11">
        <f t="shared" si="9"/>
        <v>-29.618077753541666</v>
      </c>
      <c r="H296" s="12">
        <v>2.359173495224999</v>
      </c>
      <c r="I296" s="29" t="s">
        <v>4</v>
      </c>
      <c r="J296" s="11">
        <f t="shared" si="10"/>
        <v>1.0384010368916659</v>
      </c>
      <c r="K296" s="12" t="s">
        <v>4</v>
      </c>
      <c r="L296" s="29" t="s">
        <v>4</v>
      </c>
      <c r="M296" s="11" t="s">
        <v>4</v>
      </c>
      <c r="N296" s="12">
        <v>19.370984146358332</v>
      </c>
      <c r="O296" s="29" t="s">
        <v>4</v>
      </c>
      <c r="P296" s="11">
        <f t="shared" si="11"/>
        <v>17.490608261325001</v>
      </c>
      <c r="Q296" s="12">
        <v>48.034421839633332</v>
      </c>
      <c r="R296" s="29" t="s">
        <v>4</v>
      </c>
      <c r="S296" s="12">
        <v>22.798778908358333</v>
      </c>
      <c r="T296" s="29" t="s">
        <v>4</v>
      </c>
      <c r="U296" s="29">
        <v>10.51993887475</v>
      </c>
      <c r="V296" s="29" t="s">
        <v>4</v>
      </c>
      <c r="W296" s="29">
        <v>25.364440387158332</v>
      </c>
      <c r="X296" s="29" t="s">
        <v>4</v>
      </c>
      <c r="Y296" s="29">
        <v>27.396848019833335</v>
      </c>
      <c r="Z296" s="29" t="s">
        <v>4</v>
      </c>
      <c r="AA296" s="29">
        <v>4.269549017358333</v>
      </c>
      <c r="AB296" s="29" t="s">
        <v>4</v>
      </c>
      <c r="AC296" s="29">
        <v>6.7844586673</v>
      </c>
      <c r="AD296" s="29" t="s">
        <v>4</v>
      </c>
      <c r="AE296" s="29">
        <v>3.4185511741916663</v>
      </c>
      <c r="AF296" s="29" t="s">
        <v>4</v>
      </c>
      <c r="AG296" s="29">
        <v>3.2687040106416667</v>
      </c>
      <c r="AH296" s="29" t="s">
        <v>4</v>
      </c>
      <c r="AI296" s="29">
        <v>51.863327758575004</v>
      </c>
      <c r="AJ296" s="11" t="s">
        <v>4</v>
      </c>
    </row>
    <row r="297" spans="1:36">
      <c r="A297" s="25">
        <v>44317</v>
      </c>
      <c r="B297" s="29">
        <v>-1.7897205253999999</v>
      </c>
      <c r="C297" s="29" t="s">
        <v>4</v>
      </c>
      <c r="D297" s="11">
        <f t="shared" si="8"/>
        <v>-12.598082726666666</v>
      </c>
      <c r="E297" s="12">
        <v>-17.109305194099999</v>
      </c>
      <c r="F297" s="29" t="s">
        <v>4</v>
      </c>
      <c r="G297" s="11">
        <f t="shared" si="9"/>
        <v>-23.890174820094444</v>
      </c>
      <c r="H297" s="12">
        <v>4.3946525087000001</v>
      </c>
      <c r="I297" s="29" t="s">
        <v>4</v>
      </c>
      <c r="J297" s="11">
        <f t="shared" si="10"/>
        <v>2.5230623646166661</v>
      </c>
      <c r="K297" s="12">
        <v>26.973669683800001</v>
      </c>
      <c r="L297" s="29" t="s">
        <v>4</v>
      </c>
      <c r="M297" s="11" t="s">
        <v>4</v>
      </c>
      <c r="N297" s="12">
        <v>24.6597770029</v>
      </c>
      <c r="O297" s="29" t="s">
        <v>4</v>
      </c>
      <c r="P297" s="11">
        <f t="shared" si="11"/>
        <v>19.929716567005556</v>
      </c>
      <c r="Q297" s="12">
        <v>53.623762995600003</v>
      </c>
      <c r="R297" s="29" t="s">
        <v>4</v>
      </c>
      <c r="S297" s="12">
        <v>36.366062490399997</v>
      </c>
      <c r="T297" s="29" t="s">
        <v>4</v>
      </c>
      <c r="U297" s="29">
        <v>4.2871123169000001</v>
      </c>
      <c r="V297" s="29" t="s">
        <v>4</v>
      </c>
      <c r="W297" s="29">
        <v>44.442258171399999</v>
      </c>
      <c r="X297" s="29" t="s">
        <v>4</v>
      </c>
      <c r="Y297" s="29">
        <v>22.6450266097</v>
      </c>
      <c r="Z297" s="29" t="s">
        <v>4</v>
      </c>
      <c r="AA297" s="29">
        <v>6.8071644734000003</v>
      </c>
      <c r="AB297" s="29" t="s">
        <v>4</v>
      </c>
      <c r="AC297" s="29">
        <v>0</v>
      </c>
      <c r="AD297" s="29" t="s">
        <v>4</v>
      </c>
      <c r="AE297" s="29">
        <v>1.3405084491999999</v>
      </c>
      <c r="AF297" s="29" t="s">
        <v>4</v>
      </c>
      <c r="AG297" s="29">
        <v>4.3936876277000003</v>
      </c>
      <c r="AH297" s="29" t="s">
        <v>4</v>
      </c>
      <c r="AI297" s="29">
        <v>47.993284393099998</v>
      </c>
      <c r="AJ297" s="11" t="s">
        <v>4</v>
      </c>
    </row>
    <row r="298" spans="1:36">
      <c r="A298" s="25">
        <v>44348</v>
      </c>
      <c r="B298" s="29">
        <v>2.1251031939999998</v>
      </c>
      <c r="C298" s="29" t="s">
        <v>4</v>
      </c>
      <c r="D298" s="11">
        <f t="shared" si="8"/>
        <v>-5.7318720252333328</v>
      </c>
      <c r="E298" s="12">
        <v>-15.0977727799</v>
      </c>
      <c r="F298" s="29" t="s">
        <v>4</v>
      </c>
      <c r="G298" s="11">
        <f t="shared" si="9"/>
        <v>-19.568098570847223</v>
      </c>
      <c r="H298" s="12">
        <v>1.8754064831999999</v>
      </c>
      <c r="I298" s="29" t="s">
        <v>4</v>
      </c>
      <c r="J298" s="11">
        <f t="shared" si="10"/>
        <v>2.8764108290416659</v>
      </c>
      <c r="K298" s="12">
        <v>11.694185945899999</v>
      </c>
      <c r="L298" s="29" t="s">
        <v>4</v>
      </c>
      <c r="M298" s="11" t="s">
        <v>4</v>
      </c>
      <c r="N298" s="12">
        <v>19.115584895600001</v>
      </c>
      <c r="O298" s="29" t="s">
        <v>4</v>
      </c>
      <c r="P298" s="11">
        <f t="shared" si="11"/>
        <v>21.048782014952778</v>
      </c>
      <c r="Q298" s="12">
        <v>45.195491311700003</v>
      </c>
      <c r="R298" s="29" t="s">
        <v>4</v>
      </c>
      <c r="S298" s="12">
        <v>38.221929459999998</v>
      </c>
      <c r="T298" s="29" t="s">
        <v>4</v>
      </c>
      <c r="U298" s="29">
        <v>6.4377369592999996</v>
      </c>
      <c r="V298" s="29" t="s">
        <v>4</v>
      </c>
      <c r="W298" s="29">
        <v>37.1546027411</v>
      </c>
      <c r="X298" s="29" t="s">
        <v>4</v>
      </c>
      <c r="Y298" s="29">
        <v>36.482412537999998</v>
      </c>
      <c r="Z298" s="29" t="s">
        <v>4</v>
      </c>
      <c r="AA298" s="29">
        <v>8.189716164</v>
      </c>
      <c r="AB298" s="29" t="s">
        <v>4</v>
      </c>
      <c r="AC298" s="29">
        <v>1.2078085905</v>
      </c>
      <c r="AD298" s="29" t="s">
        <v>4</v>
      </c>
      <c r="AE298" s="29">
        <v>2.5809014545000002</v>
      </c>
      <c r="AF298" s="29" t="s">
        <v>4</v>
      </c>
      <c r="AG298" s="29">
        <v>3.2716788481000001</v>
      </c>
      <c r="AH298" s="29" t="s">
        <v>4</v>
      </c>
      <c r="AI298" s="29">
        <v>43.364088688599999</v>
      </c>
      <c r="AJ298" s="11" t="s">
        <v>4</v>
      </c>
    </row>
    <row r="299" spans="1:36">
      <c r="A299" s="25">
        <v>44378</v>
      </c>
      <c r="B299" s="29">
        <v>1.8119639442</v>
      </c>
      <c r="C299" s="29" t="s">
        <v>4</v>
      </c>
      <c r="D299" s="11">
        <f t="shared" si="8"/>
        <v>0.71578220426666661</v>
      </c>
      <c r="E299" s="12">
        <v>-17.714007564999999</v>
      </c>
      <c r="F299" s="29" t="s">
        <v>4</v>
      </c>
      <c r="G299" s="11">
        <f t="shared" si="9"/>
        <v>-16.640361846333334</v>
      </c>
      <c r="H299" s="12">
        <v>-0.88701867580000004</v>
      </c>
      <c r="I299" s="29" t="s">
        <v>4</v>
      </c>
      <c r="J299" s="11">
        <f t="shared" si="10"/>
        <v>1.7943467720333333</v>
      </c>
      <c r="K299" s="12">
        <v>10.5172500102</v>
      </c>
      <c r="L299" s="29" t="s">
        <v>4</v>
      </c>
      <c r="M299" s="11">
        <f>AVERAGE(K297:K299)</f>
        <v>16.395035213300002</v>
      </c>
      <c r="N299" s="12">
        <v>21.375628767999999</v>
      </c>
      <c r="O299" s="29" t="s">
        <v>4</v>
      </c>
      <c r="P299" s="11">
        <f t="shared" si="11"/>
        <v>21.716996888833336</v>
      </c>
      <c r="Q299" s="12">
        <v>43.5598583672</v>
      </c>
      <c r="R299" s="29" t="s">
        <v>4</v>
      </c>
      <c r="S299" s="12">
        <v>32.534879711199999</v>
      </c>
      <c r="T299" s="29" t="s">
        <v>4</v>
      </c>
      <c r="U299" s="29">
        <v>1.7754335747000001</v>
      </c>
      <c r="V299" s="29" t="s">
        <v>4</v>
      </c>
      <c r="W299" s="29">
        <v>28.2524118149</v>
      </c>
      <c r="X299" s="29" t="s">
        <v>4</v>
      </c>
      <c r="Y299" s="29">
        <v>41.2582894098</v>
      </c>
      <c r="Z299" s="29" t="s">
        <v>4</v>
      </c>
      <c r="AA299" s="29">
        <v>13.858680231199999</v>
      </c>
      <c r="AB299" s="29" t="s">
        <v>4</v>
      </c>
      <c r="AC299" s="29">
        <v>0</v>
      </c>
      <c r="AD299" s="29" t="s">
        <v>4</v>
      </c>
      <c r="AE299" s="29">
        <v>2.5594467694</v>
      </c>
      <c r="AF299" s="29" t="s">
        <v>4</v>
      </c>
      <c r="AG299" s="29">
        <v>2.5420254163</v>
      </c>
      <c r="AH299" s="29" t="s">
        <v>4</v>
      </c>
      <c r="AI299" s="29">
        <v>47.944383881599997</v>
      </c>
      <c r="AJ299" s="11" t="s">
        <v>4</v>
      </c>
    </row>
    <row r="300" spans="1:36">
      <c r="A300" s="25">
        <v>44409</v>
      </c>
      <c r="B300" s="29">
        <v>1.5563323548000001</v>
      </c>
      <c r="C300" s="29" t="s">
        <v>4</v>
      </c>
      <c r="D300" s="11">
        <f t="shared" si="8"/>
        <v>1.8311331643333333</v>
      </c>
      <c r="E300" s="12">
        <v>-12.5644517886</v>
      </c>
      <c r="F300" s="29" t="s">
        <v>4</v>
      </c>
      <c r="G300" s="11">
        <f t="shared" si="9"/>
        <v>-15.125410711166666</v>
      </c>
      <c r="H300" s="12">
        <v>9.1281500202999997</v>
      </c>
      <c r="I300" s="29" t="s">
        <v>4</v>
      </c>
      <c r="J300" s="11">
        <f t="shared" si="10"/>
        <v>3.3721792759000002</v>
      </c>
      <c r="K300" s="12">
        <v>12.577248727200001</v>
      </c>
      <c r="L300" s="29" t="s">
        <v>4</v>
      </c>
      <c r="M300" s="11">
        <f t="shared" ref="M300:M309" si="12">AVERAGE(K298:K300)</f>
        <v>11.596228227766666</v>
      </c>
      <c r="N300" s="12">
        <v>22.070577713599999</v>
      </c>
      <c r="O300" s="29" t="s">
        <v>4</v>
      </c>
      <c r="P300" s="11">
        <f t="shared" si="11"/>
        <v>20.853930459066664</v>
      </c>
      <c r="Q300" s="12">
        <v>34.515402801299999</v>
      </c>
      <c r="R300" s="29" t="s">
        <v>4</v>
      </c>
      <c r="S300" s="12">
        <v>34.540762926600003</v>
      </c>
      <c r="T300" s="29" t="s">
        <v>4</v>
      </c>
      <c r="U300" s="29">
        <v>14.4677690175</v>
      </c>
      <c r="V300" s="29" t="s">
        <v>4</v>
      </c>
      <c r="W300" s="29">
        <v>36.8107857014</v>
      </c>
      <c r="X300" s="29" t="s">
        <v>4</v>
      </c>
      <c r="Y300" s="29">
        <v>41.410087870600002</v>
      </c>
      <c r="Z300" s="29" t="s">
        <v>4</v>
      </c>
      <c r="AA300" s="29">
        <v>9.8788677572000001</v>
      </c>
      <c r="AB300" s="29" t="s">
        <v>4</v>
      </c>
      <c r="AC300" s="29">
        <v>2.6356851890000002</v>
      </c>
      <c r="AD300" s="29" t="s">
        <v>4</v>
      </c>
      <c r="AE300" s="29">
        <v>0.98047449019999999</v>
      </c>
      <c r="AF300" s="29" t="s">
        <v>4</v>
      </c>
      <c r="AG300" s="29">
        <v>0.84861342319999999</v>
      </c>
      <c r="AH300" s="29" t="s">
        <v>4</v>
      </c>
      <c r="AI300" s="29">
        <v>42.241195292900002</v>
      </c>
      <c r="AJ300" s="11" t="s">
        <v>4</v>
      </c>
    </row>
    <row r="301" spans="1:36">
      <c r="A301" s="25">
        <v>44440</v>
      </c>
      <c r="B301" s="29">
        <v>2.2759861597</v>
      </c>
      <c r="C301" s="29" t="s">
        <v>4</v>
      </c>
      <c r="D301" s="11">
        <f t="shared" si="8"/>
        <v>1.8814274862333331</v>
      </c>
      <c r="E301" s="12">
        <v>-11.694404580800001</v>
      </c>
      <c r="F301" s="29" t="s">
        <v>4</v>
      </c>
      <c r="G301" s="11">
        <f t="shared" si="9"/>
        <v>-13.990954644799999</v>
      </c>
      <c r="H301" s="12">
        <v>11.525880063800001</v>
      </c>
      <c r="I301" s="29" t="s">
        <v>4</v>
      </c>
      <c r="J301" s="11">
        <f t="shared" si="10"/>
        <v>6.5890038027666664</v>
      </c>
      <c r="K301" s="12">
        <v>8.7771210464999996</v>
      </c>
      <c r="L301" s="29" t="s">
        <v>4</v>
      </c>
      <c r="M301" s="11">
        <f t="shared" si="12"/>
        <v>10.6238732613</v>
      </c>
      <c r="N301" s="12">
        <v>25.766279885599999</v>
      </c>
      <c r="O301" s="29" t="s">
        <v>4</v>
      </c>
      <c r="P301" s="11">
        <f t="shared" si="11"/>
        <v>23.070828789066667</v>
      </c>
      <c r="Q301" s="12">
        <v>41.254944075600001</v>
      </c>
      <c r="R301" s="29" t="s">
        <v>4</v>
      </c>
      <c r="S301" s="12">
        <v>29.595501134399999</v>
      </c>
      <c r="T301" s="29" t="s">
        <v>4</v>
      </c>
      <c r="U301" s="29">
        <v>9.0777121150000006</v>
      </c>
      <c r="V301" s="29" t="s">
        <v>4</v>
      </c>
      <c r="W301" s="29">
        <v>39.259173575399998</v>
      </c>
      <c r="X301" s="29" t="s">
        <v>4</v>
      </c>
      <c r="Y301" s="29">
        <v>51.698714326900003</v>
      </c>
      <c r="Z301" s="29" t="s">
        <v>4</v>
      </c>
      <c r="AA301" s="29">
        <v>10.312290665300001</v>
      </c>
      <c r="AB301" s="29" t="s">
        <v>4</v>
      </c>
      <c r="AC301" s="29">
        <v>0</v>
      </c>
      <c r="AD301" s="29" t="s">
        <v>4</v>
      </c>
      <c r="AE301" s="29">
        <v>2.5909914281000002</v>
      </c>
      <c r="AF301" s="29" t="s">
        <v>4</v>
      </c>
      <c r="AG301" s="29">
        <v>2.9665263725000002</v>
      </c>
      <c r="AH301" s="29" t="s">
        <v>4</v>
      </c>
      <c r="AI301" s="29">
        <v>44.764919861199999</v>
      </c>
      <c r="AJ301" s="11" t="s">
        <v>4</v>
      </c>
    </row>
    <row r="302" spans="1:36">
      <c r="A302" s="25">
        <v>44470</v>
      </c>
      <c r="B302" s="29">
        <v>3.2433287162000002</v>
      </c>
      <c r="C302" s="29" t="s">
        <v>4</v>
      </c>
      <c r="D302" s="11">
        <f t="shared" si="8"/>
        <v>2.3585490768999997</v>
      </c>
      <c r="E302" s="12">
        <v>-10.626832733400001</v>
      </c>
      <c r="F302" s="29" t="s">
        <v>4</v>
      </c>
      <c r="G302" s="11">
        <f t="shared" si="9"/>
        <v>-11.628563034266667</v>
      </c>
      <c r="H302" s="12">
        <v>8.5333373790000007</v>
      </c>
      <c r="I302" s="29" t="s">
        <v>4</v>
      </c>
      <c r="J302" s="11">
        <f t="shared" si="10"/>
        <v>9.7291224877000015</v>
      </c>
      <c r="K302" s="12">
        <v>12.7040933195</v>
      </c>
      <c r="L302" s="29" t="s">
        <v>4</v>
      </c>
      <c r="M302" s="11">
        <f t="shared" si="12"/>
        <v>11.352821031066668</v>
      </c>
      <c r="N302" s="12">
        <v>36.565742344199997</v>
      </c>
      <c r="O302" s="29" t="s">
        <v>4</v>
      </c>
      <c r="P302" s="11">
        <f t="shared" si="11"/>
        <v>28.134199981133332</v>
      </c>
      <c r="Q302" s="12">
        <v>38.717470266500001</v>
      </c>
      <c r="R302" s="29" t="s">
        <v>4</v>
      </c>
      <c r="S302" s="12">
        <v>22.1988424669</v>
      </c>
      <c r="T302" s="29" t="s">
        <v>4</v>
      </c>
      <c r="U302" s="29">
        <v>2.8178857567</v>
      </c>
      <c r="V302" s="29" t="s">
        <v>4</v>
      </c>
      <c r="W302" s="29">
        <v>57.736908640499998</v>
      </c>
      <c r="X302" s="29" t="s">
        <v>4</v>
      </c>
      <c r="Y302" s="29">
        <v>64.890000677100005</v>
      </c>
      <c r="Z302" s="29" t="s">
        <v>4</v>
      </c>
      <c r="AA302" s="29">
        <v>8.0670614657000002</v>
      </c>
      <c r="AB302" s="29" t="s">
        <v>4</v>
      </c>
      <c r="AC302" s="29">
        <v>1.1450540087000001</v>
      </c>
      <c r="AD302" s="29" t="s">
        <v>4</v>
      </c>
      <c r="AE302" s="29">
        <v>3.1526892692000001</v>
      </c>
      <c r="AF302" s="29" t="s">
        <v>4</v>
      </c>
      <c r="AG302" s="29">
        <v>1.6761855537999999</v>
      </c>
      <c r="AH302" s="29" t="s">
        <v>4</v>
      </c>
      <c r="AI302" s="29">
        <v>27.570244842099999</v>
      </c>
      <c r="AJ302" s="11" t="s">
        <v>4</v>
      </c>
    </row>
    <row r="303" spans="1:36">
      <c r="A303" s="25">
        <v>44501</v>
      </c>
      <c r="B303" s="29">
        <v>-4.0467618564999999</v>
      </c>
      <c r="C303" s="29" t="s">
        <v>4</v>
      </c>
      <c r="D303" s="11">
        <f t="shared" si="8"/>
        <v>0.49085100646666674</v>
      </c>
      <c r="E303" s="12">
        <v>-10.297600187800001</v>
      </c>
      <c r="F303" s="29" t="s">
        <v>4</v>
      </c>
      <c r="G303" s="11">
        <f t="shared" si="9"/>
        <v>-10.872945834000001</v>
      </c>
      <c r="H303" s="12">
        <v>10.080586282500001</v>
      </c>
      <c r="I303" s="29" t="s">
        <v>4</v>
      </c>
      <c r="J303" s="11">
        <f t="shared" si="10"/>
        <v>10.046601241766668</v>
      </c>
      <c r="K303" s="12">
        <v>11.2192056538</v>
      </c>
      <c r="L303" s="29" t="s">
        <v>4</v>
      </c>
      <c r="M303" s="11">
        <f t="shared" si="12"/>
        <v>10.900140006599999</v>
      </c>
      <c r="N303" s="12">
        <v>42.798284255600002</v>
      </c>
      <c r="O303" s="29" t="s">
        <v>4</v>
      </c>
      <c r="P303" s="11">
        <f t="shared" si="11"/>
        <v>35.04343549513333</v>
      </c>
      <c r="Q303" s="12">
        <v>43.578879403499997</v>
      </c>
      <c r="R303" s="29" t="s">
        <v>4</v>
      </c>
      <c r="S303" s="12">
        <v>18.586722008399999</v>
      </c>
      <c r="T303" s="29" t="s">
        <v>4</v>
      </c>
      <c r="U303" s="29">
        <v>4.3148359970000003</v>
      </c>
      <c r="V303" s="29" t="s">
        <v>4</v>
      </c>
      <c r="W303" s="29">
        <v>56.877408040200002</v>
      </c>
      <c r="X303" s="29" t="s">
        <v>4</v>
      </c>
      <c r="Y303" s="29">
        <v>57.818744351100001</v>
      </c>
      <c r="Z303" s="29" t="s">
        <v>4</v>
      </c>
      <c r="AA303" s="29">
        <v>9.5298601137999999</v>
      </c>
      <c r="AB303" s="29" t="s">
        <v>4</v>
      </c>
      <c r="AC303" s="29">
        <v>3.2896267049999999</v>
      </c>
      <c r="AD303" s="29" t="s">
        <v>4</v>
      </c>
      <c r="AE303" s="29">
        <v>2.1995298576</v>
      </c>
      <c r="AF303" s="29" t="s">
        <v>4</v>
      </c>
      <c r="AG303" s="29">
        <v>6.7513508612999997</v>
      </c>
      <c r="AH303" s="29" t="s">
        <v>4</v>
      </c>
      <c r="AI303" s="29">
        <v>28.8981398339</v>
      </c>
      <c r="AJ303" s="11" t="s">
        <v>4</v>
      </c>
    </row>
    <row r="304" spans="1:36">
      <c r="A304" s="25">
        <v>44531</v>
      </c>
      <c r="B304" s="29">
        <v>2.9422755496000002</v>
      </c>
      <c r="C304" s="29" t="s">
        <v>4</v>
      </c>
      <c r="D304" s="11">
        <f t="shared" si="8"/>
        <v>0.71294746976666679</v>
      </c>
      <c r="E304" s="12">
        <v>-7.4000371585</v>
      </c>
      <c r="F304" s="29" t="s">
        <v>4</v>
      </c>
      <c r="G304" s="11">
        <f t="shared" si="9"/>
        <v>-9.441490026566667</v>
      </c>
      <c r="H304" s="12">
        <v>11.3000230655</v>
      </c>
      <c r="I304" s="29" t="s">
        <v>4</v>
      </c>
      <c r="J304" s="11">
        <f t="shared" si="10"/>
        <v>9.9713155756666669</v>
      </c>
      <c r="K304" s="12">
        <v>10.2112071339</v>
      </c>
      <c r="L304" s="29" t="s">
        <v>4</v>
      </c>
      <c r="M304" s="11">
        <f t="shared" si="12"/>
        <v>11.378168702399998</v>
      </c>
      <c r="N304" s="12">
        <v>42.608964268699999</v>
      </c>
      <c r="O304" s="29" t="s">
        <v>4</v>
      </c>
      <c r="P304" s="11">
        <f t="shared" si="11"/>
        <v>40.657663622833333</v>
      </c>
      <c r="Q304" s="12">
        <v>45.923121792499998</v>
      </c>
      <c r="R304" s="29" t="s">
        <v>4</v>
      </c>
      <c r="S304" s="12">
        <v>15.786729830900001</v>
      </c>
      <c r="T304" s="29" t="s">
        <v>4</v>
      </c>
      <c r="U304" s="29">
        <v>1.6287983708</v>
      </c>
      <c r="V304" s="29" t="s">
        <v>4</v>
      </c>
      <c r="W304" s="29">
        <v>60.991386054000003</v>
      </c>
      <c r="X304" s="29" t="s">
        <v>4</v>
      </c>
      <c r="Y304" s="29">
        <v>59.909587663300002</v>
      </c>
      <c r="Z304" s="29" t="s">
        <v>4</v>
      </c>
      <c r="AA304" s="29">
        <v>9.9215327246000005</v>
      </c>
      <c r="AB304" s="29" t="s">
        <v>4</v>
      </c>
      <c r="AC304" s="29">
        <v>2.7070235195999999</v>
      </c>
      <c r="AD304" s="29" t="s">
        <v>4</v>
      </c>
      <c r="AE304" s="29">
        <v>1.1432248417999999</v>
      </c>
      <c r="AF304" s="29" t="s">
        <v>4</v>
      </c>
      <c r="AG304" s="29">
        <v>3.9137802014999998</v>
      </c>
      <c r="AH304" s="29" t="s">
        <v>4</v>
      </c>
      <c r="AI304" s="29">
        <v>39.550480997599998</v>
      </c>
      <c r="AJ304" s="11" t="s">
        <v>4</v>
      </c>
    </row>
    <row r="305" spans="1:36">
      <c r="A305" s="25">
        <v>44562</v>
      </c>
      <c r="B305" s="29">
        <v>0.64460176989999995</v>
      </c>
      <c r="C305" s="29" t="s">
        <v>4</v>
      </c>
      <c r="D305" s="11">
        <f t="shared" si="8"/>
        <v>-0.1532948456666666</v>
      </c>
      <c r="E305" s="12">
        <v>-14.729157882699999</v>
      </c>
      <c r="F305" s="29" t="s">
        <v>4</v>
      </c>
      <c r="G305" s="11">
        <f t="shared" si="9"/>
        <v>-10.808931743</v>
      </c>
      <c r="H305" s="12">
        <v>7.9087215683999998</v>
      </c>
      <c r="I305" s="29" t="s">
        <v>4</v>
      </c>
      <c r="J305" s="11">
        <f t="shared" si="10"/>
        <v>9.7631103054666664</v>
      </c>
      <c r="K305" s="12">
        <v>13.090687733499999</v>
      </c>
      <c r="L305" s="29" t="s">
        <v>4</v>
      </c>
      <c r="M305" s="11">
        <f t="shared" si="12"/>
        <v>11.507033507066666</v>
      </c>
      <c r="N305" s="12">
        <v>45.515394884099997</v>
      </c>
      <c r="O305" s="29" t="s">
        <v>4</v>
      </c>
      <c r="P305" s="11">
        <f t="shared" si="11"/>
        <v>43.640881136133338</v>
      </c>
      <c r="Q305" s="12">
        <v>43.745192189199997</v>
      </c>
      <c r="R305" s="29" t="s">
        <v>4</v>
      </c>
      <c r="S305" s="12">
        <v>23.008542866100001</v>
      </c>
      <c r="T305" s="29" t="s">
        <v>4</v>
      </c>
      <c r="U305" s="29">
        <v>11.809866723600001</v>
      </c>
      <c r="V305" s="29" t="s">
        <v>4</v>
      </c>
      <c r="W305" s="29">
        <v>60.688934813400003</v>
      </c>
      <c r="X305" s="29" t="s">
        <v>4</v>
      </c>
      <c r="Y305" s="29">
        <v>53.477955679399997</v>
      </c>
      <c r="Z305" s="29" t="s">
        <v>4</v>
      </c>
      <c r="AA305" s="29">
        <v>9.1366769236999996</v>
      </c>
      <c r="AB305" s="29" t="s">
        <v>4</v>
      </c>
      <c r="AC305" s="29">
        <v>2.5457397656</v>
      </c>
      <c r="AD305" s="29" t="s">
        <v>4</v>
      </c>
      <c r="AE305" s="29">
        <v>2.6369438964</v>
      </c>
      <c r="AF305" s="29" t="s">
        <v>4</v>
      </c>
      <c r="AG305" s="29">
        <v>7.1024040032000002</v>
      </c>
      <c r="AH305" s="29" t="s">
        <v>4</v>
      </c>
      <c r="AI305" s="29">
        <v>32.346842779600003</v>
      </c>
      <c r="AJ305" s="11" t="s">
        <v>4</v>
      </c>
    </row>
    <row r="306" spans="1:36">
      <c r="A306" s="25">
        <v>44593</v>
      </c>
      <c r="B306" s="29">
        <v>-7.1199632072999997</v>
      </c>
      <c r="C306" s="29" t="s">
        <v>4</v>
      </c>
      <c r="D306" s="11">
        <f t="shared" si="8"/>
        <v>-1.1776952959333331</v>
      </c>
      <c r="E306" s="12">
        <v>-15.417587063899999</v>
      </c>
      <c r="F306" s="29" t="s">
        <v>4</v>
      </c>
      <c r="G306" s="11">
        <f t="shared" si="9"/>
        <v>-12.515594035033333</v>
      </c>
      <c r="H306" s="12">
        <v>13.390170120200001</v>
      </c>
      <c r="I306" s="29" t="s">
        <v>4</v>
      </c>
      <c r="J306" s="11">
        <f t="shared" si="10"/>
        <v>10.866304918033334</v>
      </c>
      <c r="K306" s="12">
        <v>7.2684171101999997</v>
      </c>
      <c r="L306" s="29" t="s">
        <v>4</v>
      </c>
      <c r="M306" s="11">
        <f t="shared" si="12"/>
        <v>10.190103992533333</v>
      </c>
      <c r="N306" s="12">
        <v>41.680086036900001</v>
      </c>
      <c r="O306" s="29" t="s">
        <v>4</v>
      </c>
      <c r="P306" s="11">
        <f t="shared" si="11"/>
        <v>43.268148396566666</v>
      </c>
      <c r="Q306" s="12">
        <v>49.403553125499997</v>
      </c>
      <c r="R306" s="29" t="s">
        <v>4</v>
      </c>
      <c r="S306" s="12">
        <v>26.432198717599999</v>
      </c>
      <c r="T306" s="29" t="s">
        <v>4</v>
      </c>
      <c r="U306" s="29">
        <v>6.2377149298000001</v>
      </c>
      <c r="V306" s="29" t="s">
        <v>4</v>
      </c>
      <c r="W306" s="29">
        <v>65.199722027999996</v>
      </c>
      <c r="X306" s="29" t="s">
        <v>4</v>
      </c>
      <c r="Y306" s="29">
        <v>46.1901195632</v>
      </c>
      <c r="Z306" s="29" t="s">
        <v>4</v>
      </c>
      <c r="AA306" s="29">
        <v>8.9659666325000007</v>
      </c>
      <c r="AB306" s="29" t="s">
        <v>4</v>
      </c>
      <c r="AC306" s="29">
        <v>2.7457215035</v>
      </c>
      <c r="AD306" s="29" t="s">
        <v>4</v>
      </c>
      <c r="AE306" s="29">
        <v>2.6243930977000001</v>
      </c>
      <c r="AF306" s="29" t="s">
        <v>4</v>
      </c>
      <c r="AG306" s="29">
        <v>3.749739672</v>
      </c>
      <c r="AH306" s="29" t="s">
        <v>4</v>
      </c>
      <c r="AI306" s="29">
        <v>40.274073659899997</v>
      </c>
      <c r="AJ306" s="11" t="s">
        <v>4</v>
      </c>
    </row>
    <row r="307" spans="1:36">
      <c r="A307" s="25">
        <v>44621</v>
      </c>
      <c r="B307" s="29">
        <v>1.4474646630000001</v>
      </c>
      <c r="C307" s="29" t="s">
        <v>4</v>
      </c>
      <c r="D307" s="11">
        <f t="shared" si="8"/>
        <v>-1.6759655914666667</v>
      </c>
      <c r="E307" s="12">
        <v>-17.276900766099999</v>
      </c>
      <c r="F307" s="29" t="s">
        <v>4</v>
      </c>
      <c r="G307" s="11">
        <f t="shared" si="9"/>
        <v>-15.807881904233332</v>
      </c>
      <c r="H307" s="12">
        <v>4.3355189135999996</v>
      </c>
      <c r="I307" s="29" t="s">
        <v>4</v>
      </c>
      <c r="J307" s="11">
        <f t="shared" si="10"/>
        <v>8.5448035340666664</v>
      </c>
      <c r="K307" s="12">
        <v>18.415591977799998</v>
      </c>
      <c r="L307" s="29" t="s">
        <v>4</v>
      </c>
      <c r="M307" s="11">
        <f t="shared" si="12"/>
        <v>12.9248989405</v>
      </c>
      <c r="N307" s="12">
        <v>50.888966949299999</v>
      </c>
      <c r="O307" s="29" t="s">
        <v>4</v>
      </c>
      <c r="P307" s="11">
        <f t="shared" si="11"/>
        <v>46.028149290099996</v>
      </c>
      <c r="Q307" s="12">
        <v>46.292462168999997</v>
      </c>
      <c r="R307" s="29" t="s">
        <v>4</v>
      </c>
      <c r="S307" s="12">
        <v>16.906863250499999</v>
      </c>
      <c r="T307" s="29" t="s">
        <v>4</v>
      </c>
      <c r="U307" s="29">
        <v>8.0439032691999994</v>
      </c>
      <c r="V307" s="29" t="s">
        <v>4</v>
      </c>
      <c r="W307" s="29">
        <v>53.950568316099996</v>
      </c>
      <c r="X307" s="29" t="s">
        <v>4</v>
      </c>
      <c r="Y307" s="29">
        <v>50.138165475100003</v>
      </c>
      <c r="Z307" s="29" t="s">
        <v>4</v>
      </c>
      <c r="AA307" s="29">
        <v>15.7653915035</v>
      </c>
      <c r="AB307" s="29" t="s">
        <v>4</v>
      </c>
      <c r="AC307" s="29">
        <v>2.5600251284</v>
      </c>
      <c r="AD307" s="29" t="s">
        <v>4</v>
      </c>
      <c r="AE307" s="29">
        <v>2.0685655928000002</v>
      </c>
      <c r="AF307" s="29" t="s">
        <v>4</v>
      </c>
      <c r="AG307" s="29">
        <v>4.7779235598999996</v>
      </c>
      <c r="AH307" s="29" t="s">
        <v>4</v>
      </c>
      <c r="AI307" s="29">
        <v>38.676260939199999</v>
      </c>
      <c r="AJ307" s="11" t="s">
        <v>4</v>
      </c>
    </row>
    <row r="308" spans="1:36">
      <c r="A308" s="25">
        <v>44652</v>
      </c>
      <c r="B308" s="29">
        <v>6.3486775084999998</v>
      </c>
      <c r="C308" s="29" t="s">
        <v>4</v>
      </c>
      <c r="D308" s="11">
        <f t="shared" si="8"/>
        <v>0.22539298806666666</v>
      </c>
      <c r="E308" s="12">
        <v>-16.170912444300001</v>
      </c>
      <c r="F308" s="29" t="s">
        <v>4</v>
      </c>
      <c r="G308" s="11">
        <f t="shared" si="9"/>
        <v>-16.2884667581</v>
      </c>
      <c r="H308" s="12">
        <v>7.6394022762000002</v>
      </c>
      <c r="I308" s="29" t="s">
        <v>4</v>
      </c>
      <c r="J308" s="11">
        <f t="shared" si="10"/>
        <v>8.455030436666668</v>
      </c>
      <c r="K308" s="12">
        <v>23.508023281</v>
      </c>
      <c r="L308" s="29" t="s">
        <v>4</v>
      </c>
      <c r="M308" s="11">
        <f t="shared" si="12"/>
        <v>16.397344123</v>
      </c>
      <c r="N308" s="12">
        <v>49.990275378699998</v>
      </c>
      <c r="O308" s="29" t="s">
        <v>4</v>
      </c>
      <c r="P308" s="11">
        <f t="shared" si="11"/>
        <v>47.519776121633335</v>
      </c>
      <c r="Q308" s="12">
        <v>48.297002242799998</v>
      </c>
      <c r="R308" s="29" t="s">
        <v>4</v>
      </c>
      <c r="S308" s="12">
        <v>21.890119363499998</v>
      </c>
      <c r="T308" s="29" t="s">
        <v>4</v>
      </c>
      <c r="U308" s="29">
        <v>5.3003149047000004</v>
      </c>
      <c r="V308" s="29" t="s">
        <v>4</v>
      </c>
      <c r="W308" s="29">
        <v>63.1467383078</v>
      </c>
      <c r="X308" s="29" t="s">
        <v>4</v>
      </c>
      <c r="Y308" s="29">
        <v>56.329329391000002</v>
      </c>
      <c r="Z308" s="29" t="s">
        <v>4</v>
      </c>
      <c r="AA308" s="29">
        <v>16.927864886199998</v>
      </c>
      <c r="AB308" s="29" t="s">
        <v>4</v>
      </c>
      <c r="AC308" s="29">
        <v>5.2504993342999997</v>
      </c>
      <c r="AD308" s="29" t="s">
        <v>4</v>
      </c>
      <c r="AE308" s="29">
        <v>0.61099261630000001</v>
      </c>
      <c r="AF308" s="29" t="s">
        <v>4</v>
      </c>
      <c r="AG308" s="29">
        <v>5.1345930652999998</v>
      </c>
      <c r="AH308" s="29" t="s">
        <v>4</v>
      </c>
      <c r="AI308" s="29">
        <v>47.930181548599997</v>
      </c>
      <c r="AJ308" s="11" t="s">
        <v>4</v>
      </c>
    </row>
    <row r="309" spans="1:36">
      <c r="A309" s="25">
        <v>44682</v>
      </c>
      <c r="B309" s="29">
        <v>4.9002380405999997</v>
      </c>
      <c r="C309" s="29" t="s">
        <v>4</v>
      </c>
      <c r="D309" s="11">
        <f t="shared" si="8"/>
        <v>4.2321267373666664</v>
      </c>
      <c r="E309" s="12">
        <v>-15.725212152799999</v>
      </c>
      <c r="F309" s="29" t="s">
        <v>4</v>
      </c>
      <c r="G309" s="11">
        <f t="shared" si="9"/>
        <v>-16.391008454399998</v>
      </c>
      <c r="H309" s="12">
        <v>7.4198843042</v>
      </c>
      <c r="I309" s="29" t="s">
        <v>4</v>
      </c>
      <c r="J309" s="11">
        <f t="shared" si="10"/>
        <v>6.4649351646666666</v>
      </c>
      <c r="K309" s="12">
        <v>19.963442984899999</v>
      </c>
      <c r="L309" s="29" t="s">
        <v>4</v>
      </c>
      <c r="M309" s="11">
        <f t="shared" si="12"/>
        <v>20.629019414566667</v>
      </c>
      <c r="N309" s="12">
        <v>54.542438147799999</v>
      </c>
      <c r="O309" s="29" t="s">
        <v>4</v>
      </c>
      <c r="P309" s="11">
        <f t="shared" si="11"/>
        <v>51.807226825266667</v>
      </c>
      <c r="Q309" s="12">
        <v>50.785779380800001</v>
      </c>
      <c r="R309" s="29" t="s">
        <v>4</v>
      </c>
      <c r="S309" s="12">
        <v>24.647142471900001</v>
      </c>
      <c r="T309" s="29" t="s">
        <v>4</v>
      </c>
      <c r="U309" s="29">
        <v>3.1886091416000002</v>
      </c>
      <c r="V309" s="29" t="s">
        <v>4</v>
      </c>
      <c r="W309" s="29">
        <v>60.178258024500003</v>
      </c>
      <c r="X309" s="29" t="s">
        <v>4</v>
      </c>
      <c r="Y309" s="29">
        <v>65.453903998100003</v>
      </c>
      <c r="Z309" s="29" t="s">
        <v>4</v>
      </c>
      <c r="AA309" s="29">
        <v>20.5173572026</v>
      </c>
      <c r="AB309" s="29" t="s">
        <v>4</v>
      </c>
      <c r="AC309" s="29">
        <v>3.0142336913999999</v>
      </c>
      <c r="AD309" s="29" t="s">
        <v>4</v>
      </c>
      <c r="AE309" s="29">
        <v>2.3981994736000001</v>
      </c>
      <c r="AF309" s="29" t="s">
        <v>4</v>
      </c>
      <c r="AG309" s="29">
        <v>3.7018569289999999</v>
      </c>
      <c r="AH309" s="29" t="s">
        <v>4</v>
      </c>
      <c r="AI309" s="29">
        <v>38.341248634700001</v>
      </c>
      <c r="AJ309" s="11" t="s">
        <v>4</v>
      </c>
    </row>
    <row r="310" spans="1:36">
      <c r="A310" s="25">
        <v>44713</v>
      </c>
      <c r="B310" s="29">
        <v>-1.7764621712999999</v>
      </c>
      <c r="C310" s="29" t="s">
        <v>4</v>
      </c>
      <c r="D310" s="11">
        <f t="shared" ref="D310" si="13">AVERAGE(B308:B310)</f>
        <v>3.1574844592666662</v>
      </c>
      <c r="E310" s="12">
        <v>-15.2557807748</v>
      </c>
      <c r="F310" s="29" t="s">
        <v>4</v>
      </c>
      <c r="G310" s="11">
        <f t="shared" ref="G310" si="14">AVERAGE(E308:E310)</f>
        <v>-15.717301790633334</v>
      </c>
      <c r="H310" s="12">
        <v>4.7679645459</v>
      </c>
      <c r="I310" s="29" t="s">
        <v>4</v>
      </c>
      <c r="J310" s="11">
        <f t="shared" ref="J310" si="15">AVERAGE(H308:H310)</f>
        <v>6.6090837087666658</v>
      </c>
      <c r="K310" s="12">
        <v>13.357091133200001</v>
      </c>
      <c r="L310" s="29" t="s">
        <v>4</v>
      </c>
      <c r="M310" s="11">
        <f t="shared" ref="M310" si="16">AVERAGE(K308:K310)</f>
        <v>18.942852466366666</v>
      </c>
      <c r="N310" s="12">
        <v>51.410927522100003</v>
      </c>
      <c r="O310" s="29" t="s">
        <v>4</v>
      </c>
      <c r="P310" s="11">
        <f t="shared" ref="P310" si="17">AVERAGE(N308:N310)</f>
        <v>51.981213682866667</v>
      </c>
      <c r="Q310" s="12">
        <v>49.174838811500003</v>
      </c>
      <c r="R310" s="29" t="s">
        <v>4</v>
      </c>
      <c r="S310" s="12">
        <v>19.666143691999999</v>
      </c>
      <c r="T310" s="29" t="s">
        <v>4</v>
      </c>
      <c r="U310" s="29">
        <v>4.0199693607000002</v>
      </c>
      <c r="V310" s="29" t="s">
        <v>4</v>
      </c>
      <c r="W310" s="29">
        <v>65.177462350699997</v>
      </c>
      <c r="X310" s="29" t="s">
        <v>4</v>
      </c>
      <c r="Y310" s="29">
        <v>63.920017516500003</v>
      </c>
      <c r="Z310" s="29" t="s">
        <v>4</v>
      </c>
      <c r="AA310" s="29">
        <v>8.1618643079000002</v>
      </c>
      <c r="AB310" s="29" t="s">
        <v>4</v>
      </c>
      <c r="AC310" s="29">
        <v>7.9350635576000004</v>
      </c>
      <c r="AD310" s="29" t="s">
        <v>4</v>
      </c>
      <c r="AE310" s="29">
        <v>2.6312298614</v>
      </c>
      <c r="AF310" s="29" t="s">
        <v>4</v>
      </c>
      <c r="AG310" s="29">
        <v>5.6475099103000002</v>
      </c>
      <c r="AH310" s="29" t="s">
        <v>4</v>
      </c>
      <c r="AI310" s="29">
        <v>48.422580180600001</v>
      </c>
      <c r="AJ310" s="11" t="s">
        <v>4</v>
      </c>
    </row>
    <row r="311" spans="1:36">
      <c r="A311" s="25">
        <v>44743</v>
      </c>
      <c r="B311" s="29">
        <v>7.9979678752999996</v>
      </c>
      <c r="C311" s="29" t="s">
        <v>4</v>
      </c>
      <c r="D311" s="11">
        <f t="shared" ref="D311" si="18">AVERAGE(B309:B311)</f>
        <v>3.7072479148666666</v>
      </c>
      <c r="E311" s="12">
        <v>-6.8691584831999997</v>
      </c>
      <c r="F311" s="29" t="s">
        <v>4</v>
      </c>
      <c r="G311" s="11">
        <f t="shared" ref="G311" si="19">AVERAGE(E309:E311)</f>
        <v>-12.616717136933332</v>
      </c>
      <c r="H311" s="12">
        <v>4.4095716992999998</v>
      </c>
      <c r="I311" s="29" t="s">
        <v>4</v>
      </c>
      <c r="J311" s="11">
        <f t="shared" ref="J311" si="20">AVERAGE(H309:H311)</f>
        <v>5.5324735164666663</v>
      </c>
      <c r="K311" s="12">
        <v>11.8915816634</v>
      </c>
      <c r="L311" s="29" t="s">
        <v>4</v>
      </c>
      <c r="M311" s="11">
        <f t="shared" ref="M311" si="21">AVERAGE(K309:K311)</f>
        <v>15.0707052605</v>
      </c>
      <c r="N311" s="12">
        <v>47.924039428999997</v>
      </c>
      <c r="O311" s="29" t="s">
        <v>4</v>
      </c>
      <c r="P311" s="11">
        <f t="shared" ref="P311" si="22">AVERAGE(N309:N311)</f>
        <v>51.2924683663</v>
      </c>
      <c r="Q311" s="12">
        <v>49.987584154399997</v>
      </c>
      <c r="R311" s="29" t="s">
        <v>4</v>
      </c>
      <c r="S311" s="12">
        <v>15.610208032399999</v>
      </c>
      <c r="T311" s="29" t="s">
        <v>4</v>
      </c>
      <c r="U311" s="29">
        <v>3.9876839320999999</v>
      </c>
      <c r="V311" s="29" t="s">
        <v>4</v>
      </c>
      <c r="W311" s="29">
        <v>61.037869047100003</v>
      </c>
      <c r="X311" s="29" t="s">
        <v>4</v>
      </c>
      <c r="Y311" s="29">
        <v>62.212563161699997</v>
      </c>
      <c r="Z311" s="29" t="s">
        <v>4</v>
      </c>
      <c r="AA311" s="29">
        <v>14.1087607721</v>
      </c>
      <c r="AB311" s="29" t="s">
        <v>4</v>
      </c>
      <c r="AC311" s="29">
        <v>8.2331080372999992</v>
      </c>
      <c r="AD311" s="29" t="s">
        <v>4</v>
      </c>
      <c r="AE311" s="29">
        <v>2.4436482268000002</v>
      </c>
      <c r="AF311" s="29" t="s">
        <v>4</v>
      </c>
      <c r="AG311" s="29">
        <v>8.1994632474000007</v>
      </c>
      <c r="AH311" s="29" t="s">
        <v>4</v>
      </c>
      <c r="AI311" s="29">
        <v>41.373601309000001</v>
      </c>
      <c r="AJ311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621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627</v>
      </c>
      <c r="C6" s="64" t="s">
        <v>3</v>
      </c>
      <c r="D6" s="70"/>
      <c r="E6" s="63" t="s">
        <v>627</v>
      </c>
      <c r="F6" s="64" t="s">
        <v>3</v>
      </c>
      <c r="G6" s="70"/>
      <c r="H6" s="63" t="s">
        <v>627</v>
      </c>
      <c r="I6" s="64" t="s">
        <v>3</v>
      </c>
      <c r="J6" s="70"/>
      <c r="K6" s="63" t="s">
        <v>627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30" t="s">
        <v>4</v>
      </c>
      <c r="E8" s="31">
        <v>82.336245474949976</v>
      </c>
      <c r="F8" s="28" t="s">
        <v>4</v>
      </c>
      <c r="G8" s="30" t="s">
        <v>4</v>
      </c>
      <c r="H8" s="31">
        <v>39.566386212750004</v>
      </c>
      <c r="I8" s="28" t="s">
        <v>4</v>
      </c>
      <c r="J8" s="30" t="s">
        <v>4</v>
      </c>
      <c r="K8" s="31">
        <v>59.662011916049998</v>
      </c>
      <c r="L8" s="28">
        <v>54.573733318049996</v>
      </c>
      <c r="M8" s="30" t="s">
        <v>4</v>
      </c>
    </row>
    <row r="9" spans="1:13">
      <c r="A9" s="25">
        <v>35612</v>
      </c>
      <c r="B9" s="29">
        <v>10.233353151775002</v>
      </c>
      <c r="C9" s="29" t="s">
        <v>4</v>
      </c>
      <c r="D9" s="11">
        <f>AVERAGE(B8:B9)</f>
        <v>10.233353151775002</v>
      </c>
      <c r="E9" s="12">
        <v>87.336245474949976</v>
      </c>
      <c r="F9" s="29" t="s">
        <v>4</v>
      </c>
      <c r="G9" s="11">
        <f>AVERAGE(E8:E9)</f>
        <v>84.836245474949976</v>
      </c>
      <c r="H9" s="12">
        <v>27.56638621275</v>
      </c>
      <c r="I9" s="29" t="s">
        <v>4</v>
      </c>
      <c r="J9" s="11">
        <f>AVERAGE(H8:H9)</f>
        <v>33.566386212750004</v>
      </c>
      <c r="K9" s="12">
        <v>59.662011916049998</v>
      </c>
      <c r="L9" s="29">
        <v>57.423892621050001</v>
      </c>
      <c r="M9" s="11">
        <f>AVERAGE(L8:L9)</f>
        <v>55.998812969550002</v>
      </c>
    </row>
    <row r="10" spans="1:13">
      <c r="A10" s="25">
        <v>35704</v>
      </c>
      <c r="B10" s="29">
        <v>10.233353151775002</v>
      </c>
      <c r="C10" s="29" t="s">
        <v>4</v>
      </c>
      <c r="D10" s="11">
        <f t="shared" ref="D10:D73" si="0">AVERAGE(B9:B10)</f>
        <v>10.233353151775002</v>
      </c>
      <c r="E10" s="12">
        <v>86.336245474949976</v>
      </c>
      <c r="F10" s="29" t="s">
        <v>4</v>
      </c>
      <c r="G10" s="11">
        <f t="shared" ref="G10:G73" si="1">AVERAGE(E9:E10)</f>
        <v>86.836245474949976</v>
      </c>
      <c r="H10" s="12">
        <v>21.56638621275</v>
      </c>
      <c r="I10" s="29" t="s">
        <v>4</v>
      </c>
      <c r="J10" s="11">
        <f t="shared" ref="J10:J73" si="2">AVERAGE(H9:H10)</f>
        <v>24.56638621275</v>
      </c>
      <c r="K10" s="12">
        <v>37.662011916049998</v>
      </c>
      <c r="L10" s="29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29">
        <v>10.233353151775002</v>
      </c>
      <c r="C11" s="29" t="s">
        <v>4</v>
      </c>
      <c r="D11" s="11">
        <f t="shared" si="0"/>
        <v>10.233353151775002</v>
      </c>
      <c r="E11" s="12">
        <v>82.336245474949976</v>
      </c>
      <c r="F11" s="29" t="s">
        <v>4</v>
      </c>
      <c r="G11" s="11">
        <f t="shared" si="1"/>
        <v>84.336245474949976</v>
      </c>
      <c r="H11" s="12">
        <v>23.56638621275</v>
      </c>
      <c r="I11" s="29" t="s">
        <v>4</v>
      </c>
      <c r="J11" s="11">
        <f t="shared" si="2"/>
        <v>22.56638621275</v>
      </c>
      <c r="K11" s="12">
        <v>16.662011916049998</v>
      </c>
      <c r="L11" s="29">
        <v>22.379831408049998</v>
      </c>
      <c r="M11" s="11">
        <f t="shared" si="3"/>
        <v>30.879032732550002</v>
      </c>
    </row>
    <row r="12" spans="1:13">
      <c r="A12" s="25">
        <v>35886</v>
      </c>
      <c r="B12" s="29">
        <v>9.2333531517750025</v>
      </c>
      <c r="C12" s="29" t="s">
        <v>4</v>
      </c>
      <c r="D12" s="11">
        <f t="shared" si="0"/>
        <v>9.7333531517750025</v>
      </c>
      <c r="E12" s="12">
        <v>87.336245474949976</v>
      </c>
      <c r="F12" s="29" t="s">
        <v>4</v>
      </c>
      <c r="G12" s="11">
        <f t="shared" si="1"/>
        <v>84.836245474949976</v>
      </c>
      <c r="H12" s="12">
        <v>20.56638621275</v>
      </c>
      <c r="I12" s="29" t="s">
        <v>4</v>
      </c>
      <c r="J12" s="11">
        <f t="shared" si="2"/>
        <v>22.06638621275</v>
      </c>
      <c r="K12" s="12">
        <v>21.662011916049998</v>
      </c>
      <c r="L12" s="29">
        <v>16.211906108049998</v>
      </c>
      <c r="M12" s="11">
        <f t="shared" si="3"/>
        <v>19.295868758049998</v>
      </c>
    </row>
    <row r="13" spans="1:13">
      <c r="A13" s="25">
        <v>35977</v>
      </c>
      <c r="B13" s="29">
        <v>9.2333531517750025</v>
      </c>
      <c r="C13" s="29" t="s">
        <v>4</v>
      </c>
      <c r="D13" s="11">
        <f t="shared" si="0"/>
        <v>9.2333531517750025</v>
      </c>
      <c r="E13" s="12">
        <v>84.336245474949976</v>
      </c>
      <c r="F13" s="29" t="s">
        <v>4</v>
      </c>
      <c r="G13" s="11">
        <f t="shared" si="1"/>
        <v>85.836245474949976</v>
      </c>
      <c r="H13" s="12">
        <v>12.56638621275</v>
      </c>
      <c r="I13" s="29" t="s">
        <v>4</v>
      </c>
      <c r="J13" s="11">
        <f t="shared" si="2"/>
        <v>16.56638621275</v>
      </c>
      <c r="K13" s="12">
        <v>13.662011916049998</v>
      </c>
      <c r="L13" s="29">
        <v>11.829686361049998</v>
      </c>
      <c r="M13" s="11">
        <f t="shared" si="3"/>
        <v>14.020796234549998</v>
      </c>
    </row>
    <row r="14" spans="1:13">
      <c r="A14" s="25">
        <v>36069</v>
      </c>
      <c r="B14" s="29">
        <v>9.2333531517750025</v>
      </c>
      <c r="C14" s="29" t="s">
        <v>4</v>
      </c>
      <c r="D14" s="11">
        <f t="shared" si="0"/>
        <v>9.2333531517750025</v>
      </c>
      <c r="E14" s="12">
        <v>82.336245474949976</v>
      </c>
      <c r="F14" s="29" t="s">
        <v>4</v>
      </c>
      <c r="G14" s="11">
        <f t="shared" si="1"/>
        <v>83.336245474949976</v>
      </c>
      <c r="H14" s="12">
        <v>-7.4336137872499952</v>
      </c>
      <c r="I14" s="29" t="s">
        <v>4</v>
      </c>
      <c r="J14" s="11">
        <f t="shared" si="2"/>
        <v>2.5663862127500026</v>
      </c>
      <c r="K14" s="12">
        <v>-7.3379880839500027</v>
      </c>
      <c r="L14" s="29">
        <v>-5.5810976639500023</v>
      </c>
      <c r="M14" s="11">
        <f t="shared" si="3"/>
        <v>3.1242943485499977</v>
      </c>
    </row>
    <row r="15" spans="1:13">
      <c r="A15" s="25">
        <v>36161</v>
      </c>
      <c r="B15" s="29">
        <v>9.2333531517750025</v>
      </c>
      <c r="C15" s="29" t="s">
        <v>4</v>
      </c>
      <c r="D15" s="11">
        <f t="shared" si="0"/>
        <v>9.2333531517750025</v>
      </c>
      <c r="E15" s="12">
        <v>81.336245474949976</v>
      </c>
      <c r="F15" s="29" t="s">
        <v>4</v>
      </c>
      <c r="G15" s="11">
        <f t="shared" si="1"/>
        <v>81.836245474949976</v>
      </c>
      <c r="H15" s="12">
        <v>9.5663862127500003</v>
      </c>
      <c r="I15" s="29" t="s">
        <v>4</v>
      </c>
      <c r="J15" s="11">
        <f t="shared" si="2"/>
        <v>1.0663862127500026</v>
      </c>
      <c r="K15" s="12">
        <v>-19.337988083950002</v>
      </c>
      <c r="L15" s="29">
        <v>-13.731235921950002</v>
      </c>
      <c r="M15" s="11">
        <f t="shared" si="3"/>
        <v>-9.6561667929500032</v>
      </c>
    </row>
    <row r="16" spans="1:13">
      <c r="A16" s="25">
        <v>36251</v>
      </c>
      <c r="B16" s="29">
        <v>9.2333531517750025</v>
      </c>
      <c r="C16" s="29" t="s">
        <v>4</v>
      </c>
      <c r="D16" s="11">
        <f t="shared" si="0"/>
        <v>9.2333531517750025</v>
      </c>
      <c r="E16" s="12">
        <v>78.336245474949976</v>
      </c>
      <c r="F16" s="29" t="s">
        <v>4</v>
      </c>
      <c r="G16" s="11">
        <f t="shared" si="1"/>
        <v>79.836245474949976</v>
      </c>
      <c r="H16" s="12">
        <v>0.56638621275000478</v>
      </c>
      <c r="I16" s="29" t="s">
        <v>4</v>
      </c>
      <c r="J16" s="11">
        <f t="shared" si="2"/>
        <v>5.0663862127500021</v>
      </c>
      <c r="K16" s="12">
        <v>-9.3379880839500018</v>
      </c>
      <c r="L16" s="29">
        <v>-15.410911337950001</v>
      </c>
      <c r="M16" s="11">
        <f t="shared" si="3"/>
        <v>-14.571073629950002</v>
      </c>
    </row>
    <row r="17" spans="1:13">
      <c r="A17" s="25">
        <v>36342</v>
      </c>
      <c r="B17" s="29">
        <v>10.233353151775002</v>
      </c>
      <c r="C17" s="29" t="s">
        <v>4</v>
      </c>
      <c r="D17" s="11">
        <f t="shared" si="0"/>
        <v>9.7333531517750025</v>
      </c>
      <c r="E17" s="12">
        <v>81.336245474949976</v>
      </c>
      <c r="F17" s="29" t="s">
        <v>4</v>
      </c>
      <c r="G17" s="11">
        <f t="shared" si="1"/>
        <v>79.836245474949976</v>
      </c>
      <c r="H17" s="12">
        <v>25.56638621275</v>
      </c>
      <c r="I17" s="29" t="s">
        <v>4</v>
      </c>
      <c r="J17" s="11">
        <f t="shared" si="2"/>
        <v>13.066386212750002</v>
      </c>
      <c r="K17" s="12">
        <v>34.662011916049998</v>
      </c>
      <c r="L17" s="29">
        <v>33.496973398049995</v>
      </c>
      <c r="M17" s="11">
        <f t="shared" si="3"/>
        <v>9.0430310300499972</v>
      </c>
    </row>
    <row r="18" spans="1:13">
      <c r="A18" s="25">
        <v>36434</v>
      </c>
      <c r="B18" s="29">
        <v>10.233353151775002</v>
      </c>
      <c r="C18" s="29" t="s">
        <v>4</v>
      </c>
      <c r="D18" s="11">
        <f t="shared" si="0"/>
        <v>10.233353151775002</v>
      </c>
      <c r="E18" s="12">
        <v>82.336245474949976</v>
      </c>
      <c r="F18" s="29" t="s">
        <v>4</v>
      </c>
      <c r="G18" s="11">
        <f t="shared" si="1"/>
        <v>81.836245474949976</v>
      </c>
      <c r="H18" s="12">
        <v>24.56638621275</v>
      </c>
      <c r="I18" s="29" t="s">
        <v>4</v>
      </c>
      <c r="J18" s="11">
        <f t="shared" si="2"/>
        <v>25.06638621275</v>
      </c>
      <c r="K18" s="12">
        <v>37.662011916049998</v>
      </c>
      <c r="L18" s="29">
        <v>39.743467200049999</v>
      </c>
      <c r="M18" s="11">
        <f t="shared" si="3"/>
        <v>36.620220299049997</v>
      </c>
    </row>
    <row r="19" spans="1:13">
      <c r="A19" s="25">
        <v>36526</v>
      </c>
      <c r="B19" s="29">
        <v>10.233353151775002</v>
      </c>
      <c r="C19" s="29" t="s">
        <v>4</v>
      </c>
      <c r="D19" s="11">
        <f t="shared" si="0"/>
        <v>10.233353151775002</v>
      </c>
      <c r="E19" s="12">
        <v>81.336245474949976</v>
      </c>
      <c r="F19" s="29" t="s">
        <v>4</v>
      </c>
      <c r="G19" s="11">
        <f t="shared" si="1"/>
        <v>81.836245474949976</v>
      </c>
      <c r="H19" s="12">
        <v>19.56638621275</v>
      </c>
      <c r="I19" s="29" t="s">
        <v>4</v>
      </c>
      <c r="J19" s="11">
        <f t="shared" si="2"/>
        <v>22.06638621275</v>
      </c>
      <c r="K19" s="12">
        <v>36.662011916049998</v>
      </c>
      <c r="L19" s="29">
        <v>41.825194215049997</v>
      </c>
      <c r="M19" s="11">
        <f t="shared" si="3"/>
        <v>40.784330707549998</v>
      </c>
    </row>
    <row r="20" spans="1:13">
      <c r="A20" s="25">
        <v>36617</v>
      </c>
      <c r="B20" s="29">
        <v>10.233353151775002</v>
      </c>
      <c r="C20" s="29" t="s">
        <v>4</v>
      </c>
      <c r="D20" s="11">
        <f t="shared" si="0"/>
        <v>10.233353151775002</v>
      </c>
      <c r="E20" s="12">
        <v>81.336245474949976</v>
      </c>
      <c r="F20" s="29" t="s">
        <v>4</v>
      </c>
      <c r="G20" s="11">
        <f t="shared" si="1"/>
        <v>81.336245474949976</v>
      </c>
      <c r="H20" s="12">
        <v>34.566386212750004</v>
      </c>
      <c r="I20" s="29" t="s">
        <v>4</v>
      </c>
      <c r="J20" s="11">
        <f t="shared" si="2"/>
        <v>27.066386212750004</v>
      </c>
      <c r="K20" s="12">
        <v>42.662011916049998</v>
      </c>
      <c r="L20" s="29">
        <v>36.046009598049999</v>
      </c>
      <c r="M20" s="11">
        <f t="shared" si="3"/>
        <v>38.935601906549998</v>
      </c>
    </row>
    <row r="21" spans="1:13">
      <c r="A21" s="25">
        <v>36708</v>
      </c>
      <c r="B21" s="29">
        <v>10.233353151775002</v>
      </c>
      <c r="C21" s="29" t="s">
        <v>4</v>
      </c>
      <c r="D21" s="11">
        <f t="shared" si="0"/>
        <v>10.233353151775002</v>
      </c>
      <c r="E21" s="12">
        <v>83.336245474949976</v>
      </c>
      <c r="F21" s="29" t="s">
        <v>4</v>
      </c>
      <c r="G21" s="11">
        <f t="shared" si="1"/>
        <v>82.336245474949976</v>
      </c>
      <c r="H21" s="12">
        <v>17.56638621275</v>
      </c>
      <c r="I21" s="29" t="s">
        <v>4</v>
      </c>
      <c r="J21" s="11">
        <f t="shared" si="2"/>
        <v>26.066386212750004</v>
      </c>
      <c r="K21" s="12">
        <v>30.662011916049998</v>
      </c>
      <c r="L21" s="29">
        <v>30.118177445049998</v>
      </c>
      <c r="M21" s="11">
        <f t="shared" si="3"/>
        <v>33.08209352155</v>
      </c>
    </row>
    <row r="22" spans="1:13">
      <c r="A22" s="25">
        <v>36800</v>
      </c>
      <c r="B22" s="29">
        <v>11.233353151775002</v>
      </c>
      <c r="C22" s="29" t="s">
        <v>4</v>
      </c>
      <c r="D22" s="11">
        <f t="shared" si="0"/>
        <v>10.733353151775002</v>
      </c>
      <c r="E22" s="12">
        <v>80.336245474949976</v>
      </c>
      <c r="F22" s="29" t="s">
        <v>4</v>
      </c>
      <c r="G22" s="11">
        <f t="shared" si="1"/>
        <v>81.836245474949976</v>
      </c>
      <c r="H22" s="12">
        <v>20.56638621275</v>
      </c>
      <c r="I22" s="29" t="s">
        <v>4</v>
      </c>
      <c r="J22" s="11">
        <f t="shared" si="2"/>
        <v>19.06638621275</v>
      </c>
      <c r="K22" s="12">
        <v>36.662011916049998</v>
      </c>
      <c r="L22" s="29">
        <v>39.098169287049998</v>
      </c>
      <c r="M22" s="11">
        <f t="shared" si="3"/>
        <v>34.608173366049996</v>
      </c>
    </row>
    <row r="23" spans="1:13">
      <c r="A23" s="25">
        <v>36892</v>
      </c>
      <c r="B23" s="29">
        <v>10.233353151775002</v>
      </c>
      <c r="C23" s="29" t="s">
        <v>4</v>
      </c>
      <c r="D23" s="11">
        <f t="shared" si="0"/>
        <v>10.733353151775002</v>
      </c>
      <c r="E23" s="12">
        <v>83.336245474949976</v>
      </c>
      <c r="F23" s="29" t="s">
        <v>4</v>
      </c>
      <c r="G23" s="11">
        <f t="shared" si="1"/>
        <v>81.836245474949976</v>
      </c>
      <c r="H23" s="12">
        <v>17.56638621275</v>
      </c>
      <c r="I23" s="29" t="s">
        <v>4</v>
      </c>
      <c r="J23" s="11">
        <f t="shared" si="2"/>
        <v>19.06638621275</v>
      </c>
      <c r="K23" s="12">
        <v>35.662011916049998</v>
      </c>
      <c r="L23" s="29">
        <v>40.274589834049998</v>
      </c>
      <c r="M23" s="11">
        <f t="shared" si="3"/>
        <v>39.686379560549994</v>
      </c>
    </row>
    <row r="24" spans="1:13">
      <c r="A24" s="25">
        <v>36982</v>
      </c>
      <c r="B24" s="29">
        <v>11.233353151775002</v>
      </c>
      <c r="C24" s="29" t="s">
        <v>4</v>
      </c>
      <c r="D24" s="11">
        <f t="shared" si="0"/>
        <v>10.733353151775002</v>
      </c>
      <c r="E24" s="12">
        <v>78.336245474949976</v>
      </c>
      <c r="F24" s="29" t="s">
        <v>4</v>
      </c>
      <c r="G24" s="11">
        <f t="shared" si="1"/>
        <v>80.836245474949976</v>
      </c>
      <c r="H24" s="12">
        <v>40.566386212750004</v>
      </c>
      <c r="I24" s="29" t="s">
        <v>4</v>
      </c>
      <c r="J24" s="11">
        <f t="shared" si="2"/>
        <v>29.066386212750004</v>
      </c>
      <c r="K24" s="12">
        <v>44.662011916049998</v>
      </c>
      <c r="L24" s="29">
        <v>37.883265614049996</v>
      </c>
      <c r="M24" s="11">
        <f t="shared" si="3"/>
        <v>39.078927724049997</v>
      </c>
    </row>
    <row r="25" spans="1:13">
      <c r="A25" s="25">
        <v>37073</v>
      </c>
      <c r="B25" s="29">
        <v>10.233353151775002</v>
      </c>
      <c r="C25" s="29" t="s">
        <v>4</v>
      </c>
      <c r="D25" s="11">
        <f t="shared" si="0"/>
        <v>10.733353151775002</v>
      </c>
      <c r="E25" s="12">
        <v>81.336245474949976</v>
      </c>
      <c r="F25" s="29" t="s">
        <v>4</v>
      </c>
      <c r="G25" s="11">
        <f t="shared" si="1"/>
        <v>79.836245474949976</v>
      </c>
      <c r="H25" s="12">
        <v>17.56638621275</v>
      </c>
      <c r="I25" s="29" t="s">
        <v>4</v>
      </c>
      <c r="J25" s="11">
        <f t="shared" si="2"/>
        <v>29.066386212750004</v>
      </c>
      <c r="K25" s="12">
        <v>18.662011916049998</v>
      </c>
      <c r="L25" s="29">
        <v>18.388283647049999</v>
      </c>
      <c r="M25" s="11">
        <f t="shared" si="3"/>
        <v>28.135774630549996</v>
      </c>
    </row>
    <row r="26" spans="1:13">
      <c r="A26" s="25">
        <v>37165</v>
      </c>
      <c r="B26" s="29">
        <v>10.233353151775002</v>
      </c>
      <c r="C26" s="29" t="s">
        <v>4</v>
      </c>
      <c r="D26" s="11">
        <f t="shared" si="0"/>
        <v>10.233353151775002</v>
      </c>
      <c r="E26" s="12">
        <v>85.336245474949976</v>
      </c>
      <c r="F26" s="29" t="s">
        <v>4</v>
      </c>
      <c r="G26" s="11">
        <f t="shared" si="1"/>
        <v>83.336245474949976</v>
      </c>
      <c r="H26" s="12">
        <v>14.56638621275</v>
      </c>
      <c r="I26" s="29" t="s">
        <v>4</v>
      </c>
      <c r="J26" s="11">
        <f t="shared" si="2"/>
        <v>16.06638621275</v>
      </c>
      <c r="K26" s="12">
        <v>21.662011916049998</v>
      </c>
      <c r="L26" s="29">
        <v>24.342326431049997</v>
      </c>
      <c r="M26" s="11">
        <f t="shared" si="3"/>
        <v>21.36530503905</v>
      </c>
    </row>
    <row r="27" spans="1:13">
      <c r="A27" s="25">
        <v>37257</v>
      </c>
      <c r="B27" s="29">
        <v>11.233353151775002</v>
      </c>
      <c r="C27" s="29" t="s">
        <v>4</v>
      </c>
      <c r="D27" s="11">
        <f t="shared" si="0"/>
        <v>10.733353151775002</v>
      </c>
      <c r="E27" s="12">
        <v>84.336245474949976</v>
      </c>
      <c r="F27" s="29" t="s">
        <v>4</v>
      </c>
      <c r="G27" s="11">
        <f t="shared" si="1"/>
        <v>84.836245474949976</v>
      </c>
      <c r="H27" s="12">
        <v>11.56638621275</v>
      </c>
      <c r="I27" s="29" t="s">
        <v>4</v>
      </c>
      <c r="J27" s="11">
        <f t="shared" si="2"/>
        <v>13.06638621275</v>
      </c>
      <c r="K27" s="12">
        <v>3.6620119160499973</v>
      </c>
      <c r="L27" s="29">
        <v>7.9490182880499969</v>
      </c>
      <c r="M27" s="11">
        <f t="shared" si="3"/>
        <v>16.145672359549998</v>
      </c>
    </row>
    <row r="28" spans="1:13">
      <c r="A28" s="25">
        <v>37347</v>
      </c>
      <c r="B28" s="29">
        <v>10.233353151775002</v>
      </c>
      <c r="C28" s="29" t="s">
        <v>4</v>
      </c>
      <c r="D28" s="11">
        <f t="shared" si="0"/>
        <v>10.733353151775002</v>
      </c>
      <c r="E28" s="12">
        <v>82.336245474949976</v>
      </c>
      <c r="F28" s="29" t="s">
        <v>4</v>
      </c>
      <c r="G28" s="11">
        <f t="shared" si="1"/>
        <v>83.336245474949976</v>
      </c>
      <c r="H28" s="12">
        <v>3.5663862127500048</v>
      </c>
      <c r="I28" s="29" t="s">
        <v>4</v>
      </c>
      <c r="J28" s="11">
        <f t="shared" si="2"/>
        <v>7.5663862127500021</v>
      </c>
      <c r="K28" s="12">
        <v>5.6620119160499973</v>
      </c>
      <c r="L28" s="29">
        <v>-0.92019689595000287</v>
      </c>
      <c r="M28" s="11">
        <f t="shared" si="3"/>
        <v>3.514410696049997</v>
      </c>
    </row>
    <row r="29" spans="1:13">
      <c r="A29" s="25">
        <v>37438</v>
      </c>
      <c r="B29" s="29">
        <v>10.233353151775002</v>
      </c>
      <c r="C29" s="29" t="s">
        <v>4</v>
      </c>
      <c r="D29" s="11">
        <f t="shared" si="0"/>
        <v>10.233353151775002</v>
      </c>
      <c r="E29" s="12">
        <v>81.336245474949976</v>
      </c>
      <c r="F29" s="29" t="s">
        <v>4</v>
      </c>
      <c r="G29" s="11">
        <f t="shared" si="1"/>
        <v>81.836245474949976</v>
      </c>
      <c r="H29" s="12">
        <v>-5.4336137872499952</v>
      </c>
      <c r="I29" s="29" t="s">
        <v>4</v>
      </c>
      <c r="J29" s="11">
        <f t="shared" si="2"/>
        <v>-0.93361378724999522</v>
      </c>
      <c r="K29" s="12">
        <v>-16.337988083950002</v>
      </c>
      <c r="L29" s="29">
        <v>-16.909391030950001</v>
      </c>
      <c r="M29" s="11">
        <f t="shared" si="3"/>
        <v>-8.914793963450002</v>
      </c>
    </row>
    <row r="30" spans="1:13">
      <c r="A30" s="25">
        <v>37530</v>
      </c>
      <c r="B30" s="29">
        <v>10.233353151775002</v>
      </c>
      <c r="C30" s="29" t="s">
        <v>4</v>
      </c>
      <c r="D30" s="11">
        <f t="shared" si="0"/>
        <v>10.233353151775002</v>
      </c>
      <c r="E30" s="12">
        <v>78.336245474949976</v>
      </c>
      <c r="F30" s="29" t="s">
        <v>4</v>
      </c>
      <c r="G30" s="11">
        <f t="shared" si="1"/>
        <v>79.836245474949976</v>
      </c>
      <c r="H30" s="12">
        <v>-25.433613787249996</v>
      </c>
      <c r="I30" s="29" t="s">
        <v>4</v>
      </c>
      <c r="J30" s="11">
        <f t="shared" si="2"/>
        <v>-15.433613787249996</v>
      </c>
      <c r="K30" s="12">
        <v>-33.337988083950002</v>
      </c>
      <c r="L30" s="29">
        <v>-30.466909938950003</v>
      </c>
      <c r="M30" s="11">
        <f t="shared" si="3"/>
        <v>-23.68815048495</v>
      </c>
    </row>
    <row r="31" spans="1:13">
      <c r="A31" s="25">
        <v>37622</v>
      </c>
      <c r="B31" s="29">
        <v>8.2333531517750025</v>
      </c>
      <c r="C31" s="29" t="s">
        <v>4</v>
      </c>
      <c r="D31" s="11">
        <f t="shared" si="0"/>
        <v>9.2333531517750025</v>
      </c>
      <c r="E31" s="12">
        <v>75.336245474949976</v>
      </c>
      <c r="F31" s="29" t="s">
        <v>4</v>
      </c>
      <c r="G31" s="11">
        <f t="shared" si="1"/>
        <v>76.836245474949976</v>
      </c>
      <c r="H31" s="12">
        <v>-19.433613787249996</v>
      </c>
      <c r="I31" s="29" t="s">
        <v>4</v>
      </c>
      <c r="J31" s="11">
        <f t="shared" si="2"/>
        <v>-22.433613787249996</v>
      </c>
      <c r="K31" s="12">
        <v>-33.337988083950002</v>
      </c>
      <c r="L31" s="29">
        <v>-29.073087301950004</v>
      </c>
      <c r="M31" s="11">
        <f t="shared" si="3"/>
        <v>-29.769998620450004</v>
      </c>
    </row>
    <row r="32" spans="1:13">
      <c r="A32" s="25">
        <v>37712</v>
      </c>
      <c r="B32" s="29">
        <v>9.2333531517750025</v>
      </c>
      <c r="C32" s="29" t="s">
        <v>4</v>
      </c>
      <c r="D32" s="11">
        <f t="shared" si="0"/>
        <v>8.7333531517750025</v>
      </c>
      <c r="E32" s="12">
        <v>76.586245474949976</v>
      </c>
      <c r="F32" s="29" t="s">
        <v>4</v>
      </c>
      <c r="G32" s="11">
        <f t="shared" si="1"/>
        <v>75.961245474949976</v>
      </c>
      <c r="H32" s="12">
        <v>-10.183613787249996</v>
      </c>
      <c r="I32" s="29" t="s">
        <v>4</v>
      </c>
      <c r="J32" s="11">
        <f t="shared" si="2"/>
        <v>-14.808613787249996</v>
      </c>
      <c r="K32" s="12">
        <v>-18.087988083950002</v>
      </c>
      <c r="L32" s="29">
        <v>-24.314011463950003</v>
      </c>
      <c r="M32" s="11">
        <f t="shared" si="3"/>
        <v>-26.693549382950003</v>
      </c>
    </row>
    <row r="33" spans="1:13">
      <c r="A33" s="25">
        <v>37803</v>
      </c>
      <c r="B33" s="29">
        <v>9.2333531517750025</v>
      </c>
      <c r="C33" s="29" t="s">
        <v>4</v>
      </c>
      <c r="D33" s="11">
        <f t="shared" si="0"/>
        <v>9.2333531517750025</v>
      </c>
      <c r="E33" s="12">
        <v>75.586245474949976</v>
      </c>
      <c r="F33" s="29" t="s">
        <v>4</v>
      </c>
      <c r="G33" s="11">
        <f t="shared" si="1"/>
        <v>76.086245474949976</v>
      </c>
      <c r="H33" s="12">
        <v>-3.1836137872499952</v>
      </c>
      <c r="I33" s="29" t="s">
        <v>4</v>
      </c>
      <c r="J33" s="11">
        <f t="shared" si="2"/>
        <v>-6.6836137872499961</v>
      </c>
      <c r="K33" s="12">
        <v>-13.087988083950002</v>
      </c>
      <c r="L33" s="29">
        <v>-14.358704146950002</v>
      </c>
      <c r="M33" s="11">
        <f t="shared" si="3"/>
        <v>-19.336357805450003</v>
      </c>
    </row>
    <row r="34" spans="1:13">
      <c r="A34" s="25">
        <v>37895</v>
      </c>
      <c r="B34" s="29">
        <v>9.2333531517750025</v>
      </c>
      <c r="C34" s="29" t="s">
        <v>4</v>
      </c>
      <c r="D34" s="11">
        <f t="shared" si="0"/>
        <v>9.2333531517750025</v>
      </c>
      <c r="E34" s="12">
        <v>78.586245474949976</v>
      </c>
      <c r="F34" s="29" t="s">
        <v>4</v>
      </c>
      <c r="G34" s="11">
        <f t="shared" si="1"/>
        <v>77.086245474949976</v>
      </c>
      <c r="H34" s="12">
        <v>-9.1836137872499961</v>
      </c>
      <c r="I34" s="29" t="s">
        <v>4</v>
      </c>
      <c r="J34" s="11">
        <f t="shared" si="2"/>
        <v>-6.1836137872499961</v>
      </c>
      <c r="K34" s="12">
        <v>-12.087988083950002</v>
      </c>
      <c r="L34" s="29">
        <v>-8.8356658579500014</v>
      </c>
      <c r="M34" s="11">
        <f t="shared" si="3"/>
        <v>-11.597185002450001</v>
      </c>
    </row>
    <row r="35" spans="1:13">
      <c r="A35" s="25">
        <v>37987</v>
      </c>
      <c r="B35" s="29">
        <v>9.2333531517750025</v>
      </c>
      <c r="C35" s="29" t="s">
        <v>4</v>
      </c>
      <c r="D35" s="11">
        <f t="shared" si="0"/>
        <v>9.2333531517750025</v>
      </c>
      <c r="E35" s="12">
        <v>76.586245474949976</v>
      </c>
      <c r="F35" s="29" t="s">
        <v>4</v>
      </c>
      <c r="G35" s="11">
        <f t="shared" si="1"/>
        <v>77.586245474949976</v>
      </c>
      <c r="H35" s="12">
        <v>-7.1836137872499952</v>
      </c>
      <c r="I35" s="29" t="s">
        <v>4</v>
      </c>
      <c r="J35" s="11">
        <f t="shared" si="2"/>
        <v>-8.1836137872499961</v>
      </c>
      <c r="K35" s="12">
        <v>-10.087988083950002</v>
      </c>
      <c r="L35" s="29">
        <v>-5.9109463649500018</v>
      </c>
      <c r="M35" s="11">
        <f t="shared" si="3"/>
        <v>-7.3733061114500016</v>
      </c>
    </row>
    <row r="36" spans="1:13">
      <c r="A36" s="25">
        <v>38078</v>
      </c>
      <c r="B36" s="29">
        <v>9.2333531517750025</v>
      </c>
      <c r="C36" s="29" t="s">
        <v>4</v>
      </c>
      <c r="D36" s="11">
        <f t="shared" si="0"/>
        <v>9.2333531517750025</v>
      </c>
      <c r="E36" s="12">
        <v>77.586245474949976</v>
      </c>
      <c r="F36" s="29" t="s">
        <v>4</v>
      </c>
      <c r="G36" s="11">
        <f t="shared" si="1"/>
        <v>77.086245474949976</v>
      </c>
      <c r="H36" s="12">
        <v>-4.1836137872499952</v>
      </c>
      <c r="I36" s="29" t="s">
        <v>4</v>
      </c>
      <c r="J36" s="11">
        <f t="shared" si="2"/>
        <v>-5.6836137872499952</v>
      </c>
      <c r="K36" s="12">
        <v>-3.0879880839500027</v>
      </c>
      <c r="L36" s="29">
        <v>-8.7857962169500023</v>
      </c>
      <c r="M36" s="11">
        <f t="shared" si="3"/>
        <v>-7.3483712909500021</v>
      </c>
    </row>
    <row r="37" spans="1:13">
      <c r="A37" s="25">
        <v>38169</v>
      </c>
      <c r="B37" s="29">
        <v>9.2333531517750025</v>
      </c>
      <c r="C37" s="29" t="s">
        <v>4</v>
      </c>
      <c r="D37" s="11">
        <f t="shared" si="0"/>
        <v>9.2333531517750025</v>
      </c>
      <c r="E37" s="12">
        <v>78.586245474949976</v>
      </c>
      <c r="F37" s="29" t="s">
        <v>4</v>
      </c>
      <c r="G37" s="11">
        <f t="shared" si="1"/>
        <v>78.086245474949976</v>
      </c>
      <c r="H37" s="12">
        <v>1.8163862127500048</v>
      </c>
      <c r="I37" s="29" t="s">
        <v>4</v>
      </c>
      <c r="J37" s="11">
        <f t="shared" si="2"/>
        <v>-1.1836137872499952</v>
      </c>
      <c r="K37" s="12">
        <v>-1.0879880839500027</v>
      </c>
      <c r="L37" s="29">
        <v>-3.2242446209500026</v>
      </c>
      <c r="M37" s="11">
        <f t="shared" si="3"/>
        <v>-6.0050204189500027</v>
      </c>
    </row>
    <row r="38" spans="1:13">
      <c r="A38" s="25">
        <v>38261</v>
      </c>
      <c r="B38" s="29">
        <v>8.2333531517750025</v>
      </c>
      <c r="C38" s="29" t="s">
        <v>4</v>
      </c>
      <c r="D38" s="11">
        <f t="shared" si="0"/>
        <v>8.7333531517750025</v>
      </c>
      <c r="E38" s="12">
        <v>79.586245474949976</v>
      </c>
      <c r="F38" s="29" t="s">
        <v>4</v>
      </c>
      <c r="G38" s="11">
        <f t="shared" si="1"/>
        <v>79.086245474949976</v>
      </c>
      <c r="H38" s="12">
        <v>-2.1836137872499952</v>
      </c>
      <c r="I38" s="29" t="s">
        <v>4</v>
      </c>
      <c r="J38" s="11">
        <f t="shared" si="2"/>
        <v>-0.18361378724999522</v>
      </c>
      <c r="K38" s="12">
        <v>-1.0879880839500027</v>
      </c>
      <c r="L38" s="29">
        <v>2.6552706070499972</v>
      </c>
      <c r="M38" s="11">
        <f t="shared" si="3"/>
        <v>-0.28448700695000273</v>
      </c>
    </row>
    <row r="39" spans="1:13">
      <c r="A39" s="25">
        <v>38353</v>
      </c>
      <c r="B39" s="29">
        <v>9.2333531517750025</v>
      </c>
      <c r="C39" s="29" t="s">
        <v>4</v>
      </c>
      <c r="D39" s="11">
        <f t="shared" si="0"/>
        <v>8.7333531517750025</v>
      </c>
      <c r="E39" s="12">
        <v>78.586245474949976</v>
      </c>
      <c r="F39" s="29" t="s">
        <v>4</v>
      </c>
      <c r="G39" s="11">
        <f t="shared" si="1"/>
        <v>79.086245474949976</v>
      </c>
      <c r="H39" s="12">
        <v>0.81638621275000478</v>
      </c>
      <c r="I39" s="29" t="s">
        <v>4</v>
      </c>
      <c r="J39" s="11">
        <f t="shared" si="2"/>
        <v>-0.68361378724999522</v>
      </c>
      <c r="K39" s="12">
        <v>-8.0879880839500018</v>
      </c>
      <c r="L39" s="29">
        <v>-4.1647985779500019</v>
      </c>
      <c r="M39" s="11">
        <f t="shared" si="3"/>
        <v>-0.75476398545000234</v>
      </c>
    </row>
    <row r="40" spans="1:13">
      <c r="A40" s="25">
        <v>38443</v>
      </c>
      <c r="B40" s="29">
        <v>9.2333531517750025</v>
      </c>
      <c r="C40" s="29" t="s">
        <v>4</v>
      </c>
      <c r="D40" s="11">
        <f t="shared" si="0"/>
        <v>9.2333531517750025</v>
      </c>
      <c r="E40" s="12">
        <v>78.586245474949976</v>
      </c>
      <c r="F40" s="29" t="s">
        <v>4</v>
      </c>
      <c r="G40" s="11">
        <f t="shared" si="1"/>
        <v>78.586245474949976</v>
      </c>
      <c r="H40" s="12">
        <v>3.8163862127500048</v>
      </c>
      <c r="I40" s="29" t="s">
        <v>4</v>
      </c>
      <c r="J40" s="11">
        <f t="shared" si="2"/>
        <v>2.3163862127500048</v>
      </c>
      <c r="K40" s="12">
        <v>2.9120119160499973</v>
      </c>
      <c r="L40" s="29">
        <v>-2.1908202159500023</v>
      </c>
      <c r="M40" s="11">
        <f t="shared" si="3"/>
        <v>-3.1778093969500021</v>
      </c>
    </row>
    <row r="41" spans="1:13">
      <c r="A41" s="25">
        <v>38534</v>
      </c>
      <c r="B41" s="29">
        <v>8.2333531517750025</v>
      </c>
      <c r="C41" s="29" t="s">
        <v>4</v>
      </c>
      <c r="D41" s="11">
        <f t="shared" si="0"/>
        <v>8.7333531517750025</v>
      </c>
      <c r="E41" s="12">
        <v>79.586245474949976</v>
      </c>
      <c r="F41" s="29" t="s">
        <v>4</v>
      </c>
      <c r="G41" s="11">
        <f t="shared" si="1"/>
        <v>79.086245474949976</v>
      </c>
      <c r="H41" s="12">
        <v>-0.18361378724999522</v>
      </c>
      <c r="I41" s="29" t="s">
        <v>4</v>
      </c>
      <c r="J41" s="11">
        <f t="shared" si="2"/>
        <v>1.8163862127500048</v>
      </c>
      <c r="K41" s="12">
        <v>-4.0879880839500027</v>
      </c>
      <c r="L41" s="29">
        <v>-6.9551393539500026</v>
      </c>
      <c r="M41" s="11">
        <f t="shared" si="3"/>
        <v>-4.572979784950002</v>
      </c>
    </row>
    <row r="42" spans="1:13">
      <c r="A42" s="25">
        <v>38626</v>
      </c>
      <c r="B42" s="29">
        <v>8.2333531517750025</v>
      </c>
      <c r="C42" s="29" t="s">
        <v>4</v>
      </c>
      <c r="D42" s="11">
        <f t="shared" si="0"/>
        <v>8.2333531517750025</v>
      </c>
      <c r="E42" s="12">
        <v>78.586245474949976</v>
      </c>
      <c r="F42" s="29" t="s">
        <v>4</v>
      </c>
      <c r="G42" s="11">
        <f t="shared" si="1"/>
        <v>79.086245474949976</v>
      </c>
      <c r="H42" s="12">
        <v>-6.1836137872499952</v>
      </c>
      <c r="I42" s="29" t="s">
        <v>4</v>
      </c>
      <c r="J42" s="11">
        <f t="shared" si="2"/>
        <v>-3.1836137872499952</v>
      </c>
      <c r="K42" s="12">
        <v>-18.087988083950002</v>
      </c>
      <c r="L42" s="29">
        <v>-14.040513894950003</v>
      </c>
      <c r="M42" s="11">
        <f t="shared" si="3"/>
        <v>-10.497826624450003</v>
      </c>
    </row>
    <row r="43" spans="1:13">
      <c r="A43" s="25">
        <v>38718</v>
      </c>
      <c r="B43" s="29">
        <v>8.2333531517750025</v>
      </c>
      <c r="C43" s="29" t="s">
        <v>4</v>
      </c>
      <c r="D43" s="11">
        <f t="shared" si="0"/>
        <v>8.2333531517750025</v>
      </c>
      <c r="E43" s="12">
        <v>77.586245474949976</v>
      </c>
      <c r="F43" s="29" t="s">
        <v>4</v>
      </c>
      <c r="G43" s="11">
        <f t="shared" si="1"/>
        <v>78.086245474949976</v>
      </c>
      <c r="H43" s="12">
        <v>-10.183613787249996</v>
      </c>
      <c r="I43" s="29" t="s">
        <v>4</v>
      </c>
      <c r="J43" s="11">
        <f t="shared" si="2"/>
        <v>-8.1836137872499961</v>
      </c>
      <c r="K43" s="12">
        <v>-22.087988083950002</v>
      </c>
      <c r="L43" s="29">
        <v>-18.278843345950001</v>
      </c>
      <c r="M43" s="11">
        <f t="shared" si="3"/>
        <v>-16.159678620450002</v>
      </c>
    </row>
    <row r="44" spans="1:13">
      <c r="A44" s="25">
        <v>38808</v>
      </c>
      <c r="B44" s="29">
        <v>8.2333531517750025</v>
      </c>
      <c r="C44" s="29" t="s">
        <v>4</v>
      </c>
      <c r="D44" s="11">
        <f t="shared" si="0"/>
        <v>8.2333531517750025</v>
      </c>
      <c r="E44" s="12">
        <v>76.586245474949976</v>
      </c>
      <c r="F44" s="29" t="s">
        <v>4</v>
      </c>
      <c r="G44" s="11">
        <f t="shared" si="1"/>
        <v>77.086245474949976</v>
      </c>
      <c r="H44" s="12">
        <v>-12.183613787249996</v>
      </c>
      <c r="I44" s="29" t="s">
        <v>4</v>
      </c>
      <c r="J44" s="11">
        <f t="shared" si="2"/>
        <v>-11.183613787249996</v>
      </c>
      <c r="K44" s="12">
        <v>-15.087988083950002</v>
      </c>
      <c r="L44" s="29">
        <v>-19.671961891950001</v>
      </c>
      <c r="M44" s="11">
        <f t="shared" si="3"/>
        <v>-18.97540261895</v>
      </c>
    </row>
    <row r="45" spans="1:13">
      <c r="A45" s="25">
        <v>38899</v>
      </c>
      <c r="B45" s="29">
        <v>8.2333531517750025</v>
      </c>
      <c r="C45" s="29" t="s">
        <v>4</v>
      </c>
      <c r="D45" s="11">
        <f t="shared" si="0"/>
        <v>8.2333531517750025</v>
      </c>
      <c r="E45" s="12">
        <v>76.586245474949976</v>
      </c>
      <c r="F45" s="29" t="s">
        <v>4</v>
      </c>
      <c r="G45" s="11">
        <f t="shared" si="1"/>
        <v>76.586245474949976</v>
      </c>
      <c r="H45" s="12">
        <v>-6.1836137872499952</v>
      </c>
      <c r="I45" s="29" t="s">
        <v>4</v>
      </c>
      <c r="J45" s="11">
        <f t="shared" si="2"/>
        <v>-9.1836137872499961</v>
      </c>
      <c r="K45" s="12">
        <v>-19.087988083950002</v>
      </c>
      <c r="L45" s="29">
        <v>-22.547982628950002</v>
      </c>
      <c r="M45" s="11">
        <f t="shared" si="3"/>
        <v>-21.10997226045</v>
      </c>
    </row>
    <row r="46" spans="1:13">
      <c r="A46" s="25">
        <v>38991</v>
      </c>
      <c r="B46" s="29">
        <v>8.2333531517750025</v>
      </c>
      <c r="C46" s="29" t="s">
        <v>4</v>
      </c>
      <c r="D46" s="11">
        <f t="shared" si="0"/>
        <v>8.2333531517750025</v>
      </c>
      <c r="E46" s="12">
        <v>77.586245474949976</v>
      </c>
      <c r="F46" s="29" t="s">
        <v>4</v>
      </c>
      <c r="G46" s="11">
        <f t="shared" si="1"/>
        <v>77.086245474949976</v>
      </c>
      <c r="H46" s="12">
        <v>-7.1836137872499952</v>
      </c>
      <c r="I46" s="29" t="s">
        <v>4</v>
      </c>
      <c r="J46" s="11">
        <f t="shared" si="2"/>
        <v>-6.6836137872499952</v>
      </c>
      <c r="K46" s="12">
        <v>-19.087988083950002</v>
      </c>
      <c r="L46" s="29">
        <v>-15.000087865950002</v>
      </c>
      <c r="M46" s="11">
        <f t="shared" si="3"/>
        <v>-18.774035247450001</v>
      </c>
    </row>
    <row r="47" spans="1:13">
      <c r="A47" s="25">
        <v>39083</v>
      </c>
      <c r="B47" s="29">
        <v>8.2333531517750025</v>
      </c>
      <c r="C47" s="29" t="s">
        <v>4</v>
      </c>
      <c r="D47" s="11">
        <f t="shared" si="0"/>
        <v>8.2333531517750025</v>
      </c>
      <c r="E47" s="12">
        <v>76.586245474949976</v>
      </c>
      <c r="F47" s="29" t="s">
        <v>4</v>
      </c>
      <c r="G47" s="11">
        <f t="shared" si="1"/>
        <v>77.086245474949976</v>
      </c>
      <c r="H47" s="12">
        <v>0.81638621275000478</v>
      </c>
      <c r="I47" s="29" t="s">
        <v>4</v>
      </c>
      <c r="J47" s="11">
        <f t="shared" si="2"/>
        <v>-3.1836137872499952</v>
      </c>
      <c r="K47" s="12">
        <v>-6.0879880839500027</v>
      </c>
      <c r="L47" s="29">
        <v>-2.1977093609500025</v>
      </c>
      <c r="M47" s="11">
        <f t="shared" si="3"/>
        <v>-8.5988986134500021</v>
      </c>
    </row>
    <row r="48" spans="1:13">
      <c r="A48" s="25">
        <v>39173</v>
      </c>
      <c r="B48" s="29">
        <v>9.2333531517750025</v>
      </c>
      <c r="C48" s="29" t="s">
        <v>4</v>
      </c>
      <c r="D48" s="11">
        <f t="shared" si="0"/>
        <v>8.7333531517750025</v>
      </c>
      <c r="E48" s="12">
        <v>77.586245474949976</v>
      </c>
      <c r="F48" s="29" t="s">
        <v>4</v>
      </c>
      <c r="G48" s="11">
        <f t="shared" si="1"/>
        <v>77.086245474949976</v>
      </c>
      <c r="H48" s="12">
        <v>6.8163862127500012</v>
      </c>
      <c r="I48" s="29" t="s">
        <v>4</v>
      </c>
      <c r="J48" s="11">
        <f t="shared" si="2"/>
        <v>3.816386212750003</v>
      </c>
      <c r="K48" s="12">
        <v>-7.0879880839500027</v>
      </c>
      <c r="L48" s="29">
        <v>-11.321393652950004</v>
      </c>
      <c r="M48" s="11">
        <f t="shared" si="3"/>
        <v>-6.759551506950003</v>
      </c>
    </row>
    <row r="49" spans="1:13">
      <c r="A49" s="25">
        <v>39264</v>
      </c>
      <c r="B49" s="29">
        <v>8.2333531517750025</v>
      </c>
      <c r="C49" s="29" t="s">
        <v>4</v>
      </c>
      <c r="D49" s="11">
        <f t="shared" si="0"/>
        <v>8.7333531517750025</v>
      </c>
      <c r="E49" s="12">
        <v>79.586245474949976</v>
      </c>
      <c r="F49" s="29" t="s">
        <v>4</v>
      </c>
      <c r="G49" s="11">
        <f t="shared" si="1"/>
        <v>78.586245474949976</v>
      </c>
      <c r="H49" s="12">
        <v>5.8163862127500012</v>
      </c>
      <c r="I49" s="29" t="s">
        <v>4</v>
      </c>
      <c r="J49" s="11">
        <f t="shared" si="2"/>
        <v>6.3163862127500012</v>
      </c>
      <c r="K49" s="12">
        <v>8.9120119160499982</v>
      </c>
      <c r="L49" s="29">
        <v>5.2077564230499984</v>
      </c>
      <c r="M49" s="11">
        <f t="shared" si="3"/>
        <v>-3.0568186149500027</v>
      </c>
    </row>
    <row r="50" spans="1:13">
      <c r="A50" s="25">
        <v>39356</v>
      </c>
      <c r="B50" s="29">
        <v>8.2333531517750025</v>
      </c>
      <c r="C50" s="29" t="s">
        <v>4</v>
      </c>
      <c r="D50" s="11">
        <f t="shared" si="0"/>
        <v>8.2333531517750025</v>
      </c>
      <c r="E50" s="12">
        <v>80.586245474949976</v>
      </c>
      <c r="F50" s="29" t="s">
        <v>4</v>
      </c>
      <c r="G50" s="11">
        <f t="shared" si="1"/>
        <v>80.086245474949976</v>
      </c>
      <c r="H50" s="12">
        <v>-1.1836137872499952</v>
      </c>
      <c r="I50" s="29" t="s">
        <v>4</v>
      </c>
      <c r="J50" s="11">
        <f t="shared" si="2"/>
        <v>2.316386212750003</v>
      </c>
      <c r="K50" s="12">
        <v>-3.0879880839500027</v>
      </c>
      <c r="L50" s="29">
        <v>0.72015379204999741</v>
      </c>
      <c r="M50" s="11">
        <f t="shared" si="3"/>
        <v>2.9639551075499977</v>
      </c>
    </row>
    <row r="51" spans="1:13">
      <c r="A51" s="25">
        <v>39448</v>
      </c>
      <c r="B51" s="29">
        <v>9.2333531517750025</v>
      </c>
      <c r="C51" s="29" t="s">
        <v>4</v>
      </c>
      <c r="D51" s="11">
        <f t="shared" si="0"/>
        <v>8.7333531517750025</v>
      </c>
      <c r="E51" s="12">
        <v>77.586245474949976</v>
      </c>
      <c r="F51" s="29" t="s">
        <v>4</v>
      </c>
      <c r="G51" s="11">
        <f t="shared" si="1"/>
        <v>79.086245474949976</v>
      </c>
      <c r="H51" s="12">
        <v>11.81638621275</v>
      </c>
      <c r="I51" s="29" t="s">
        <v>4</v>
      </c>
      <c r="J51" s="11">
        <f t="shared" si="2"/>
        <v>5.3163862127500021</v>
      </c>
      <c r="K51" s="12">
        <v>2.9120119160499973</v>
      </c>
      <c r="L51" s="29">
        <v>6.8055397640499979</v>
      </c>
      <c r="M51" s="11">
        <f t="shared" si="3"/>
        <v>3.7628467780499975</v>
      </c>
    </row>
    <row r="52" spans="1:13">
      <c r="A52" s="25">
        <v>39539</v>
      </c>
      <c r="B52" s="29">
        <v>9.2333531517750025</v>
      </c>
      <c r="C52" s="29" t="s">
        <v>4</v>
      </c>
      <c r="D52" s="11">
        <f t="shared" si="0"/>
        <v>9.2333531517750025</v>
      </c>
      <c r="E52" s="12">
        <v>79.586245474949976</v>
      </c>
      <c r="F52" s="29" t="s">
        <v>4</v>
      </c>
      <c r="G52" s="11">
        <f t="shared" si="1"/>
        <v>78.586245474949976</v>
      </c>
      <c r="H52" s="12">
        <v>14.81638621275</v>
      </c>
      <c r="I52" s="29" t="s">
        <v>4</v>
      </c>
      <c r="J52" s="11">
        <f t="shared" si="2"/>
        <v>13.31638621275</v>
      </c>
      <c r="K52" s="12">
        <v>13.912011916049998</v>
      </c>
      <c r="L52" s="29">
        <v>10.368080203049999</v>
      </c>
      <c r="M52" s="11">
        <f t="shared" si="3"/>
        <v>8.5868099835499976</v>
      </c>
    </row>
    <row r="53" spans="1:13">
      <c r="A53" s="25">
        <v>39630</v>
      </c>
      <c r="B53" s="29">
        <v>9.2333531517750025</v>
      </c>
      <c r="C53" s="29" t="s">
        <v>4</v>
      </c>
      <c r="D53" s="11">
        <f t="shared" si="0"/>
        <v>9.2333531517750025</v>
      </c>
      <c r="E53" s="12">
        <v>76.586245474949976</v>
      </c>
      <c r="F53" s="29" t="s">
        <v>4</v>
      </c>
      <c r="G53" s="11">
        <f t="shared" si="1"/>
        <v>78.086245474949976</v>
      </c>
      <c r="H53" s="12">
        <v>2.8163862127500048</v>
      </c>
      <c r="I53" s="29" t="s">
        <v>4</v>
      </c>
      <c r="J53" s="11">
        <f t="shared" si="2"/>
        <v>8.8163862127500021</v>
      </c>
      <c r="K53" s="12">
        <v>10.912011916049998</v>
      </c>
      <c r="L53" s="29">
        <v>6.9177991080499979</v>
      </c>
      <c r="M53" s="11">
        <f t="shared" si="3"/>
        <v>8.6429396555499984</v>
      </c>
    </row>
    <row r="54" spans="1:13">
      <c r="A54" s="25">
        <v>39722</v>
      </c>
      <c r="B54" s="29">
        <v>9.2333531517750025</v>
      </c>
      <c r="C54" s="29" t="s">
        <v>4</v>
      </c>
      <c r="D54" s="11">
        <f t="shared" si="0"/>
        <v>9.2333531517750025</v>
      </c>
      <c r="E54" s="12">
        <v>78.586245474949976</v>
      </c>
      <c r="F54" s="29" t="s">
        <v>4</v>
      </c>
      <c r="G54" s="11">
        <f t="shared" si="1"/>
        <v>77.586245474949976</v>
      </c>
      <c r="H54" s="12">
        <v>-5.1836137872499952</v>
      </c>
      <c r="I54" s="29" t="s">
        <v>4</v>
      </c>
      <c r="J54" s="11">
        <f t="shared" si="2"/>
        <v>-1.1836137872499952</v>
      </c>
      <c r="K54" s="12">
        <v>-10.087988083950002</v>
      </c>
      <c r="L54" s="29">
        <v>-6.8675826379500018</v>
      </c>
      <c r="M54" s="11">
        <f t="shared" si="3"/>
        <v>2.510823504999804E-2</v>
      </c>
    </row>
    <row r="55" spans="1:13">
      <c r="A55" s="25">
        <v>39814</v>
      </c>
      <c r="B55" s="29">
        <v>8.2333531517750025</v>
      </c>
      <c r="C55" s="29" t="s">
        <v>4</v>
      </c>
      <c r="D55" s="11">
        <f t="shared" si="0"/>
        <v>8.7333531517750025</v>
      </c>
      <c r="E55" s="12">
        <v>75.586245474949976</v>
      </c>
      <c r="F55" s="29" t="s">
        <v>4</v>
      </c>
      <c r="G55" s="11">
        <f t="shared" si="1"/>
        <v>77.086245474949976</v>
      </c>
      <c r="H55" s="12">
        <v>-13.183613787249996</v>
      </c>
      <c r="I55" s="29" t="s">
        <v>4</v>
      </c>
      <c r="J55" s="11">
        <f t="shared" si="2"/>
        <v>-9.1836137872499961</v>
      </c>
      <c r="K55" s="12">
        <v>-19.087988083950002</v>
      </c>
      <c r="L55" s="29">
        <v>-14.931943052950002</v>
      </c>
      <c r="M55" s="11">
        <f t="shared" si="3"/>
        <v>-10.899762845450002</v>
      </c>
    </row>
    <row r="56" spans="1:13">
      <c r="A56" s="25">
        <v>39904</v>
      </c>
      <c r="B56" s="29">
        <v>8.2333531517750025</v>
      </c>
      <c r="C56" s="29" t="s">
        <v>4</v>
      </c>
      <c r="D56" s="11">
        <f t="shared" si="0"/>
        <v>8.2333531517750025</v>
      </c>
      <c r="E56" s="12">
        <v>72.586245474949976</v>
      </c>
      <c r="F56" s="29" t="s">
        <v>4</v>
      </c>
      <c r="G56" s="11">
        <f t="shared" si="1"/>
        <v>74.086245474949976</v>
      </c>
      <c r="H56" s="12">
        <v>-10.183613787249996</v>
      </c>
      <c r="I56" s="29" t="s">
        <v>4</v>
      </c>
      <c r="J56" s="11">
        <f t="shared" si="2"/>
        <v>-11.683613787249996</v>
      </c>
      <c r="K56" s="12">
        <v>-12.087988083950002</v>
      </c>
      <c r="L56" s="29">
        <v>-15.177401905950003</v>
      </c>
      <c r="M56" s="11">
        <f t="shared" si="3"/>
        <v>-15.054672479450002</v>
      </c>
    </row>
    <row r="57" spans="1:13">
      <c r="A57" s="25">
        <v>39995</v>
      </c>
      <c r="B57" s="29">
        <v>8.4800720473500011</v>
      </c>
      <c r="C57" s="29" t="s">
        <v>4</v>
      </c>
      <c r="D57" s="11">
        <f t="shared" si="0"/>
        <v>8.3567125995625027</v>
      </c>
      <c r="E57" s="12">
        <v>72.902001149449987</v>
      </c>
      <c r="F57" s="29" t="s">
        <v>4</v>
      </c>
      <c r="G57" s="11">
        <f t="shared" si="1"/>
        <v>72.744123312199974</v>
      </c>
      <c r="H57" s="12">
        <v>-7.7685104530499993</v>
      </c>
      <c r="I57" s="29" t="s">
        <v>4</v>
      </c>
      <c r="J57" s="11">
        <f t="shared" si="2"/>
        <v>-8.9760621201499973</v>
      </c>
      <c r="K57" s="12">
        <v>-6.9385761121500016</v>
      </c>
      <c r="L57" s="29">
        <v>-10.867338487150001</v>
      </c>
      <c r="M57" s="11">
        <f t="shared" si="3"/>
        <v>-13.022370196550002</v>
      </c>
    </row>
    <row r="58" spans="1:13">
      <c r="A58" s="25">
        <v>40087</v>
      </c>
      <c r="B58" s="29">
        <v>8.7917718345500013</v>
      </c>
      <c r="C58" s="29" t="s">
        <v>4</v>
      </c>
      <c r="D58" s="11">
        <f t="shared" si="0"/>
        <v>8.6359219409500021</v>
      </c>
      <c r="E58" s="12">
        <v>74.75363865144999</v>
      </c>
      <c r="F58" s="29" t="s">
        <v>4</v>
      </c>
      <c r="G58" s="11">
        <f t="shared" si="1"/>
        <v>73.827819900449981</v>
      </c>
      <c r="H58" s="12">
        <v>-10.04857701225</v>
      </c>
      <c r="I58" s="29" t="s">
        <v>4</v>
      </c>
      <c r="J58" s="11">
        <f t="shared" si="2"/>
        <v>-8.9085437326499992</v>
      </c>
      <c r="K58" s="12">
        <v>-3.0088928068500023</v>
      </c>
      <c r="L58" s="29">
        <v>-0.64030326385000214</v>
      </c>
      <c r="M58" s="11">
        <f t="shared" si="3"/>
        <v>-5.7538208755000015</v>
      </c>
    </row>
    <row r="59" spans="1:13">
      <c r="A59" s="25">
        <v>40179</v>
      </c>
      <c r="B59" s="29">
        <v>8.2534853027500024</v>
      </c>
      <c r="C59" s="29" t="s">
        <v>4</v>
      </c>
      <c r="D59" s="11">
        <f t="shared" si="0"/>
        <v>8.5226285686500027</v>
      </c>
      <c r="E59" s="12">
        <v>72.487944764849999</v>
      </c>
      <c r="F59" s="29" t="s">
        <v>4</v>
      </c>
      <c r="G59" s="11">
        <f t="shared" si="1"/>
        <v>73.620791708149994</v>
      </c>
      <c r="H59" s="12">
        <v>-14.45854747445</v>
      </c>
      <c r="I59" s="29" t="s">
        <v>4</v>
      </c>
      <c r="J59" s="11">
        <f t="shared" si="2"/>
        <v>-12.25356224335</v>
      </c>
      <c r="K59" s="12">
        <v>-22.477890430950001</v>
      </c>
      <c r="L59" s="29">
        <v>-17.956046815950003</v>
      </c>
      <c r="M59" s="11">
        <f t="shared" si="3"/>
        <v>-9.298175039900002</v>
      </c>
    </row>
    <row r="60" spans="1:13">
      <c r="A60" s="25">
        <v>40269</v>
      </c>
      <c r="B60" s="29">
        <v>9.4080834224500016</v>
      </c>
      <c r="C60" s="29" t="s">
        <v>4</v>
      </c>
      <c r="D60" s="11">
        <f t="shared" si="0"/>
        <v>8.8307843626000029</v>
      </c>
      <c r="E60" s="12">
        <v>77.201397334049986</v>
      </c>
      <c r="F60" s="29" t="s">
        <v>4</v>
      </c>
      <c r="G60" s="11">
        <f t="shared" si="1"/>
        <v>74.84467104945</v>
      </c>
      <c r="H60" s="12">
        <v>2.5411797907500011</v>
      </c>
      <c r="I60" s="29" t="s">
        <v>4</v>
      </c>
      <c r="J60" s="11">
        <f t="shared" si="2"/>
        <v>-5.9586838418500001</v>
      </c>
      <c r="K60" s="12">
        <v>12.073407014149998</v>
      </c>
      <c r="L60" s="29">
        <v>9.3781228291499978</v>
      </c>
      <c r="M60" s="11">
        <f t="shared" si="3"/>
        <v>-4.2889619934000027</v>
      </c>
    </row>
    <row r="61" spans="1:13">
      <c r="A61" s="25">
        <v>40360</v>
      </c>
      <c r="B61" s="29">
        <v>10.504370144850002</v>
      </c>
      <c r="C61" s="29" t="s">
        <v>4</v>
      </c>
      <c r="D61" s="11">
        <f t="shared" si="0"/>
        <v>9.9562267836500027</v>
      </c>
      <c r="E61" s="12">
        <v>72.884138576949994</v>
      </c>
      <c r="F61" s="29" t="s">
        <v>4</v>
      </c>
      <c r="G61" s="11">
        <f t="shared" si="1"/>
        <v>75.042767955499983</v>
      </c>
      <c r="H61" s="12">
        <v>-12.44554384245</v>
      </c>
      <c r="I61" s="29" t="s">
        <v>4</v>
      </c>
      <c r="J61" s="11">
        <f t="shared" si="2"/>
        <v>-4.95218202585</v>
      </c>
      <c r="K61" s="12">
        <v>-12.296380677750001</v>
      </c>
      <c r="L61" s="29">
        <v>-16.274033827750003</v>
      </c>
      <c r="M61" s="11">
        <f t="shared" si="3"/>
        <v>-3.4479554993000026</v>
      </c>
    </row>
    <row r="62" spans="1:13">
      <c r="A62" s="25">
        <v>40452</v>
      </c>
      <c r="B62" s="29">
        <v>9.6303605845500027</v>
      </c>
      <c r="C62" s="29" t="s">
        <v>4</v>
      </c>
      <c r="D62" s="11">
        <f t="shared" si="0"/>
        <v>10.067365364700002</v>
      </c>
      <c r="E62" s="12">
        <v>70.786582215049989</v>
      </c>
      <c r="F62" s="29" t="s">
        <v>4</v>
      </c>
      <c r="G62" s="11">
        <f t="shared" si="1"/>
        <v>71.835360395999999</v>
      </c>
      <c r="H62" s="12">
        <v>-18.753811132150002</v>
      </c>
      <c r="I62" s="29" t="s">
        <v>4</v>
      </c>
      <c r="J62" s="11">
        <f t="shared" si="2"/>
        <v>-15.599677487300001</v>
      </c>
      <c r="K62" s="12">
        <v>-23.123069440450003</v>
      </c>
      <c r="L62" s="29">
        <v>-21.262808187450002</v>
      </c>
      <c r="M62" s="11">
        <f t="shared" si="3"/>
        <v>-18.768421007600004</v>
      </c>
    </row>
    <row r="63" spans="1:13">
      <c r="A63" s="25">
        <v>40544</v>
      </c>
      <c r="B63" s="29">
        <v>9.7264482497500016</v>
      </c>
      <c r="C63" s="29" t="s">
        <v>4</v>
      </c>
      <c r="D63" s="11">
        <f t="shared" si="0"/>
        <v>9.6784044171500021</v>
      </c>
      <c r="E63" s="12">
        <v>70.580401228749992</v>
      </c>
      <c r="F63" s="29" t="s">
        <v>4</v>
      </c>
      <c r="G63" s="11">
        <f t="shared" si="1"/>
        <v>70.683491721899998</v>
      </c>
      <c r="H63" s="12">
        <v>-20.651680839250002</v>
      </c>
      <c r="I63" s="29" t="s">
        <v>4</v>
      </c>
      <c r="J63" s="11">
        <f t="shared" si="2"/>
        <v>-19.702745985700002</v>
      </c>
      <c r="K63" s="12">
        <v>-28.452717583550005</v>
      </c>
      <c r="L63" s="29">
        <v>-23.589817519550003</v>
      </c>
      <c r="M63" s="11">
        <f t="shared" si="3"/>
        <v>-22.426312853500001</v>
      </c>
    </row>
    <row r="64" spans="1:13">
      <c r="A64" s="25">
        <v>40634</v>
      </c>
      <c r="B64" s="29">
        <v>9.7115882548500014</v>
      </c>
      <c r="C64" s="29" t="s">
        <v>4</v>
      </c>
      <c r="D64" s="11">
        <f t="shared" si="0"/>
        <v>9.7190182523000015</v>
      </c>
      <c r="E64" s="12">
        <v>67.782969931849991</v>
      </c>
      <c r="F64" s="29" t="s">
        <v>4</v>
      </c>
      <c r="G64" s="11">
        <f t="shared" si="1"/>
        <v>69.181685580299984</v>
      </c>
      <c r="H64" s="12">
        <v>-25.21982269395</v>
      </c>
      <c r="I64" s="29" t="s">
        <v>4</v>
      </c>
      <c r="J64" s="11">
        <f t="shared" si="2"/>
        <v>-22.935751766599999</v>
      </c>
      <c r="K64" s="12">
        <v>-28.543960654350002</v>
      </c>
      <c r="L64" s="29">
        <v>-31.402152094350001</v>
      </c>
      <c r="M64" s="11">
        <f t="shared" si="3"/>
        <v>-27.495984806950002</v>
      </c>
    </row>
    <row r="65" spans="1:13">
      <c r="A65" s="25">
        <v>40725</v>
      </c>
      <c r="B65" s="29">
        <v>9.7138036561500023</v>
      </c>
      <c r="C65" s="29" t="s">
        <v>4</v>
      </c>
      <c r="D65" s="11">
        <f t="shared" si="0"/>
        <v>9.7126959555000028</v>
      </c>
      <c r="E65" s="12">
        <v>66.801159104049987</v>
      </c>
      <c r="F65" s="29" t="s">
        <v>4</v>
      </c>
      <c r="G65" s="11">
        <f t="shared" si="1"/>
        <v>67.292064517949996</v>
      </c>
      <c r="H65" s="12">
        <v>-23.543063382149999</v>
      </c>
      <c r="I65" s="29" t="s">
        <v>4</v>
      </c>
      <c r="J65" s="11">
        <f t="shared" si="2"/>
        <v>-24.381443038050001</v>
      </c>
      <c r="K65" s="12">
        <v>-26.410214590949998</v>
      </c>
      <c r="L65" s="29">
        <v>-30.180991487949999</v>
      </c>
      <c r="M65" s="11">
        <f t="shared" si="3"/>
        <v>-30.791571791149998</v>
      </c>
    </row>
    <row r="66" spans="1:13">
      <c r="A66" s="25">
        <v>40817</v>
      </c>
      <c r="B66" s="29">
        <v>8.6018413611500026</v>
      </c>
      <c r="C66" s="29" t="s">
        <v>4</v>
      </c>
      <c r="D66" s="11">
        <f t="shared" si="0"/>
        <v>9.1578225086500034</v>
      </c>
      <c r="E66" s="12">
        <v>64.030490515949992</v>
      </c>
      <c r="F66" s="29" t="s">
        <v>4</v>
      </c>
      <c r="G66" s="11">
        <f t="shared" si="1"/>
        <v>65.415824809999989</v>
      </c>
      <c r="H66" s="12">
        <v>-38.524250653949998</v>
      </c>
      <c r="I66" s="29" t="s">
        <v>4</v>
      </c>
      <c r="J66" s="11">
        <f t="shared" si="2"/>
        <v>-31.03365701805</v>
      </c>
      <c r="K66" s="12">
        <v>-38.314835717050002</v>
      </c>
      <c r="L66" s="29">
        <v>-36.450707909050003</v>
      </c>
      <c r="M66" s="11">
        <f t="shared" si="3"/>
        <v>-33.315849698500003</v>
      </c>
    </row>
    <row r="67" spans="1:13">
      <c r="A67" s="25">
        <v>40909</v>
      </c>
      <c r="B67" s="29">
        <v>8.6686572717500017</v>
      </c>
      <c r="C67" s="29" t="s">
        <v>4</v>
      </c>
      <c r="D67" s="11">
        <f t="shared" si="0"/>
        <v>8.6352493164500022</v>
      </c>
      <c r="E67" s="12">
        <v>63.305631190749992</v>
      </c>
      <c r="F67" s="29" t="s">
        <v>4</v>
      </c>
      <c r="G67" s="11">
        <f t="shared" si="1"/>
        <v>63.668060853349992</v>
      </c>
      <c r="H67" s="12">
        <v>-41.657630096449999</v>
      </c>
      <c r="I67" s="29" t="s">
        <v>4</v>
      </c>
      <c r="J67" s="11">
        <f t="shared" si="2"/>
        <v>-40.090940375199999</v>
      </c>
      <c r="K67" s="12">
        <v>-47.662170881350001</v>
      </c>
      <c r="L67" s="29">
        <v>-42.854329928349998</v>
      </c>
      <c r="M67" s="11">
        <f t="shared" si="3"/>
        <v>-39.652518918699997</v>
      </c>
    </row>
    <row r="68" spans="1:13">
      <c r="A68" s="25">
        <v>41000</v>
      </c>
      <c r="B68" s="29">
        <v>8.5639646504500018</v>
      </c>
      <c r="C68" s="29" t="s">
        <v>4</v>
      </c>
      <c r="D68" s="11">
        <f t="shared" si="0"/>
        <v>8.6163109611000017</v>
      </c>
      <c r="E68" s="12">
        <v>59.872851545249993</v>
      </c>
      <c r="F68" s="29" t="s">
        <v>4</v>
      </c>
      <c r="G68" s="11">
        <f t="shared" si="1"/>
        <v>61.589241367999989</v>
      </c>
      <c r="H68" s="12">
        <v>-39.13354237715</v>
      </c>
      <c r="I68" s="29" t="s">
        <v>4</v>
      </c>
      <c r="J68" s="11">
        <f t="shared" si="2"/>
        <v>-40.3955862368</v>
      </c>
      <c r="K68" s="12">
        <v>-37.472757050250003</v>
      </c>
      <c r="L68" s="29">
        <v>-40.489888786250006</v>
      </c>
      <c r="M68" s="11">
        <f t="shared" si="3"/>
        <v>-41.672109357300002</v>
      </c>
    </row>
    <row r="69" spans="1:13">
      <c r="A69" s="25">
        <v>41091</v>
      </c>
      <c r="B69" s="29">
        <v>7.8545238636500017</v>
      </c>
      <c r="C69" s="29" t="s">
        <v>4</v>
      </c>
      <c r="D69" s="11">
        <f t="shared" si="0"/>
        <v>8.2092442570500026</v>
      </c>
      <c r="E69" s="12">
        <v>59.984494035049991</v>
      </c>
      <c r="F69" s="29" t="s">
        <v>4</v>
      </c>
      <c r="G69" s="11">
        <f t="shared" si="1"/>
        <v>59.928672790149989</v>
      </c>
      <c r="H69" s="12">
        <v>-41.246760193749999</v>
      </c>
      <c r="I69" s="29" t="s">
        <v>4</v>
      </c>
      <c r="J69" s="11">
        <f t="shared" si="2"/>
        <v>-40.19015128545</v>
      </c>
      <c r="K69" s="12">
        <v>-42.295109285549998</v>
      </c>
      <c r="L69" s="29">
        <v>-46.248284804549996</v>
      </c>
      <c r="M69" s="11">
        <f t="shared" si="3"/>
        <v>-43.369086795400001</v>
      </c>
    </row>
    <row r="70" spans="1:13">
      <c r="A70" s="25">
        <v>41183</v>
      </c>
      <c r="B70" s="29">
        <v>7.8613163568500024</v>
      </c>
      <c r="C70" s="29" t="s">
        <v>4</v>
      </c>
      <c r="D70" s="11">
        <f t="shared" si="0"/>
        <v>7.857920110250002</v>
      </c>
      <c r="E70" s="12">
        <v>58.418369917149995</v>
      </c>
      <c r="F70" s="29" t="s">
        <v>4</v>
      </c>
      <c r="G70" s="11">
        <f t="shared" si="1"/>
        <v>59.201431976099997</v>
      </c>
      <c r="H70" s="12">
        <v>-45.78896454945</v>
      </c>
      <c r="I70" s="29" t="s">
        <v>4</v>
      </c>
      <c r="J70" s="11">
        <f t="shared" si="2"/>
        <v>-43.517862371600003</v>
      </c>
      <c r="K70" s="12">
        <v>-42.24110513235</v>
      </c>
      <c r="L70" s="29">
        <v>-39.735629309350003</v>
      </c>
      <c r="M70" s="11">
        <f t="shared" si="3"/>
        <v>-42.99195705695</v>
      </c>
    </row>
    <row r="71" spans="1:13">
      <c r="A71" s="25">
        <v>41275</v>
      </c>
      <c r="B71" s="29">
        <v>7.3558224792500013</v>
      </c>
      <c r="C71" s="29" t="s">
        <v>4</v>
      </c>
      <c r="D71" s="11">
        <f t="shared" si="0"/>
        <v>7.6085694180500019</v>
      </c>
      <c r="E71" s="12">
        <v>58.081486456349992</v>
      </c>
      <c r="F71" s="29" t="s">
        <v>4</v>
      </c>
      <c r="G71" s="11">
        <f t="shared" si="1"/>
        <v>58.249928186749997</v>
      </c>
      <c r="H71" s="12">
        <v>-37.084934009850002</v>
      </c>
      <c r="I71" s="29" t="s">
        <v>4</v>
      </c>
      <c r="J71" s="11">
        <f t="shared" si="2"/>
        <v>-41.436949279650001</v>
      </c>
      <c r="K71" s="12">
        <v>-42.241772822249999</v>
      </c>
      <c r="L71" s="29">
        <v>-37.466182869249998</v>
      </c>
      <c r="M71" s="11">
        <f t="shared" si="3"/>
        <v>-38.600906089299997</v>
      </c>
    </row>
    <row r="72" spans="1:13">
      <c r="A72" s="25">
        <v>41365</v>
      </c>
      <c r="B72" s="29">
        <v>8.2365844189500024</v>
      </c>
      <c r="C72" s="29" t="s">
        <v>4</v>
      </c>
      <c r="D72" s="11">
        <f t="shared" si="0"/>
        <v>7.7962034491000018</v>
      </c>
      <c r="E72" s="12">
        <v>57.766814274249995</v>
      </c>
      <c r="F72" s="29" t="s">
        <v>4</v>
      </c>
      <c r="G72" s="11">
        <f t="shared" si="1"/>
        <v>57.924150365299994</v>
      </c>
      <c r="H72" s="12">
        <v>-30.312955770149998</v>
      </c>
      <c r="I72" s="29" t="s">
        <v>4</v>
      </c>
      <c r="J72" s="11">
        <f t="shared" si="2"/>
        <v>-33.69894489</v>
      </c>
      <c r="K72" s="12">
        <v>-31.14368707125</v>
      </c>
      <c r="L72" s="29">
        <v>-34.858601850249997</v>
      </c>
      <c r="M72" s="11">
        <f t="shared" si="3"/>
        <v>-36.162392359750001</v>
      </c>
    </row>
    <row r="73" spans="1:13">
      <c r="A73" s="25">
        <v>41456</v>
      </c>
      <c r="B73" s="29">
        <v>7.8110291559500027</v>
      </c>
      <c r="C73" s="29" t="s">
        <v>4</v>
      </c>
      <c r="D73" s="11">
        <f t="shared" si="0"/>
        <v>8.0238067874500025</v>
      </c>
      <c r="E73" s="12">
        <v>59.183860992049993</v>
      </c>
      <c r="F73" s="29" t="s">
        <v>4</v>
      </c>
      <c r="G73" s="11">
        <f t="shared" si="1"/>
        <v>58.475337633149991</v>
      </c>
      <c r="H73" s="12">
        <v>-25.217304351050004</v>
      </c>
      <c r="I73" s="29" t="s">
        <v>4</v>
      </c>
      <c r="J73" s="11">
        <f t="shared" si="2"/>
        <v>-27.765130060600001</v>
      </c>
      <c r="K73" s="12">
        <v>-19.719567909550001</v>
      </c>
      <c r="L73" s="29">
        <v>-23.657713876550002</v>
      </c>
      <c r="M73" s="11">
        <f t="shared" si="3"/>
        <v>-29.258157863400001</v>
      </c>
    </row>
    <row r="74" spans="1:13">
      <c r="A74" s="25">
        <v>41548</v>
      </c>
      <c r="B74" s="29">
        <v>7.702806756050002</v>
      </c>
      <c r="C74" s="29" t="s">
        <v>4</v>
      </c>
      <c r="D74" s="11">
        <f t="shared" ref="D74:D107" si="4">AVERAGE(B73:B74)</f>
        <v>7.7569179560000023</v>
      </c>
      <c r="E74" s="12">
        <v>61.581178086649992</v>
      </c>
      <c r="F74" s="29" t="s">
        <v>4</v>
      </c>
      <c r="G74" s="11">
        <f t="shared" ref="G74:G108" si="5">AVERAGE(E73:E74)</f>
        <v>60.382519539349992</v>
      </c>
      <c r="H74" s="12">
        <v>-24.434027678850001</v>
      </c>
      <c r="I74" s="29" t="s">
        <v>4</v>
      </c>
      <c r="J74" s="11">
        <f t="shared" ref="J74:J108" si="6">AVERAGE(H73:H74)</f>
        <v>-24.825666014950002</v>
      </c>
      <c r="K74" s="12">
        <v>-25.594720080949998</v>
      </c>
      <c r="L74" s="29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29">
        <v>7.4597695271500015</v>
      </c>
      <c r="C75" s="29" t="s">
        <v>4</v>
      </c>
      <c r="D75" s="11">
        <f t="shared" si="4"/>
        <v>7.5812881416000018</v>
      </c>
      <c r="E75" s="12">
        <v>59.461828679349992</v>
      </c>
      <c r="F75" s="29" t="s">
        <v>4</v>
      </c>
      <c r="G75" s="11">
        <f t="shared" si="5"/>
        <v>60.521503382999995</v>
      </c>
      <c r="H75" s="12">
        <v>-15.956017495049998</v>
      </c>
      <c r="I75" s="29" t="s">
        <v>4</v>
      </c>
      <c r="J75" s="11">
        <f t="shared" si="6"/>
        <v>-20.19502258695</v>
      </c>
      <c r="K75" s="12">
        <v>-19.344717016050001</v>
      </c>
      <c r="L75" s="29">
        <v>-14.776693136050001</v>
      </c>
      <c r="M75" s="11">
        <f t="shared" si="7"/>
        <v>-18.518805125</v>
      </c>
    </row>
    <row r="76" spans="1:13">
      <c r="A76" s="25">
        <v>41730</v>
      </c>
      <c r="B76" s="29">
        <v>7.594867907150002</v>
      </c>
      <c r="C76" s="29" t="s">
        <v>4</v>
      </c>
      <c r="D76" s="11">
        <f t="shared" si="4"/>
        <v>7.5273187171500018</v>
      </c>
      <c r="E76" s="12">
        <v>60.579578451949992</v>
      </c>
      <c r="F76" s="29" t="s">
        <v>4</v>
      </c>
      <c r="G76" s="11">
        <f t="shared" si="5"/>
        <v>60.020703565649995</v>
      </c>
      <c r="H76" s="12">
        <v>-12.532571405750002</v>
      </c>
      <c r="I76" s="29" t="s">
        <v>4</v>
      </c>
      <c r="J76" s="11">
        <f t="shared" si="6"/>
        <v>-14.2442944504</v>
      </c>
      <c r="K76" s="12">
        <v>-9.4720374459500007</v>
      </c>
      <c r="L76" s="29">
        <v>-13.65479522795</v>
      </c>
      <c r="M76" s="11">
        <f t="shared" si="7"/>
        <v>-14.215744182000002</v>
      </c>
    </row>
    <row r="77" spans="1:13">
      <c r="A77" s="25">
        <v>41821</v>
      </c>
      <c r="B77" s="29">
        <v>7.7532349213500016</v>
      </c>
      <c r="C77" s="29" t="s">
        <v>4</v>
      </c>
      <c r="D77" s="11">
        <f t="shared" si="4"/>
        <v>7.6740514142500018</v>
      </c>
      <c r="E77" s="12">
        <v>61.020353889649989</v>
      </c>
      <c r="F77" s="29" t="s">
        <v>4</v>
      </c>
      <c r="G77" s="11">
        <f t="shared" si="5"/>
        <v>60.799966170799991</v>
      </c>
      <c r="H77" s="12">
        <v>-9.766339684150001</v>
      </c>
      <c r="I77" s="29" t="s">
        <v>4</v>
      </c>
      <c r="J77" s="11">
        <f t="shared" si="6"/>
        <v>-11.149455544950001</v>
      </c>
      <c r="K77" s="12">
        <v>-10.875361280550003</v>
      </c>
      <c r="L77" s="29">
        <v>-15.076129365550003</v>
      </c>
      <c r="M77" s="11">
        <f t="shared" si="7"/>
        <v>-14.365462296750001</v>
      </c>
    </row>
    <row r="78" spans="1:13">
      <c r="A78" s="25">
        <v>41913</v>
      </c>
      <c r="B78" s="29">
        <v>7.5321932923500015</v>
      </c>
      <c r="C78" s="29" t="s">
        <v>4</v>
      </c>
      <c r="D78" s="11">
        <f t="shared" si="4"/>
        <v>7.6427141068500015</v>
      </c>
      <c r="E78" s="12">
        <v>60.801370648049989</v>
      </c>
      <c r="F78" s="29" t="s">
        <v>4</v>
      </c>
      <c r="G78" s="11">
        <f t="shared" si="5"/>
        <v>60.910862268849989</v>
      </c>
      <c r="H78" s="12">
        <v>-8.4689702654500003</v>
      </c>
      <c r="I78" s="29" t="s">
        <v>4</v>
      </c>
      <c r="J78" s="11">
        <f t="shared" si="6"/>
        <v>-9.1176549748000006</v>
      </c>
      <c r="K78" s="12">
        <v>-9.2981724582500007</v>
      </c>
      <c r="L78" s="29">
        <v>-5.0666064602500009</v>
      </c>
      <c r="M78" s="11">
        <f t="shared" si="7"/>
        <v>-10.071367912900001</v>
      </c>
    </row>
    <row r="79" spans="1:13">
      <c r="A79" s="25">
        <v>42005</v>
      </c>
      <c r="B79" s="29">
        <v>8.8988052121500019</v>
      </c>
      <c r="C79" s="29" t="s">
        <v>4</v>
      </c>
      <c r="D79" s="11">
        <f t="shared" si="4"/>
        <v>8.2154992522500017</v>
      </c>
      <c r="E79" s="12">
        <v>67.139921293149996</v>
      </c>
      <c r="F79" s="29" t="s">
        <v>4</v>
      </c>
      <c r="G79" s="11">
        <f t="shared" si="5"/>
        <v>63.970645970599989</v>
      </c>
      <c r="H79" s="12">
        <v>-22.800595138849999</v>
      </c>
      <c r="I79" s="29" t="s">
        <v>4</v>
      </c>
      <c r="J79" s="11">
        <f t="shared" si="6"/>
        <v>-15.63478270215</v>
      </c>
      <c r="K79" s="12">
        <v>-23.69226161325</v>
      </c>
      <c r="L79" s="29">
        <v>-19.25396660525</v>
      </c>
      <c r="M79" s="11">
        <f t="shared" si="7"/>
        <v>-12.16028653275</v>
      </c>
    </row>
    <row r="80" spans="1:13">
      <c r="A80" s="25">
        <v>42095</v>
      </c>
      <c r="B80" s="29">
        <v>7.9612744448500017</v>
      </c>
      <c r="C80" s="29" t="s">
        <v>4</v>
      </c>
      <c r="D80" s="11">
        <f t="shared" si="4"/>
        <v>8.4300398285000018</v>
      </c>
      <c r="E80" s="12">
        <v>62.344377471049995</v>
      </c>
      <c r="F80" s="29" t="s">
        <v>4</v>
      </c>
      <c r="G80" s="11">
        <f t="shared" si="5"/>
        <v>64.742149382099996</v>
      </c>
      <c r="H80" s="12">
        <v>-7.6888769984499996</v>
      </c>
      <c r="I80" s="29" t="s">
        <v>4</v>
      </c>
      <c r="J80" s="11">
        <f t="shared" si="6"/>
        <v>-15.244736068649999</v>
      </c>
      <c r="K80" s="12">
        <v>-2.3734019961500019</v>
      </c>
      <c r="L80" s="29">
        <v>-7.1708287321500022</v>
      </c>
      <c r="M80" s="11">
        <f t="shared" si="7"/>
        <v>-13.212397668700001</v>
      </c>
    </row>
    <row r="81" spans="1:13">
      <c r="A81" s="25">
        <v>42186</v>
      </c>
      <c r="B81" s="29">
        <v>7.749340969675</v>
      </c>
      <c r="C81" s="29" t="s">
        <v>4</v>
      </c>
      <c r="D81" s="11">
        <f t="shared" si="4"/>
        <v>7.8553077072625008</v>
      </c>
      <c r="E81" s="12">
        <v>65.317317206850007</v>
      </c>
      <c r="F81" s="29" t="s">
        <v>4</v>
      </c>
      <c r="G81" s="11">
        <f t="shared" si="5"/>
        <v>63.830847338950001</v>
      </c>
      <c r="H81" s="12">
        <v>-5.5897734423249981</v>
      </c>
      <c r="I81" s="29" t="s">
        <v>4</v>
      </c>
      <c r="J81" s="11">
        <f t="shared" si="6"/>
        <v>-6.6393252203874988</v>
      </c>
      <c r="K81" s="12">
        <v>-4.9360355233249988</v>
      </c>
      <c r="L81" s="29">
        <v>-8.9882177323249977</v>
      </c>
      <c r="M81" s="11">
        <f t="shared" si="7"/>
        <v>-8.0795232322375004</v>
      </c>
    </row>
    <row r="82" spans="1:13">
      <c r="A82" s="25">
        <v>42278</v>
      </c>
      <c r="B82" s="29">
        <v>7.5091580722750013</v>
      </c>
      <c r="C82" s="29" t="s">
        <v>4</v>
      </c>
      <c r="D82" s="11">
        <f t="shared" si="4"/>
        <v>7.6292495209750006</v>
      </c>
      <c r="E82" s="12">
        <v>64.728991116350002</v>
      </c>
      <c r="F82" s="29" t="s">
        <v>4</v>
      </c>
      <c r="G82" s="11">
        <f t="shared" si="5"/>
        <v>65.023154161600004</v>
      </c>
      <c r="H82" s="12">
        <v>-17.855454039924997</v>
      </c>
      <c r="I82" s="29" t="s">
        <v>4</v>
      </c>
      <c r="J82" s="11">
        <f t="shared" si="6"/>
        <v>-11.722613741124997</v>
      </c>
      <c r="K82" s="12">
        <v>-16.391868425724997</v>
      </c>
      <c r="L82" s="29">
        <v>-11.787635570724998</v>
      </c>
      <c r="M82" s="11">
        <f t="shared" si="7"/>
        <v>-10.387926651524998</v>
      </c>
    </row>
    <row r="83" spans="1:13">
      <c r="A83" s="25">
        <v>42370</v>
      </c>
      <c r="B83" s="29">
        <v>7.9397586618750005</v>
      </c>
      <c r="C83" s="29" t="s">
        <v>4</v>
      </c>
      <c r="D83" s="11">
        <f t="shared" si="4"/>
        <v>7.7244583670750009</v>
      </c>
      <c r="E83" s="12">
        <v>67.410787451250002</v>
      </c>
      <c r="F83" s="29" t="s">
        <v>4</v>
      </c>
      <c r="G83" s="11">
        <f t="shared" si="5"/>
        <v>66.069889283799995</v>
      </c>
      <c r="H83" s="12">
        <v>-14.816641056324997</v>
      </c>
      <c r="I83" s="29" t="s">
        <v>4</v>
      </c>
      <c r="J83" s="11">
        <f t="shared" si="6"/>
        <v>-16.336047548124995</v>
      </c>
      <c r="K83" s="12">
        <v>-17.237783608424998</v>
      </c>
      <c r="L83" s="29">
        <v>-12.863143204424997</v>
      </c>
      <c r="M83" s="11">
        <f t="shared" si="7"/>
        <v>-12.325389387574997</v>
      </c>
    </row>
    <row r="84" spans="1:13">
      <c r="A84" s="25">
        <v>42461</v>
      </c>
      <c r="B84" s="29">
        <v>7.2504454584750011</v>
      </c>
      <c r="C84" s="29" t="s">
        <v>4</v>
      </c>
      <c r="D84" s="11">
        <f t="shared" si="4"/>
        <v>7.5951020601750008</v>
      </c>
      <c r="E84" s="12">
        <v>66.667505525349995</v>
      </c>
      <c r="F84" s="29" t="s">
        <v>4</v>
      </c>
      <c r="G84" s="11">
        <f t="shared" si="5"/>
        <v>67.039146488299991</v>
      </c>
      <c r="H84" s="12">
        <v>-4.2048246011249981</v>
      </c>
      <c r="I84" s="29" t="s">
        <v>4</v>
      </c>
      <c r="J84" s="11">
        <f t="shared" si="6"/>
        <v>-9.510732828724997</v>
      </c>
      <c r="K84" s="12">
        <v>-7.0025185963249994</v>
      </c>
      <c r="L84" s="29">
        <v>-11.981858126324999</v>
      </c>
      <c r="M84" s="11">
        <f t="shared" si="7"/>
        <v>-12.422500665374997</v>
      </c>
    </row>
    <row r="85" spans="1:13">
      <c r="A85" s="25">
        <v>42552</v>
      </c>
      <c r="B85" s="29">
        <v>7.545094169975</v>
      </c>
      <c r="C85" s="29" t="s">
        <v>4</v>
      </c>
      <c r="D85" s="11">
        <f t="shared" si="4"/>
        <v>7.3977698142250006</v>
      </c>
      <c r="E85" s="12">
        <v>66.718789452449997</v>
      </c>
      <c r="F85" s="29" t="s">
        <v>4</v>
      </c>
      <c r="G85" s="11">
        <f t="shared" si="5"/>
        <v>66.693147488899996</v>
      </c>
      <c r="H85" s="12">
        <v>-4.3385999698249966</v>
      </c>
      <c r="I85" s="29" t="s">
        <v>4</v>
      </c>
      <c r="J85" s="11">
        <f t="shared" si="6"/>
        <v>-4.2717122854749974</v>
      </c>
      <c r="K85" s="12">
        <v>-5.1343840079249992</v>
      </c>
      <c r="L85" s="29">
        <v>-9.2837816209249979</v>
      </c>
      <c r="M85" s="11">
        <f t="shared" si="7"/>
        <v>-10.632819873624999</v>
      </c>
    </row>
    <row r="86" spans="1:13">
      <c r="A86" s="25">
        <v>42644</v>
      </c>
      <c r="B86" s="29">
        <v>7.6163757548750013</v>
      </c>
      <c r="C86" s="29" t="s">
        <v>4</v>
      </c>
      <c r="D86" s="11">
        <f t="shared" si="4"/>
        <v>7.5807349624250007</v>
      </c>
      <c r="E86" s="12">
        <v>67.774120700349997</v>
      </c>
      <c r="F86" s="29" t="s">
        <v>4</v>
      </c>
      <c r="G86" s="11">
        <f t="shared" si="5"/>
        <v>67.246455076399997</v>
      </c>
      <c r="H86" s="12">
        <v>-1.2850256397249975</v>
      </c>
      <c r="I86" s="29" t="s">
        <v>4</v>
      </c>
      <c r="J86" s="11">
        <f t="shared" si="6"/>
        <v>-2.8118128047749971</v>
      </c>
      <c r="K86" s="12">
        <v>-9.627099645525</v>
      </c>
      <c r="L86" s="29">
        <v>-4.8406754855249998</v>
      </c>
      <c r="M86" s="11">
        <f t="shared" si="7"/>
        <v>-7.0622285532249993</v>
      </c>
    </row>
    <row r="87" spans="1:13">
      <c r="A87" s="25">
        <v>42736</v>
      </c>
      <c r="B87" s="29">
        <v>8.0704381869750001</v>
      </c>
      <c r="C87" s="29" t="s">
        <v>4</v>
      </c>
      <c r="D87" s="11">
        <f t="shared" si="4"/>
        <v>7.8434069709250007</v>
      </c>
      <c r="E87" s="12">
        <v>66.858215543349999</v>
      </c>
      <c r="F87" s="29" t="s">
        <v>4</v>
      </c>
      <c r="G87" s="11">
        <f t="shared" si="5"/>
        <v>67.316168121849998</v>
      </c>
      <c r="H87" s="12">
        <v>0.41425388037500266</v>
      </c>
      <c r="I87" s="29" t="s">
        <v>4</v>
      </c>
      <c r="J87" s="11">
        <f t="shared" si="6"/>
        <v>-0.43538587967499742</v>
      </c>
      <c r="K87" s="12">
        <v>-3.8661149897249993</v>
      </c>
      <c r="L87" s="29">
        <v>0.5645739392750011</v>
      </c>
      <c r="M87" s="11">
        <f t="shared" si="7"/>
        <v>-2.1380507731249994</v>
      </c>
    </row>
    <row r="88" spans="1:13">
      <c r="A88" s="25">
        <v>42826</v>
      </c>
      <c r="B88" s="29">
        <v>7.9026200809749998</v>
      </c>
      <c r="C88" s="29" t="s">
        <v>4</v>
      </c>
      <c r="D88" s="11">
        <f t="shared" si="4"/>
        <v>7.986529133975</v>
      </c>
      <c r="E88" s="12">
        <v>67.427992082650007</v>
      </c>
      <c r="F88" s="29" t="s">
        <v>4</v>
      </c>
      <c r="G88" s="11">
        <f t="shared" si="5"/>
        <v>67.14310381300001</v>
      </c>
      <c r="H88" s="12">
        <v>6.651103503275003</v>
      </c>
      <c r="I88" s="29" t="s">
        <v>4</v>
      </c>
      <c r="J88" s="11">
        <f t="shared" si="6"/>
        <v>3.5326786918250028</v>
      </c>
      <c r="K88" s="12">
        <v>4.1338717719750004</v>
      </c>
      <c r="L88" s="29">
        <v>-1.011611313025</v>
      </c>
      <c r="M88" s="11">
        <f t="shared" si="7"/>
        <v>-0.22351868687499943</v>
      </c>
    </row>
    <row r="89" spans="1:13">
      <c r="A89" s="25">
        <v>42917</v>
      </c>
      <c r="B89" s="29">
        <v>7.2154290768750009</v>
      </c>
      <c r="C89" s="29" t="s">
        <v>4</v>
      </c>
      <c r="D89" s="11">
        <f t="shared" si="4"/>
        <v>7.5590245789250003</v>
      </c>
      <c r="E89" s="12">
        <v>68.037630659550004</v>
      </c>
      <c r="F89" s="29" t="s">
        <v>4</v>
      </c>
      <c r="G89" s="11">
        <f t="shared" si="5"/>
        <v>67.732811371100013</v>
      </c>
      <c r="H89" s="12">
        <v>2.9739393068750024</v>
      </c>
      <c r="I89" s="29" t="s">
        <v>4</v>
      </c>
      <c r="J89" s="11">
        <f t="shared" si="6"/>
        <v>4.8125214050750031</v>
      </c>
      <c r="K89" s="12">
        <v>4.5015031960750003</v>
      </c>
      <c r="L89" s="29">
        <v>0.63729993607500024</v>
      </c>
      <c r="M89" s="11">
        <f t="shared" si="7"/>
        <v>-0.18715568847499986</v>
      </c>
    </row>
    <row r="90" spans="1:13">
      <c r="A90" s="25">
        <v>43009</v>
      </c>
      <c r="B90" s="29">
        <v>7.1605710840750003</v>
      </c>
      <c r="C90" s="29" t="s">
        <v>4</v>
      </c>
      <c r="D90" s="11">
        <f t="shared" si="4"/>
        <v>7.1880000804750006</v>
      </c>
      <c r="E90" s="12">
        <v>69.311333711650008</v>
      </c>
      <c r="F90" s="29" t="s">
        <v>4</v>
      </c>
      <c r="G90" s="11">
        <f t="shared" si="5"/>
        <v>68.674482185599999</v>
      </c>
      <c r="H90" s="12">
        <v>-3.5169478631249982</v>
      </c>
      <c r="I90" s="29" t="s">
        <v>4</v>
      </c>
      <c r="J90" s="11">
        <f t="shared" si="6"/>
        <v>-0.27150427812499789</v>
      </c>
      <c r="K90" s="12">
        <v>-5.6518413325249997</v>
      </c>
      <c r="L90" s="29">
        <v>-1.350216632525</v>
      </c>
      <c r="M90" s="11">
        <f t="shared" si="7"/>
        <v>-0.35645834822499989</v>
      </c>
    </row>
    <row r="91" spans="1:13">
      <c r="A91" s="25">
        <v>43101</v>
      </c>
      <c r="B91" s="29">
        <v>7.379475412175001</v>
      </c>
      <c r="C91" s="29" t="s">
        <v>4</v>
      </c>
      <c r="D91" s="11">
        <f t="shared" si="4"/>
        <v>7.2700232481250007</v>
      </c>
      <c r="E91" s="12">
        <v>70.124647155649996</v>
      </c>
      <c r="F91" s="29" t="s">
        <v>4</v>
      </c>
      <c r="G91" s="11">
        <f t="shared" si="5"/>
        <v>69.717990433650002</v>
      </c>
      <c r="H91" s="12">
        <v>2.4203763292750025</v>
      </c>
      <c r="I91" s="29" t="s">
        <v>4</v>
      </c>
      <c r="J91" s="11">
        <f t="shared" si="6"/>
        <v>-0.54828576692499786</v>
      </c>
      <c r="K91" s="12">
        <v>-0.48313216852499963</v>
      </c>
      <c r="L91" s="29">
        <v>4.2372517104750003</v>
      </c>
      <c r="M91" s="11">
        <f t="shared" si="7"/>
        <v>1.4435175389750001</v>
      </c>
    </row>
    <row r="92" spans="1:13">
      <c r="A92" s="25">
        <v>43191</v>
      </c>
      <c r="B92" s="29">
        <v>8.0096785483749997</v>
      </c>
      <c r="C92" s="29" t="s">
        <v>4</v>
      </c>
      <c r="D92" s="11">
        <f t="shared" si="4"/>
        <v>7.6945769802750004</v>
      </c>
      <c r="E92" s="12">
        <v>70.951498546050004</v>
      </c>
      <c r="F92" s="29" t="s">
        <v>4</v>
      </c>
      <c r="G92" s="11">
        <f t="shared" si="5"/>
        <v>70.53807285085</v>
      </c>
      <c r="H92" s="12">
        <v>19.820092092075004</v>
      </c>
      <c r="I92" s="29" t="s">
        <v>4</v>
      </c>
      <c r="J92" s="11">
        <f t="shared" si="6"/>
        <v>11.120234210675003</v>
      </c>
      <c r="K92" s="12">
        <v>17.553057730375002</v>
      </c>
      <c r="L92" s="29">
        <v>12.515275714375001</v>
      </c>
      <c r="M92" s="11">
        <f t="shared" si="7"/>
        <v>8.3762637124250006</v>
      </c>
    </row>
    <row r="93" spans="1:13">
      <c r="A93" s="25">
        <v>43282</v>
      </c>
      <c r="B93" s="29">
        <v>8.0328753931750008</v>
      </c>
      <c r="C93" s="29" t="s">
        <v>4</v>
      </c>
      <c r="D93" s="11">
        <f t="shared" si="4"/>
        <v>8.0212769707750002</v>
      </c>
      <c r="E93" s="12">
        <v>72.186752726250006</v>
      </c>
      <c r="F93" s="29" t="s">
        <v>4</v>
      </c>
      <c r="G93" s="11">
        <f t="shared" si="5"/>
        <v>71.569125636150005</v>
      </c>
      <c r="H93" s="12">
        <v>11.525024536375003</v>
      </c>
      <c r="I93" s="29" t="s">
        <v>4</v>
      </c>
      <c r="J93" s="11">
        <f t="shared" si="6"/>
        <v>15.672558314225004</v>
      </c>
      <c r="K93" s="12">
        <v>16.496570500575</v>
      </c>
      <c r="L93" s="29">
        <v>12.675487947575</v>
      </c>
      <c r="M93" s="11">
        <f t="shared" si="7"/>
        <v>12.595381830975001</v>
      </c>
    </row>
    <row r="94" spans="1:13">
      <c r="A94" s="25">
        <v>43374</v>
      </c>
      <c r="B94" s="29">
        <v>8.1303482422749997</v>
      </c>
      <c r="C94" s="29" t="s">
        <v>4</v>
      </c>
      <c r="D94" s="11">
        <f t="shared" si="4"/>
        <v>8.0816118177250011</v>
      </c>
      <c r="E94" s="12">
        <v>71.647799487149996</v>
      </c>
      <c r="F94" s="29" t="s">
        <v>4</v>
      </c>
      <c r="G94" s="11">
        <f t="shared" si="5"/>
        <v>71.917276106700001</v>
      </c>
      <c r="H94" s="12">
        <v>20.049161843375003</v>
      </c>
      <c r="I94" s="29" t="s">
        <v>4</v>
      </c>
      <c r="J94" s="11">
        <f t="shared" si="6"/>
        <v>15.787093189875003</v>
      </c>
      <c r="K94" s="12">
        <v>16.022527036374999</v>
      </c>
      <c r="L94" s="29">
        <v>19.917623040374998</v>
      </c>
      <c r="M94" s="11">
        <f t="shared" si="7"/>
        <v>16.296555493974999</v>
      </c>
    </row>
    <row r="95" spans="1:13">
      <c r="A95" s="25">
        <v>43466</v>
      </c>
      <c r="B95" s="29">
        <v>8.4774007295750007</v>
      </c>
      <c r="C95" s="29" t="s">
        <v>4</v>
      </c>
      <c r="D95" s="11">
        <f t="shared" si="4"/>
        <v>8.3038744859250002</v>
      </c>
      <c r="E95" s="12">
        <v>71.588491496250001</v>
      </c>
      <c r="F95" s="29" t="s">
        <v>4</v>
      </c>
      <c r="G95" s="11">
        <f t="shared" si="5"/>
        <v>71.618145491700005</v>
      </c>
      <c r="H95" s="12">
        <v>8.8147255597750025</v>
      </c>
      <c r="I95" s="29" t="s">
        <v>4</v>
      </c>
      <c r="J95" s="11">
        <f t="shared" si="6"/>
        <v>14.431943701575003</v>
      </c>
      <c r="K95" s="12">
        <v>5.407962227075001</v>
      </c>
      <c r="L95" s="29">
        <v>10.305828744075001</v>
      </c>
      <c r="M95" s="11">
        <f t="shared" si="7"/>
        <v>15.111725892225</v>
      </c>
    </row>
    <row r="96" spans="1:13">
      <c r="A96" s="25">
        <v>43556</v>
      </c>
      <c r="B96" s="29">
        <v>7.0814679581750006</v>
      </c>
      <c r="C96" s="29" t="s">
        <v>4</v>
      </c>
      <c r="D96" s="11">
        <f t="shared" si="4"/>
        <v>7.7794343438750007</v>
      </c>
      <c r="E96" s="12">
        <v>72.511587827650004</v>
      </c>
      <c r="F96" s="29" t="s">
        <v>4</v>
      </c>
      <c r="G96" s="11">
        <f t="shared" si="5"/>
        <v>72.050039661949995</v>
      </c>
      <c r="H96" s="12">
        <v>10.961107519075004</v>
      </c>
      <c r="I96" s="29" t="s">
        <v>4</v>
      </c>
      <c r="J96" s="11">
        <f t="shared" si="6"/>
        <v>9.887916539425003</v>
      </c>
      <c r="K96" s="12">
        <v>13.430244889175</v>
      </c>
      <c r="L96" s="29">
        <v>8.5023385201750017</v>
      </c>
      <c r="M96" s="11">
        <f t="shared" si="7"/>
        <v>9.4040836321250012</v>
      </c>
    </row>
    <row r="97" spans="1:13">
      <c r="A97" s="25">
        <v>43647</v>
      </c>
      <c r="B97" s="29">
        <v>7.1761217553750001</v>
      </c>
      <c r="C97" s="29" t="s">
        <v>4</v>
      </c>
      <c r="D97" s="11">
        <f t="shared" si="4"/>
        <v>7.1287948567750004</v>
      </c>
      <c r="E97" s="12">
        <v>73.399033493749997</v>
      </c>
      <c r="F97" s="29" t="s">
        <v>4</v>
      </c>
      <c r="G97" s="11">
        <f t="shared" si="5"/>
        <v>72.955310660700007</v>
      </c>
      <c r="H97" s="12">
        <v>9.5846262293750026</v>
      </c>
      <c r="I97" s="29" t="s">
        <v>4</v>
      </c>
      <c r="J97" s="11">
        <f t="shared" si="6"/>
        <v>10.272866874225002</v>
      </c>
      <c r="K97" s="12">
        <v>15.693960643575</v>
      </c>
      <c r="L97" s="29">
        <v>12.201889065574999</v>
      </c>
      <c r="M97" s="11">
        <f t="shared" si="7"/>
        <v>10.352113792875</v>
      </c>
    </row>
    <row r="98" spans="1:13">
      <c r="A98" s="25">
        <v>43739</v>
      </c>
      <c r="B98" s="29">
        <v>7.6859970668750002</v>
      </c>
      <c r="C98" s="29" t="s">
        <v>4</v>
      </c>
      <c r="D98" s="11">
        <f t="shared" si="4"/>
        <v>7.4310594111250001</v>
      </c>
      <c r="E98" s="12">
        <v>72.965473236649999</v>
      </c>
      <c r="F98" s="29" t="s">
        <v>4</v>
      </c>
      <c r="G98" s="11">
        <f t="shared" si="5"/>
        <v>73.182253365199998</v>
      </c>
      <c r="H98" s="12">
        <v>8.891091830575002</v>
      </c>
      <c r="I98" s="29" t="s">
        <v>4</v>
      </c>
      <c r="J98" s="11">
        <f t="shared" si="6"/>
        <v>9.2378590299750023</v>
      </c>
      <c r="K98" s="12">
        <v>7.5504480615750005</v>
      </c>
      <c r="L98" s="29">
        <v>10.711784874575001</v>
      </c>
      <c r="M98" s="11">
        <f t="shared" si="7"/>
        <v>11.456836970074999</v>
      </c>
    </row>
    <row r="99" spans="1:13">
      <c r="A99" s="25">
        <v>43831</v>
      </c>
      <c r="B99" s="29">
        <v>7.959137905175</v>
      </c>
      <c r="C99" s="29" t="s">
        <v>4</v>
      </c>
      <c r="D99" s="11">
        <f t="shared" si="4"/>
        <v>7.8225674860250001</v>
      </c>
      <c r="E99" s="12">
        <v>74.117834273249997</v>
      </c>
      <c r="F99" s="29" t="s">
        <v>4</v>
      </c>
      <c r="G99" s="11">
        <f t="shared" si="5"/>
        <v>73.541653754950005</v>
      </c>
      <c r="H99" s="12">
        <v>18.241323212375004</v>
      </c>
      <c r="I99" s="29" t="s">
        <v>4</v>
      </c>
      <c r="J99" s="11">
        <f t="shared" si="6"/>
        <v>13.566207521475004</v>
      </c>
      <c r="K99" s="12">
        <v>9.8981042087750009</v>
      </c>
      <c r="L99" s="29">
        <v>15.092006701775002</v>
      </c>
      <c r="M99" s="11">
        <f t="shared" si="7"/>
        <v>12.901895788175</v>
      </c>
    </row>
    <row r="100" spans="1:13">
      <c r="A100" s="25">
        <v>43922</v>
      </c>
      <c r="B100" s="29">
        <v>7.2214672396750004</v>
      </c>
      <c r="C100" s="29" t="s">
        <v>4</v>
      </c>
      <c r="D100" s="11">
        <f t="shared" si="4"/>
        <v>7.5903025724250002</v>
      </c>
      <c r="E100" s="12">
        <v>69.19229656665</v>
      </c>
      <c r="F100" s="29" t="s">
        <v>4</v>
      </c>
      <c r="G100" s="11">
        <f t="shared" si="5"/>
        <v>71.655065419950006</v>
      </c>
      <c r="H100" s="12">
        <v>-56.114285830225</v>
      </c>
      <c r="I100" s="29" t="s">
        <v>4</v>
      </c>
      <c r="J100" s="11">
        <f t="shared" si="6"/>
        <v>-18.936481308924996</v>
      </c>
      <c r="K100" s="12">
        <v>-56.236112273224997</v>
      </c>
      <c r="L100" s="29">
        <v>-61.012576284224998</v>
      </c>
      <c r="M100" s="11">
        <f t="shared" si="7"/>
        <v>-22.960284791225</v>
      </c>
    </row>
    <row r="101" spans="1:13">
      <c r="A101" s="25">
        <v>44013</v>
      </c>
      <c r="B101" s="29">
        <v>7.480764868275001</v>
      </c>
      <c r="C101" s="29" t="s">
        <v>4</v>
      </c>
      <c r="D101" s="11">
        <f t="shared" si="4"/>
        <v>7.3511160539750007</v>
      </c>
      <c r="E101" s="12">
        <v>71.075707545650005</v>
      </c>
      <c r="F101" s="29" t="s">
        <v>4</v>
      </c>
      <c r="G101" s="11">
        <f t="shared" si="5"/>
        <v>70.134002056149995</v>
      </c>
      <c r="H101" s="12">
        <v>12.060780745575002</v>
      </c>
      <c r="I101" s="29" t="s">
        <v>4</v>
      </c>
      <c r="J101" s="11">
        <f t="shared" si="6"/>
        <v>-22.026752542324999</v>
      </c>
      <c r="K101" s="12">
        <v>12.297052656975001</v>
      </c>
      <c r="L101" s="29">
        <v>8.9424145269750017</v>
      </c>
      <c r="M101" s="11">
        <f t="shared" si="7"/>
        <v>-26.035080878624999</v>
      </c>
    </row>
    <row r="102" spans="1:13">
      <c r="A102" s="25">
        <v>44105</v>
      </c>
      <c r="B102" s="29">
        <v>8.5632509893749997</v>
      </c>
      <c r="C102" s="29" t="s">
        <v>4</v>
      </c>
      <c r="D102" s="11">
        <f t="shared" si="4"/>
        <v>8.0220079288250012</v>
      </c>
      <c r="E102" s="12">
        <v>74.207067878550006</v>
      </c>
      <c r="F102" s="29" t="s">
        <v>4</v>
      </c>
      <c r="G102" s="11">
        <f t="shared" si="5"/>
        <v>72.641387712099998</v>
      </c>
      <c r="H102" s="12">
        <v>6.8702384201750029</v>
      </c>
      <c r="I102" s="29" t="s">
        <v>4</v>
      </c>
      <c r="J102" s="11">
        <f t="shared" si="6"/>
        <v>9.4655095828750024</v>
      </c>
      <c r="K102" s="12">
        <v>7.4296386059750006</v>
      </c>
      <c r="L102" s="29">
        <v>10.226378860975</v>
      </c>
      <c r="M102" s="11">
        <f t="shared" si="7"/>
        <v>9.5843966939750018</v>
      </c>
    </row>
    <row r="103" spans="1:13">
      <c r="A103" s="25">
        <v>44197</v>
      </c>
      <c r="B103" s="29">
        <v>8.6022419444750007</v>
      </c>
      <c r="C103" s="29" t="s">
        <v>4</v>
      </c>
      <c r="D103" s="11">
        <f t="shared" si="4"/>
        <v>8.5827464669250002</v>
      </c>
      <c r="E103" s="12">
        <v>74.743297703449997</v>
      </c>
      <c r="F103" s="29" t="s">
        <v>4</v>
      </c>
      <c r="G103" s="11">
        <f t="shared" si="5"/>
        <v>74.475182791000009</v>
      </c>
      <c r="H103" s="12">
        <v>-2.8425632609249982</v>
      </c>
      <c r="I103" s="29" t="s">
        <v>4</v>
      </c>
      <c r="J103" s="11">
        <f t="shared" si="6"/>
        <v>2.0138375796250023</v>
      </c>
      <c r="K103" s="12">
        <v>-3.6668057794250002</v>
      </c>
      <c r="L103" s="29">
        <v>1.5157147965749997</v>
      </c>
      <c r="M103" s="11">
        <f t="shared" si="7"/>
        <v>5.8710468287750004</v>
      </c>
    </row>
    <row r="104" spans="1:13">
      <c r="A104" s="25">
        <v>44287</v>
      </c>
      <c r="B104" s="29">
        <v>8.8606302845750005</v>
      </c>
      <c r="C104" s="29" t="s">
        <v>4</v>
      </c>
      <c r="D104" s="11">
        <f t="shared" si="4"/>
        <v>8.7314361145249997</v>
      </c>
      <c r="E104" s="12">
        <v>73.521940427450005</v>
      </c>
      <c r="F104" s="29" t="s">
        <v>4</v>
      </c>
      <c r="G104" s="11">
        <f t="shared" si="5"/>
        <v>74.132619065450001</v>
      </c>
      <c r="H104" s="12">
        <v>17.381218568775001</v>
      </c>
      <c r="I104" s="29" t="s">
        <v>4</v>
      </c>
      <c r="J104" s="11">
        <f t="shared" si="6"/>
        <v>7.2693276539250018</v>
      </c>
      <c r="K104" s="12">
        <v>16.650866830875</v>
      </c>
      <c r="L104" s="29">
        <v>12.064971590875</v>
      </c>
      <c r="M104" s="11">
        <f t="shared" si="7"/>
        <v>6.7903431937250005</v>
      </c>
    </row>
    <row r="105" spans="1:13">
      <c r="A105" s="25">
        <v>44378</v>
      </c>
      <c r="B105" s="29">
        <v>9.6575449005999996</v>
      </c>
      <c r="C105" s="29" t="s">
        <v>4</v>
      </c>
      <c r="D105" s="11">
        <f t="shared" si="4"/>
        <v>9.2590875925875</v>
      </c>
      <c r="E105" s="12">
        <v>78.239723187099997</v>
      </c>
      <c r="F105" s="29" t="s">
        <v>4</v>
      </c>
      <c r="G105" s="11">
        <f t="shared" si="5"/>
        <v>75.880831807275001</v>
      </c>
      <c r="H105" s="12">
        <v>17.9034203621</v>
      </c>
      <c r="I105" s="29" t="s">
        <v>4</v>
      </c>
      <c r="J105" s="11">
        <f t="shared" si="6"/>
        <v>17.642319465437502</v>
      </c>
      <c r="K105" s="12">
        <v>16.1877368466</v>
      </c>
      <c r="L105" s="29">
        <v>13.0244238716</v>
      </c>
      <c r="M105" s="11">
        <f t="shared" si="7"/>
        <v>12.5446977312375</v>
      </c>
    </row>
    <row r="106" spans="1:13">
      <c r="A106" s="25">
        <v>44470</v>
      </c>
      <c r="B106" s="29">
        <v>9.2505304543999998</v>
      </c>
      <c r="C106" s="29" t="s">
        <v>4</v>
      </c>
      <c r="D106" s="11">
        <f t="shared" si="4"/>
        <v>9.4540376775000006</v>
      </c>
      <c r="E106" s="12">
        <v>79.095078948600005</v>
      </c>
      <c r="F106" s="29" t="s">
        <v>4</v>
      </c>
      <c r="G106" s="11">
        <f t="shared" si="5"/>
        <v>78.667401067849994</v>
      </c>
      <c r="H106" s="12">
        <v>12.904747475600001</v>
      </c>
      <c r="I106" s="29" t="s">
        <v>4</v>
      </c>
      <c r="J106" s="11">
        <f t="shared" si="6"/>
        <v>15.404083918850001</v>
      </c>
      <c r="K106" s="12">
        <v>10.6178419801</v>
      </c>
      <c r="L106" s="29">
        <v>13.0448083451</v>
      </c>
      <c r="M106" s="11">
        <f t="shared" si="7"/>
        <v>13.034616108350001</v>
      </c>
    </row>
    <row r="107" spans="1:13">
      <c r="A107" s="25">
        <v>44562</v>
      </c>
      <c r="B107" s="29">
        <v>8.5108807186999993</v>
      </c>
      <c r="C107" s="29" t="s">
        <v>4</v>
      </c>
      <c r="D107" s="11">
        <f t="shared" si="4"/>
        <v>8.8807055865500004</v>
      </c>
      <c r="E107" s="12">
        <v>78.549555920700001</v>
      </c>
      <c r="F107" s="29" t="s">
        <v>4</v>
      </c>
      <c r="G107" s="11">
        <f t="shared" si="5"/>
        <v>78.822317434650003</v>
      </c>
      <c r="H107" s="12">
        <v>12.2626301309</v>
      </c>
      <c r="I107" s="29" t="s">
        <v>4</v>
      </c>
      <c r="J107" s="11">
        <f t="shared" si="6"/>
        <v>12.58368880325</v>
      </c>
      <c r="K107" s="12">
        <v>14.993964931300001</v>
      </c>
      <c r="L107" s="29">
        <v>20.240043294300001</v>
      </c>
      <c r="M107" s="11">
        <f t="shared" si="7"/>
        <v>16.642425819700001</v>
      </c>
    </row>
    <row r="108" spans="1:13">
      <c r="A108" s="25">
        <v>44652</v>
      </c>
      <c r="B108" s="29">
        <v>8.7010134252999993</v>
      </c>
      <c r="C108" s="29" t="s">
        <v>4</v>
      </c>
      <c r="D108" s="11">
        <f>AVERAGE(B107:B108)</f>
        <v>8.6059470719999993</v>
      </c>
      <c r="E108" s="12">
        <v>77.817717806199994</v>
      </c>
      <c r="F108" s="29" t="s">
        <v>4</v>
      </c>
      <c r="G108" s="11">
        <f t="shared" si="5"/>
        <v>78.183636863450005</v>
      </c>
      <c r="H108" s="12">
        <v>6.9968982183000001</v>
      </c>
      <c r="I108" s="29" t="s">
        <v>4</v>
      </c>
      <c r="J108" s="11">
        <f t="shared" si="6"/>
        <v>9.6297641746</v>
      </c>
      <c r="K108" s="12">
        <v>6.3721646675999999</v>
      </c>
      <c r="L108" s="29">
        <v>1.9012419115999997</v>
      </c>
      <c r="M108" s="11">
        <f>AVERAGE(L107:L108)</f>
        <v>11.07064260295</v>
      </c>
    </row>
    <row r="109" spans="1:13">
      <c r="A109" s="25">
        <v>44743</v>
      </c>
      <c r="B109" s="29">
        <v>8.7176949085000004</v>
      </c>
      <c r="C109" s="29" t="s">
        <v>4</v>
      </c>
      <c r="D109" s="11">
        <f>AVERAGE(B108:B109)</f>
        <v>8.709354166899999</v>
      </c>
      <c r="E109" s="12">
        <v>80.403451604699995</v>
      </c>
      <c r="F109" s="29" t="s">
        <v>4</v>
      </c>
      <c r="G109" s="11">
        <f t="shared" ref="G109" si="8">AVERAGE(E108:E109)</f>
        <v>79.110584705449995</v>
      </c>
      <c r="H109" s="12">
        <v>6.7026616658</v>
      </c>
      <c r="I109" s="29" t="s">
        <v>4</v>
      </c>
      <c r="J109" s="11">
        <f t="shared" ref="J109" si="9">AVERAGE(H108:H109)</f>
        <v>6.8497799420500005</v>
      </c>
      <c r="K109" s="12">
        <v>10.306335749700001</v>
      </c>
      <c r="L109" s="29">
        <v>7.1787897947000001</v>
      </c>
      <c r="M109" s="11">
        <f>AVERAGE(L108:L109)</f>
        <v>4.5400158531499999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628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629</v>
      </c>
      <c r="C6" s="64" t="s">
        <v>3</v>
      </c>
      <c r="D6" s="70"/>
      <c r="E6" s="63" t="s">
        <v>629</v>
      </c>
      <c r="F6" s="64" t="s">
        <v>3</v>
      </c>
      <c r="G6" s="70"/>
      <c r="H6" s="63" t="s">
        <v>629</v>
      </c>
      <c r="I6" s="64" t="s">
        <v>3</v>
      </c>
      <c r="J6" s="70"/>
      <c r="K6" s="63" t="s">
        <v>629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45.395617478700004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8.932480715925001</v>
      </c>
      <c r="C9" s="29" t="s">
        <v>4</v>
      </c>
      <c r="D9" s="11">
        <f>AVERAGE(B8:B9)</f>
        <v>9.432480715925001</v>
      </c>
      <c r="E9" s="12" t="s">
        <v>4</v>
      </c>
      <c r="F9" s="29" t="s">
        <v>4</v>
      </c>
      <c r="G9" s="11" t="s">
        <v>4</v>
      </c>
      <c r="H9" s="12">
        <v>24.395617478699997</v>
      </c>
      <c r="I9" s="29" t="s">
        <v>4</v>
      </c>
      <c r="J9" s="11">
        <f>AVERAGE(H8:H9)</f>
        <v>34.895617478700004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8.932480715925001</v>
      </c>
      <c r="C10" s="29" t="s">
        <v>4</v>
      </c>
      <c r="D10" s="11">
        <f t="shared" ref="D10:D73" si="0">AVERAGE(B9:B10)</f>
        <v>8.932480715925001</v>
      </c>
      <c r="E10" s="12" t="s">
        <v>4</v>
      </c>
      <c r="F10" s="29" t="s">
        <v>4</v>
      </c>
      <c r="G10" s="11" t="s">
        <v>4</v>
      </c>
      <c r="H10" s="12">
        <v>30.3956174787</v>
      </c>
      <c r="I10" s="29" t="s">
        <v>4</v>
      </c>
      <c r="J10" s="11">
        <f t="shared" ref="J10:J73" si="1">AVERAGE(H9:H10)</f>
        <v>27.395617478699997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9.932480715925001</v>
      </c>
      <c r="C11" s="29" t="s">
        <v>4</v>
      </c>
      <c r="D11" s="11">
        <f t="shared" si="0"/>
        <v>9.432480715925001</v>
      </c>
      <c r="E11" s="12" t="s">
        <v>4</v>
      </c>
      <c r="F11" s="29" t="s">
        <v>4</v>
      </c>
      <c r="G11" s="11" t="s">
        <v>4</v>
      </c>
      <c r="H11" s="12">
        <v>37.395617478700004</v>
      </c>
      <c r="I11" s="29" t="s">
        <v>4</v>
      </c>
      <c r="J11" s="11">
        <f t="shared" si="1"/>
        <v>33.895617478700004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7.932480715925001</v>
      </c>
      <c r="C12" s="29" t="s">
        <v>4</v>
      </c>
      <c r="D12" s="11">
        <f t="shared" si="0"/>
        <v>8.932480715925001</v>
      </c>
      <c r="E12" s="12" t="s">
        <v>4</v>
      </c>
      <c r="F12" s="29" t="s">
        <v>4</v>
      </c>
      <c r="G12" s="11" t="s">
        <v>4</v>
      </c>
      <c r="H12" s="12">
        <v>33.395617478700004</v>
      </c>
      <c r="I12" s="29" t="s">
        <v>4</v>
      </c>
      <c r="J12" s="11">
        <f t="shared" si="1"/>
        <v>35.395617478700004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7.932480715925001</v>
      </c>
      <c r="C13" s="29" t="s">
        <v>4</v>
      </c>
      <c r="D13" s="11">
        <f t="shared" si="0"/>
        <v>7.932480715925001</v>
      </c>
      <c r="E13" s="12" t="s">
        <v>4</v>
      </c>
      <c r="F13" s="29" t="s">
        <v>4</v>
      </c>
      <c r="G13" s="11" t="s">
        <v>4</v>
      </c>
      <c r="H13" s="12">
        <v>20.395617478699997</v>
      </c>
      <c r="I13" s="29" t="s">
        <v>4</v>
      </c>
      <c r="J13" s="11">
        <f t="shared" si="1"/>
        <v>26.8956174787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8.932480715925001</v>
      </c>
      <c r="C14" s="29" t="s">
        <v>4</v>
      </c>
      <c r="D14" s="11">
        <f t="shared" si="0"/>
        <v>8.432480715925001</v>
      </c>
      <c r="E14" s="12" t="s">
        <v>4</v>
      </c>
      <c r="F14" s="29" t="s">
        <v>4</v>
      </c>
      <c r="G14" s="11" t="s">
        <v>4</v>
      </c>
      <c r="H14" s="12">
        <v>10.395617478699998</v>
      </c>
      <c r="I14" s="29" t="s">
        <v>4</v>
      </c>
      <c r="J14" s="11">
        <f t="shared" si="1"/>
        <v>15.395617478699997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8.932480715925001</v>
      </c>
      <c r="C15" s="29" t="s">
        <v>4</v>
      </c>
      <c r="D15" s="11">
        <f t="shared" si="0"/>
        <v>8.932480715925001</v>
      </c>
      <c r="E15" s="12" t="s">
        <v>4</v>
      </c>
      <c r="F15" s="29" t="s">
        <v>4</v>
      </c>
      <c r="G15" s="11" t="s">
        <v>4</v>
      </c>
      <c r="H15" s="12">
        <v>23.395617478699997</v>
      </c>
      <c r="I15" s="29" t="s">
        <v>4</v>
      </c>
      <c r="J15" s="11">
        <f t="shared" si="1"/>
        <v>16.895617478699997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8.932480715925001</v>
      </c>
      <c r="C16" s="29" t="s">
        <v>4</v>
      </c>
      <c r="D16" s="11">
        <f t="shared" si="0"/>
        <v>8.932480715925001</v>
      </c>
      <c r="E16" s="12" t="s">
        <v>4</v>
      </c>
      <c r="F16" s="29" t="s">
        <v>4</v>
      </c>
      <c r="G16" s="11" t="s">
        <v>4</v>
      </c>
      <c r="H16" s="12">
        <v>10.395617478699998</v>
      </c>
      <c r="I16" s="29" t="s">
        <v>4</v>
      </c>
      <c r="J16" s="11">
        <f t="shared" si="1"/>
        <v>16.895617478699997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9.932480715925001</v>
      </c>
      <c r="C17" s="29" t="s">
        <v>4</v>
      </c>
      <c r="D17" s="11">
        <f t="shared" si="0"/>
        <v>9.432480715925001</v>
      </c>
      <c r="E17" s="12" t="s">
        <v>4</v>
      </c>
      <c r="F17" s="29" t="s">
        <v>4</v>
      </c>
      <c r="G17" s="11" t="s">
        <v>4</v>
      </c>
      <c r="H17" s="12">
        <v>32.395617478700004</v>
      </c>
      <c r="I17" s="29" t="s">
        <v>4</v>
      </c>
      <c r="J17" s="11">
        <f t="shared" si="1"/>
        <v>21.3956174787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9.932480715925001</v>
      </c>
      <c r="C18" s="29" t="s">
        <v>4</v>
      </c>
      <c r="D18" s="11">
        <f t="shared" si="0"/>
        <v>9.932480715925001</v>
      </c>
      <c r="E18" s="12" t="s">
        <v>4</v>
      </c>
      <c r="F18" s="29" t="s">
        <v>4</v>
      </c>
      <c r="G18" s="11" t="s">
        <v>4</v>
      </c>
      <c r="H18" s="12">
        <v>34.395617478700004</v>
      </c>
      <c r="I18" s="29" t="s">
        <v>4</v>
      </c>
      <c r="J18" s="11">
        <f t="shared" si="1"/>
        <v>33.395617478700004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8.932480715925001</v>
      </c>
      <c r="C19" s="29" t="s">
        <v>4</v>
      </c>
      <c r="D19" s="11">
        <f t="shared" si="0"/>
        <v>9.432480715925001</v>
      </c>
      <c r="E19" s="12" t="s">
        <v>4</v>
      </c>
      <c r="F19" s="29" t="s">
        <v>4</v>
      </c>
      <c r="G19" s="11" t="s">
        <v>4</v>
      </c>
      <c r="H19" s="12">
        <v>27.3956174787</v>
      </c>
      <c r="I19" s="29" t="s">
        <v>4</v>
      </c>
      <c r="J19" s="11">
        <f t="shared" si="1"/>
        <v>30.895617478700004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9.932480715925001</v>
      </c>
      <c r="C20" s="29" t="s">
        <v>4</v>
      </c>
      <c r="D20" s="11">
        <f t="shared" si="0"/>
        <v>9.432480715925001</v>
      </c>
      <c r="E20" s="12" t="s">
        <v>4</v>
      </c>
      <c r="F20" s="29" t="s">
        <v>4</v>
      </c>
      <c r="G20" s="11" t="s">
        <v>4</v>
      </c>
      <c r="H20" s="12">
        <v>40.395617478700004</v>
      </c>
      <c r="I20" s="29" t="s">
        <v>4</v>
      </c>
      <c r="J20" s="11">
        <f t="shared" si="1"/>
        <v>33.895617478700004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8.932480715925001</v>
      </c>
      <c r="C21" s="29" t="s">
        <v>4</v>
      </c>
      <c r="D21" s="11">
        <f t="shared" si="0"/>
        <v>9.432480715925001</v>
      </c>
      <c r="E21" s="12" t="s">
        <v>4</v>
      </c>
      <c r="F21" s="29" t="s">
        <v>4</v>
      </c>
      <c r="G21" s="11" t="s">
        <v>4</v>
      </c>
      <c r="H21" s="12">
        <v>15.395617478699998</v>
      </c>
      <c r="I21" s="29" t="s">
        <v>4</v>
      </c>
      <c r="J21" s="11">
        <f t="shared" si="1"/>
        <v>27.8956174787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9.932480715925001</v>
      </c>
      <c r="C22" s="29" t="s">
        <v>4</v>
      </c>
      <c r="D22" s="11">
        <f t="shared" si="0"/>
        <v>9.432480715925001</v>
      </c>
      <c r="E22" s="12" t="s">
        <v>4</v>
      </c>
      <c r="F22" s="29" t="s">
        <v>4</v>
      </c>
      <c r="G22" s="11" t="s">
        <v>4</v>
      </c>
      <c r="H22" s="12">
        <v>28.3956174787</v>
      </c>
      <c r="I22" s="29" t="s">
        <v>4</v>
      </c>
      <c r="J22" s="11">
        <f t="shared" si="1"/>
        <v>21.8956174787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9.932480715925001</v>
      </c>
      <c r="C23" s="29" t="s">
        <v>4</v>
      </c>
      <c r="D23" s="11">
        <f t="shared" si="0"/>
        <v>9.932480715925001</v>
      </c>
      <c r="E23" s="12" t="s">
        <v>4</v>
      </c>
      <c r="F23" s="29" t="s">
        <v>4</v>
      </c>
      <c r="G23" s="11" t="s">
        <v>4</v>
      </c>
      <c r="H23" s="12">
        <v>16.395617478699997</v>
      </c>
      <c r="I23" s="29" t="s">
        <v>4</v>
      </c>
      <c r="J23" s="11">
        <f t="shared" si="1"/>
        <v>22.395617478699997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8.932480715925001</v>
      </c>
      <c r="C24" s="29" t="s">
        <v>4</v>
      </c>
      <c r="D24" s="11">
        <f t="shared" si="0"/>
        <v>9.432480715925001</v>
      </c>
      <c r="E24" s="12" t="s">
        <v>4</v>
      </c>
      <c r="F24" s="29" t="s">
        <v>4</v>
      </c>
      <c r="G24" s="11" t="s">
        <v>4</v>
      </c>
      <c r="H24" s="12">
        <v>35.395617478700004</v>
      </c>
      <c r="I24" s="29" t="s">
        <v>4</v>
      </c>
      <c r="J24" s="11">
        <f t="shared" si="1"/>
        <v>25.8956174787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8.932480715925001</v>
      </c>
      <c r="C25" s="29" t="s">
        <v>4</v>
      </c>
      <c r="D25" s="11">
        <f t="shared" si="0"/>
        <v>8.932480715925001</v>
      </c>
      <c r="E25" s="12" t="s">
        <v>4</v>
      </c>
      <c r="F25" s="29" t="s">
        <v>4</v>
      </c>
      <c r="G25" s="11" t="s">
        <v>4</v>
      </c>
      <c r="H25" s="12">
        <v>21.395617478699997</v>
      </c>
      <c r="I25" s="29" t="s">
        <v>4</v>
      </c>
      <c r="J25" s="11">
        <f t="shared" si="1"/>
        <v>28.3956174787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9.932480715925001</v>
      </c>
      <c r="C26" s="29" t="s">
        <v>4</v>
      </c>
      <c r="D26" s="11">
        <f t="shared" si="0"/>
        <v>9.432480715925001</v>
      </c>
      <c r="E26" s="12" t="s">
        <v>4</v>
      </c>
      <c r="F26" s="29" t="s">
        <v>4</v>
      </c>
      <c r="G26" s="11" t="s">
        <v>4</v>
      </c>
      <c r="H26" s="12">
        <v>18.395617478699997</v>
      </c>
      <c r="I26" s="29" t="s">
        <v>4</v>
      </c>
      <c r="J26" s="11">
        <f t="shared" si="1"/>
        <v>19.895617478699997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10.932480715925001</v>
      </c>
      <c r="C27" s="29" t="s">
        <v>4</v>
      </c>
      <c r="D27" s="11">
        <f t="shared" si="0"/>
        <v>10.432480715925001</v>
      </c>
      <c r="E27" s="12" t="s">
        <v>4</v>
      </c>
      <c r="F27" s="29" t="s">
        <v>4</v>
      </c>
      <c r="G27" s="11" t="s">
        <v>4</v>
      </c>
      <c r="H27" s="12">
        <v>18.395617478699997</v>
      </c>
      <c r="I27" s="29" t="s">
        <v>4</v>
      </c>
      <c r="J27" s="11">
        <f t="shared" si="1"/>
        <v>18.395617478699997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9.932480715925001</v>
      </c>
      <c r="C28" s="29" t="s">
        <v>4</v>
      </c>
      <c r="D28" s="11">
        <f t="shared" si="0"/>
        <v>10.432480715925001</v>
      </c>
      <c r="E28" s="12" t="s">
        <v>4</v>
      </c>
      <c r="F28" s="29" t="s">
        <v>4</v>
      </c>
      <c r="G28" s="11" t="s">
        <v>4</v>
      </c>
      <c r="H28" s="12">
        <v>14.395617478699998</v>
      </c>
      <c r="I28" s="29" t="s">
        <v>4</v>
      </c>
      <c r="J28" s="11">
        <f t="shared" si="1"/>
        <v>16.395617478699997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8.932480715925001</v>
      </c>
      <c r="C29" s="29" t="s">
        <v>4</v>
      </c>
      <c r="D29" s="11">
        <f t="shared" si="0"/>
        <v>9.432480715925001</v>
      </c>
      <c r="E29" s="12" t="s">
        <v>4</v>
      </c>
      <c r="F29" s="29" t="s">
        <v>4</v>
      </c>
      <c r="G29" s="11" t="s">
        <v>4</v>
      </c>
      <c r="H29" s="12">
        <v>-0.60438252130000159</v>
      </c>
      <c r="I29" s="29" t="s">
        <v>4</v>
      </c>
      <c r="J29" s="11">
        <f t="shared" si="1"/>
        <v>6.8956174786999984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7.932480715925001</v>
      </c>
      <c r="C30" s="29" t="s">
        <v>4</v>
      </c>
      <c r="D30" s="11">
        <f t="shared" si="0"/>
        <v>8.432480715925001</v>
      </c>
      <c r="E30" s="12" t="s">
        <v>4</v>
      </c>
      <c r="F30" s="29" t="s">
        <v>4</v>
      </c>
      <c r="G30" s="11" t="s">
        <v>4</v>
      </c>
      <c r="H30" s="12">
        <v>-20.6043825213</v>
      </c>
      <c r="I30" s="29" t="s">
        <v>4</v>
      </c>
      <c r="J30" s="11">
        <f t="shared" si="1"/>
        <v>-10.6043825213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5.9324807159250001</v>
      </c>
      <c r="C31" s="29" t="s">
        <v>4</v>
      </c>
      <c r="D31" s="11">
        <f t="shared" si="0"/>
        <v>6.932480715925001</v>
      </c>
      <c r="E31" s="12" t="s">
        <v>4</v>
      </c>
      <c r="F31" s="29" t="s">
        <v>4</v>
      </c>
      <c r="G31" s="11" t="s">
        <v>4</v>
      </c>
      <c r="H31" s="12">
        <v>-17.6043825213</v>
      </c>
      <c r="I31" s="29" t="s">
        <v>4</v>
      </c>
      <c r="J31" s="11">
        <f t="shared" si="1"/>
        <v>-19.1043825213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8.432480715925001</v>
      </c>
      <c r="C32" s="29" t="s">
        <v>4</v>
      </c>
      <c r="D32" s="11">
        <f t="shared" si="0"/>
        <v>7.182480715925001</v>
      </c>
      <c r="E32" s="12" t="s">
        <v>4</v>
      </c>
      <c r="F32" s="29" t="s">
        <v>4</v>
      </c>
      <c r="G32" s="11" t="s">
        <v>4</v>
      </c>
      <c r="H32" s="12">
        <v>-2.1043825213000016</v>
      </c>
      <c r="I32" s="29" t="s">
        <v>4</v>
      </c>
      <c r="J32" s="11">
        <f t="shared" si="1"/>
        <v>-9.8543825212999998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8.432480715925001</v>
      </c>
      <c r="C33" s="29" t="s">
        <v>4</v>
      </c>
      <c r="D33" s="11">
        <f t="shared" si="0"/>
        <v>8.432480715925001</v>
      </c>
      <c r="E33" s="12" t="s">
        <v>4</v>
      </c>
      <c r="F33" s="29" t="s">
        <v>4</v>
      </c>
      <c r="G33" s="11" t="s">
        <v>4</v>
      </c>
      <c r="H33" s="12">
        <v>2.8956174786999984</v>
      </c>
      <c r="I33" s="29" t="s">
        <v>4</v>
      </c>
      <c r="J33" s="11">
        <f t="shared" si="1"/>
        <v>0.39561747869999841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7.432480715925001</v>
      </c>
      <c r="C34" s="29" t="s">
        <v>4</v>
      </c>
      <c r="D34" s="11">
        <f t="shared" si="0"/>
        <v>7.932480715925001</v>
      </c>
      <c r="E34" s="12" t="s">
        <v>4</v>
      </c>
      <c r="F34" s="29" t="s">
        <v>4</v>
      </c>
      <c r="G34" s="11" t="s">
        <v>4</v>
      </c>
      <c r="H34" s="12">
        <v>0.89561747869999841</v>
      </c>
      <c r="I34" s="29" t="s">
        <v>4</v>
      </c>
      <c r="J34" s="11">
        <f t="shared" si="1"/>
        <v>1.8956174786999984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7.432480715925001</v>
      </c>
      <c r="C35" s="29" t="s">
        <v>4</v>
      </c>
      <c r="D35" s="11">
        <f t="shared" si="0"/>
        <v>7.432480715925001</v>
      </c>
      <c r="E35" s="12" t="s">
        <v>4</v>
      </c>
      <c r="F35" s="29" t="s">
        <v>4</v>
      </c>
      <c r="G35" s="11" t="s">
        <v>4</v>
      </c>
      <c r="H35" s="12">
        <v>-1.1043825213000016</v>
      </c>
      <c r="I35" s="29" t="s">
        <v>4</v>
      </c>
      <c r="J35" s="11">
        <f t="shared" si="1"/>
        <v>-0.10438252130000159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8.432480715925001</v>
      </c>
      <c r="C36" s="29" t="s">
        <v>4</v>
      </c>
      <c r="D36" s="11">
        <f t="shared" si="0"/>
        <v>7.932480715925001</v>
      </c>
      <c r="E36" s="12" t="s">
        <v>4</v>
      </c>
      <c r="F36" s="29" t="s">
        <v>4</v>
      </c>
      <c r="G36" s="11" t="s">
        <v>4</v>
      </c>
      <c r="H36" s="12">
        <v>3.8956174786999984</v>
      </c>
      <c r="I36" s="29" t="s">
        <v>4</v>
      </c>
      <c r="J36" s="11">
        <f t="shared" si="1"/>
        <v>1.3956174786999984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7.432480715925001</v>
      </c>
      <c r="C37" s="29" t="s">
        <v>4</v>
      </c>
      <c r="D37" s="11">
        <f t="shared" si="0"/>
        <v>7.932480715925001</v>
      </c>
      <c r="E37" s="12" t="s">
        <v>4</v>
      </c>
      <c r="F37" s="29" t="s">
        <v>4</v>
      </c>
      <c r="G37" s="11" t="s">
        <v>4</v>
      </c>
      <c r="H37" s="12">
        <v>9.8956174786999984</v>
      </c>
      <c r="I37" s="29" t="s">
        <v>4</v>
      </c>
      <c r="J37" s="11">
        <f t="shared" si="1"/>
        <v>6.8956174786999984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7.432480715925001</v>
      </c>
      <c r="C38" s="29" t="s">
        <v>4</v>
      </c>
      <c r="D38" s="11">
        <f t="shared" si="0"/>
        <v>7.432480715925001</v>
      </c>
      <c r="E38" s="12" t="s">
        <v>4</v>
      </c>
      <c r="F38" s="29" t="s">
        <v>4</v>
      </c>
      <c r="G38" s="11" t="s">
        <v>4</v>
      </c>
      <c r="H38" s="12">
        <v>4.8956174786999984</v>
      </c>
      <c r="I38" s="29" t="s">
        <v>4</v>
      </c>
      <c r="J38" s="11">
        <f t="shared" si="1"/>
        <v>7.3956174786999984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7.432480715925001</v>
      </c>
      <c r="C39" s="29" t="s">
        <v>4</v>
      </c>
      <c r="D39" s="11">
        <f t="shared" si="0"/>
        <v>7.432480715925001</v>
      </c>
      <c r="E39" s="12" t="s">
        <v>4</v>
      </c>
      <c r="F39" s="29" t="s">
        <v>4</v>
      </c>
      <c r="G39" s="11" t="s">
        <v>4</v>
      </c>
      <c r="H39" s="12">
        <v>6.8956174786999984</v>
      </c>
      <c r="I39" s="29" t="s">
        <v>4</v>
      </c>
      <c r="J39" s="11">
        <f t="shared" si="1"/>
        <v>5.8956174786999984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8.432480715925001</v>
      </c>
      <c r="C40" s="29" t="s">
        <v>4</v>
      </c>
      <c r="D40" s="11">
        <f t="shared" si="0"/>
        <v>7.932480715925001</v>
      </c>
      <c r="E40" s="12" t="s">
        <v>4</v>
      </c>
      <c r="F40" s="29" t="s">
        <v>4</v>
      </c>
      <c r="G40" s="11" t="s">
        <v>4</v>
      </c>
      <c r="H40" s="12">
        <v>12.895617478699998</v>
      </c>
      <c r="I40" s="29" t="s">
        <v>4</v>
      </c>
      <c r="J40" s="11">
        <f t="shared" si="1"/>
        <v>9.8956174786999984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7.432480715925001</v>
      </c>
      <c r="C41" s="29" t="s">
        <v>4</v>
      </c>
      <c r="D41" s="11">
        <f t="shared" si="0"/>
        <v>7.932480715925001</v>
      </c>
      <c r="E41" s="12" t="s">
        <v>4</v>
      </c>
      <c r="F41" s="29" t="s">
        <v>4</v>
      </c>
      <c r="G41" s="11" t="s">
        <v>4</v>
      </c>
      <c r="H41" s="12">
        <v>9.8956174786999984</v>
      </c>
      <c r="I41" s="29" t="s">
        <v>4</v>
      </c>
      <c r="J41" s="11">
        <f t="shared" si="1"/>
        <v>11.395617478699998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7.432480715925001</v>
      </c>
      <c r="C42" s="29" t="s">
        <v>4</v>
      </c>
      <c r="D42" s="11">
        <f t="shared" si="0"/>
        <v>7.432480715925001</v>
      </c>
      <c r="E42" s="12" t="s">
        <v>4</v>
      </c>
      <c r="F42" s="29" t="s">
        <v>4</v>
      </c>
      <c r="G42" s="11" t="s">
        <v>4</v>
      </c>
      <c r="H42" s="12">
        <v>2.8956174786999984</v>
      </c>
      <c r="I42" s="29" t="s">
        <v>4</v>
      </c>
      <c r="J42" s="11">
        <f t="shared" si="1"/>
        <v>6.3956174786999984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7.432480715925001</v>
      </c>
      <c r="C43" s="29" t="s">
        <v>4</v>
      </c>
      <c r="D43" s="11">
        <f t="shared" si="0"/>
        <v>7.432480715925001</v>
      </c>
      <c r="E43" s="12" t="s">
        <v>4</v>
      </c>
      <c r="F43" s="29" t="s">
        <v>4</v>
      </c>
      <c r="G43" s="11" t="s">
        <v>4</v>
      </c>
      <c r="H43" s="12">
        <v>0.89561747869999841</v>
      </c>
      <c r="I43" s="29" t="s">
        <v>4</v>
      </c>
      <c r="J43" s="11">
        <f t="shared" si="1"/>
        <v>1.8956174786999984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7.432480715925001</v>
      </c>
      <c r="C44" s="29" t="s">
        <v>4</v>
      </c>
      <c r="D44" s="11">
        <f t="shared" si="0"/>
        <v>7.432480715925001</v>
      </c>
      <c r="E44" s="12" t="s">
        <v>4</v>
      </c>
      <c r="F44" s="29" t="s">
        <v>4</v>
      </c>
      <c r="G44" s="11" t="s">
        <v>4</v>
      </c>
      <c r="H44" s="12">
        <v>-0.10438252130000159</v>
      </c>
      <c r="I44" s="29" t="s">
        <v>4</v>
      </c>
      <c r="J44" s="11">
        <f t="shared" si="1"/>
        <v>0.39561747869999841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7.432480715925001</v>
      </c>
      <c r="C45" s="29" t="s">
        <v>4</v>
      </c>
      <c r="D45" s="11">
        <f t="shared" si="0"/>
        <v>7.432480715925001</v>
      </c>
      <c r="E45" s="12" t="s">
        <v>4</v>
      </c>
      <c r="F45" s="29" t="s">
        <v>4</v>
      </c>
      <c r="G45" s="11" t="s">
        <v>4</v>
      </c>
      <c r="H45" s="12">
        <v>3.8956174786999984</v>
      </c>
      <c r="I45" s="29" t="s">
        <v>4</v>
      </c>
      <c r="J45" s="11">
        <f t="shared" si="1"/>
        <v>1.8956174786999984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7.432480715925001</v>
      </c>
      <c r="C46" s="29" t="s">
        <v>4</v>
      </c>
      <c r="D46" s="11">
        <f t="shared" si="0"/>
        <v>7.432480715925001</v>
      </c>
      <c r="E46" s="12" t="s">
        <v>4</v>
      </c>
      <c r="F46" s="29" t="s">
        <v>4</v>
      </c>
      <c r="G46" s="11" t="s">
        <v>4</v>
      </c>
      <c r="H46" s="12">
        <v>7.8956174786999984</v>
      </c>
      <c r="I46" s="29" t="s">
        <v>4</v>
      </c>
      <c r="J46" s="11">
        <f t="shared" si="1"/>
        <v>5.8956174786999984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7.432480715925001</v>
      </c>
      <c r="C47" s="29" t="s">
        <v>4</v>
      </c>
      <c r="D47" s="11">
        <f t="shared" si="0"/>
        <v>7.432480715925001</v>
      </c>
      <c r="E47" s="12" t="s">
        <v>4</v>
      </c>
      <c r="F47" s="29" t="s">
        <v>4</v>
      </c>
      <c r="G47" s="11" t="s">
        <v>4</v>
      </c>
      <c r="H47" s="12">
        <v>9.8956174786999984</v>
      </c>
      <c r="I47" s="29" t="s">
        <v>4</v>
      </c>
      <c r="J47" s="11">
        <f t="shared" si="1"/>
        <v>8.8956174786999984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7.432480715925001</v>
      </c>
      <c r="C48" s="29" t="s">
        <v>4</v>
      </c>
      <c r="D48" s="11">
        <f t="shared" si="0"/>
        <v>7.432480715925001</v>
      </c>
      <c r="E48" s="12" t="s">
        <v>4</v>
      </c>
      <c r="F48" s="29" t="s">
        <v>4</v>
      </c>
      <c r="G48" s="11" t="s">
        <v>4</v>
      </c>
      <c r="H48" s="12">
        <v>17.895617478699997</v>
      </c>
      <c r="I48" s="29" t="s">
        <v>4</v>
      </c>
      <c r="J48" s="11">
        <f t="shared" si="1"/>
        <v>13.895617478699997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7.432480715925001</v>
      </c>
      <c r="C49" s="29" t="s">
        <v>4</v>
      </c>
      <c r="D49" s="11">
        <f t="shared" si="0"/>
        <v>7.432480715925001</v>
      </c>
      <c r="E49" s="12" t="s">
        <v>4</v>
      </c>
      <c r="F49" s="29" t="s">
        <v>4</v>
      </c>
      <c r="G49" s="11" t="s">
        <v>4</v>
      </c>
      <c r="H49" s="12">
        <v>12.895617478699998</v>
      </c>
      <c r="I49" s="29" t="s">
        <v>4</v>
      </c>
      <c r="J49" s="11">
        <f t="shared" si="1"/>
        <v>15.395617478699997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7.432480715925001</v>
      </c>
      <c r="C50" s="29" t="s">
        <v>4</v>
      </c>
      <c r="D50" s="11">
        <f t="shared" si="0"/>
        <v>7.432480715925001</v>
      </c>
      <c r="E50" s="12" t="s">
        <v>4</v>
      </c>
      <c r="F50" s="29" t="s">
        <v>4</v>
      </c>
      <c r="G50" s="11" t="s">
        <v>4</v>
      </c>
      <c r="H50" s="12">
        <v>7.8956174786999984</v>
      </c>
      <c r="I50" s="29" t="s">
        <v>4</v>
      </c>
      <c r="J50" s="11">
        <f t="shared" si="1"/>
        <v>10.395617478699998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7.432480715925001</v>
      </c>
      <c r="C51" s="29" t="s">
        <v>4</v>
      </c>
      <c r="D51" s="11">
        <f t="shared" si="0"/>
        <v>7.432480715925001</v>
      </c>
      <c r="E51" s="12" t="s">
        <v>4</v>
      </c>
      <c r="F51" s="29" t="s">
        <v>4</v>
      </c>
      <c r="G51" s="11" t="s">
        <v>4</v>
      </c>
      <c r="H51" s="12">
        <v>19.895617478699997</v>
      </c>
      <c r="I51" s="29" t="s">
        <v>4</v>
      </c>
      <c r="J51" s="11">
        <f t="shared" si="1"/>
        <v>13.895617478699997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8.432480715925001</v>
      </c>
      <c r="C52" s="29" t="s">
        <v>4</v>
      </c>
      <c r="D52" s="11">
        <f t="shared" si="0"/>
        <v>7.932480715925001</v>
      </c>
      <c r="E52" s="12" t="s">
        <v>4</v>
      </c>
      <c r="F52" s="29" t="s">
        <v>4</v>
      </c>
      <c r="G52" s="11" t="s">
        <v>4</v>
      </c>
      <c r="H52" s="12">
        <v>17.895617478699997</v>
      </c>
      <c r="I52" s="29" t="s">
        <v>4</v>
      </c>
      <c r="J52" s="11">
        <f t="shared" si="1"/>
        <v>18.895617478699997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8.432480715925001</v>
      </c>
      <c r="C53" s="29" t="s">
        <v>4</v>
      </c>
      <c r="D53" s="11">
        <f t="shared" si="0"/>
        <v>8.432480715925001</v>
      </c>
      <c r="E53" s="12" t="s">
        <v>4</v>
      </c>
      <c r="F53" s="29" t="s">
        <v>4</v>
      </c>
      <c r="G53" s="11" t="s">
        <v>4</v>
      </c>
      <c r="H53" s="12">
        <v>3.8956174786999984</v>
      </c>
      <c r="I53" s="29" t="s">
        <v>4</v>
      </c>
      <c r="J53" s="11">
        <f t="shared" si="1"/>
        <v>10.895617478699997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7.432480715925001</v>
      </c>
      <c r="C54" s="29" t="s">
        <v>4</v>
      </c>
      <c r="D54" s="11">
        <f t="shared" si="0"/>
        <v>7.932480715925001</v>
      </c>
      <c r="E54" s="12" t="s">
        <v>4</v>
      </c>
      <c r="F54" s="29" t="s">
        <v>4</v>
      </c>
      <c r="G54" s="11" t="s">
        <v>4</v>
      </c>
      <c r="H54" s="12">
        <v>0.89561747869999841</v>
      </c>
      <c r="I54" s="29" t="s">
        <v>4</v>
      </c>
      <c r="J54" s="11">
        <f t="shared" si="1"/>
        <v>2.3956174786999984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7.432480715925001</v>
      </c>
      <c r="C55" s="29" t="s">
        <v>4</v>
      </c>
      <c r="D55" s="11">
        <f t="shared" si="0"/>
        <v>7.432480715925001</v>
      </c>
      <c r="E55" s="12" t="s">
        <v>4</v>
      </c>
      <c r="F55" s="29" t="s">
        <v>4</v>
      </c>
      <c r="G55" s="11" t="s">
        <v>4</v>
      </c>
      <c r="H55" s="12">
        <v>-13.1043825213</v>
      </c>
      <c r="I55" s="29" t="s">
        <v>4</v>
      </c>
      <c r="J55" s="11">
        <f t="shared" si="1"/>
        <v>-6.1043825213000007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6.4324807159250001</v>
      </c>
      <c r="C56" s="29" t="s">
        <v>4</v>
      </c>
      <c r="D56" s="11">
        <f t="shared" si="0"/>
        <v>6.932480715925001</v>
      </c>
      <c r="E56" s="12" t="s">
        <v>4</v>
      </c>
      <c r="F56" s="29" t="s">
        <v>4</v>
      </c>
      <c r="G56" s="11" t="s">
        <v>4</v>
      </c>
      <c r="H56" s="12">
        <v>-9.1043825212999998</v>
      </c>
      <c r="I56" s="29" t="s">
        <v>4</v>
      </c>
      <c r="J56" s="11">
        <f t="shared" si="1"/>
        <v>-11.1043825213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5.8908169016500027</v>
      </c>
      <c r="C57" s="29" t="s">
        <v>4</v>
      </c>
      <c r="D57" s="11">
        <f t="shared" si="0"/>
        <v>6.1616488087875014</v>
      </c>
      <c r="E57" s="12">
        <v>67.180851780225012</v>
      </c>
      <c r="F57" s="29" t="s">
        <v>4</v>
      </c>
      <c r="G57" s="11" t="s">
        <v>4</v>
      </c>
      <c r="H57" s="12">
        <v>-17.407304908674998</v>
      </c>
      <c r="I57" s="29" t="s">
        <v>4</v>
      </c>
      <c r="J57" s="11">
        <f t="shared" si="1"/>
        <v>-13.255843714987499</v>
      </c>
      <c r="K57" s="12">
        <v>-15.393674597374996</v>
      </c>
      <c r="L57" s="29" t="s">
        <v>4</v>
      </c>
      <c r="M57" s="11" t="s">
        <v>4</v>
      </c>
    </row>
    <row r="58" spans="1:13">
      <c r="A58" s="25">
        <v>40087</v>
      </c>
      <c r="B58" s="29">
        <v>6.5266336194500019</v>
      </c>
      <c r="C58" s="29" t="s">
        <v>4</v>
      </c>
      <c r="D58" s="11">
        <f t="shared" si="0"/>
        <v>6.2087252605500023</v>
      </c>
      <c r="E58" s="12">
        <v>69.705943429125</v>
      </c>
      <c r="F58" s="29" t="s">
        <v>4</v>
      </c>
      <c r="G58" s="11">
        <f t="shared" ref="G58:G73" si="2">AVERAGE(E57:E58)</f>
        <v>68.443397604674999</v>
      </c>
      <c r="H58" s="12">
        <v>-10.284841510175003</v>
      </c>
      <c r="I58" s="29" t="s">
        <v>4</v>
      </c>
      <c r="J58" s="11">
        <f t="shared" si="1"/>
        <v>-13.846073209425001</v>
      </c>
      <c r="K58" s="12">
        <v>-6.717603159374999</v>
      </c>
      <c r="L58" s="29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29">
        <v>6.7627965313500011</v>
      </c>
      <c r="C59" s="29" t="s">
        <v>4</v>
      </c>
      <c r="D59" s="11">
        <f t="shared" si="0"/>
        <v>6.6447150754000015</v>
      </c>
      <c r="E59" s="12">
        <v>69.959436254625004</v>
      </c>
      <c r="F59" s="29" t="s">
        <v>4</v>
      </c>
      <c r="G59" s="11">
        <f t="shared" si="2"/>
        <v>69.832689841875009</v>
      </c>
      <c r="H59" s="12">
        <v>-12.573803059475001</v>
      </c>
      <c r="I59" s="29" t="s">
        <v>4</v>
      </c>
      <c r="J59" s="11">
        <f t="shared" si="1"/>
        <v>-11.429322284825002</v>
      </c>
      <c r="K59" s="12">
        <v>-24.766563595874995</v>
      </c>
      <c r="L59" s="29" t="s">
        <v>4</v>
      </c>
      <c r="M59" s="11">
        <f t="shared" si="3"/>
        <v>-15.742083377624997</v>
      </c>
    </row>
    <row r="60" spans="1:13">
      <c r="A60" s="25">
        <v>40269</v>
      </c>
      <c r="B60" s="29">
        <v>7.5496758112500029</v>
      </c>
      <c r="C60" s="29" t="s">
        <v>4</v>
      </c>
      <c r="D60" s="11">
        <f t="shared" si="0"/>
        <v>7.1562361713000016</v>
      </c>
      <c r="E60" s="12">
        <v>77.373736821425013</v>
      </c>
      <c r="F60" s="29" t="s">
        <v>4</v>
      </c>
      <c r="G60" s="11">
        <f t="shared" si="2"/>
        <v>73.666586538025001</v>
      </c>
      <c r="H60" s="12">
        <v>9.848419393124999</v>
      </c>
      <c r="I60" s="29" t="s">
        <v>4</v>
      </c>
      <c r="J60" s="11">
        <f t="shared" si="1"/>
        <v>-1.3626918331750009</v>
      </c>
      <c r="K60" s="12">
        <v>30.016987809025004</v>
      </c>
      <c r="L60" s="29" t="s">
        <v>4</v>
      </c>
      <c r="M60" s="11">
        <f t="shared" si="3"/>
        <v>2.6252121065750043</v>
      </c>
    </row>
    <row r="61" spans="1:13">
      <c r="A61" s="25">
        <v>40360</v>
      </c>
      <c r="B61" s="29">
        <v>7.4776266019500017</v>
      </c>
      <c r="C61" s="29" t="s">
        <v>4</v>
      </c>
      <c r="D61" s="11">
        <f t="shared" si="0"/>
        <v>7.5136512066000023</v>
      </c>
      <c r="E61" s="12">
        <v>66.989388643025009</v>
      </c>
      <c r="F61" s="29" t="s">
        <v>4</v>
      </c>
      <c r="G61" s="11">
        <f t="shared" si="2"/>
        <v>72.181562732225018</v>
      </c>
      <c r="H61" s="12">
        <v>-15.691118930174998</v>
      </c>
      <c r="I61" s="29" t="s">
        <v>4</v>
      </c>
      <c r="J61" s="11">
        <f t="shared" si="1"/>
        <v>-2.9213497685249994</v>
      </c>
      <c r="K61" s="12">
        <v>-18.318222166974998</v>
      </c>
      <c r="L61" s="29" t="s">
        <v>4</v>
      </c>
      <c r="M61" s="11">
        <f t="shared" si="3"/>
        <v>5.849382821025003</v>
      </c>
    </row>
    <row r="62" spans="1:13">
      <c r="A62" s="25">
        <v>40452</v>
      </c>
      <c r="B62" s="29">
        <v>6.6703698204500013</v>
      </c>
      <c r="C62" s="29" t="s">
        <v>4</v>
      </c>
      <c r="D62" s="11">
        <f t="shared" si="0"/>
        <v>7.0739982112000011</v>
      </c>
      <c r="E62" s="12">
        <v>63.469982516125015</v>
      </c>
      <c r="F62" s="29" t="s">
        <v>4</v>
      </c>
      <c r="G62" s="11">
        <f t="shared" si="2"/>
        <v>65.229685579575005</v>
      </c>
      <c r="H62" s="12">
        <v>-14.417855984374999</v>
      </c>
      <c r="I62" s="29" t="s">
        <v>4</v>
      </c>
      <c r="J62" s="11">
        <f t="shared" si="1"/>
        <v>-15.054487457274998</v>
      </c>
      <c r="K62" s="12">
        <v>-26.132222411775</v>
      </c>
      <c r="L62" s="29" t="s">
        <v>4</v>
      </c>
      <c r="M62" s="11">
        <f t="shared" si="3"/>
        <v>-22.225222289374997</v>
      </c>
    </row>
    <row r="63" spans="1:13">
      <c r="A63" s="25">
        <v>40544</v>
      </c>
      <c r="B63" s="29">
        <v>7.5606969484500031</v>
      </c>
      <c r="C63" s="29" t="s">
        <v>4</v>
      </c>
      <c r="D63" s="11">
        <f t="shared" si="0"/>
        <v>7.1155333844500017</v>
      </c>
      <c r="E63" s="12">
        <v>65.709755688925</v>
      </c>
      <c r="F63" s="29" t="s">
        <v>4</v>
      </c>
      <c r="G63" s="11">
        <f t="shared" si="2"/>
        <v>64.589869102525</v>
      </c>
      <c r="H63" s="12">
        <v>-26.186482835274997</v>
      </c>
      <c r="I63" s="29" t="s">
        <v>4</v>
      </c>
      <c r="J63" s="11">
        <f t="shared" si="1"/>
        <v>-20.302169409824998</v>
      </c>
      <c r="K63" s="12">
        <v>-31.683595100774998</v>
      </c>
      <c r="L63" s="29" t="s">
        <v>4</v>
      </c>
      <c r="M63" s="11">
        <f t="shared" si="3"/>
        <v>-28.907908756274999</v>
      </c>
    </row>
    <row r="64" spans="1:13">
      <c r="A64" s="25">
        <v>40634</v>
      </c>
      <c r="B64" s="29">
        <v>7.3182309831500003</v>
      </c>
      <c r="C64" s="29" t="s">
        <v>4</v>
      </c>
      <c r="D64" s="11">
        <f t="shared" si="0"/>
        <v>7.4394639658000017</v>
      </c>
      <c r="E64" s="12">
        <v>61.923369568925004</v>
      </c>
      <c r="F64" s="29" t="s">
        <v>4</v>
      </c>
      <c r="G64" s="11">
        <f t="shared" si="2"/>
        <v>63.816562628924999</v>
      </c>
      <c r="H64" s="12">
        <v>-26.464828509375</v>
      </c>
      <c r="I64" s="29" t="s">
        <v>4</v>
      </c>
      <c r="J64" s="11">
        <f t="shared" si="1"/>
        <v>-26.325655672324999</v>
      </c>
      <c r="K64" s="12">
        <v>-30.213596625874995</v>
      </c>
      <c r="L64" s="29" t="s">
        <v>4</v>
      </c>
      <c r="M64" s="11">
        <f t="shared" si="3"/>
        <v>-30.948595863324996</v>
      </c>
    </row>
    <row r="65" spans="1:13">
      <c r="A65" s="25">
        <v>40725</v>
      </c>
      <c r="B65" s="29">
        <v>6.7998139877500021</v>
      </c>
      <c r="C65" s="29" t="s">
        <v>4</v>
      </c>
      <c r="D65" s="11">
        <f t="shared" si="0"/>
        <v>7.0590224854500008</v>
      </c>
      <c r="E65" s="12">
        <v>58.660012096825007</v>
      </c>
      <c r="F65" s="29" t="s">
        <v>4</v>
      </c>
      <c r="G65" s="11">
        <f t="shared" si="2"/>
        <v>60.291690832875005</v>
      </c>
      <c r="H65" s="12">
        <v>-24.816658313175001</v>
      </c>
      <c r="I65" s="29" t="s">
        <v>4</v>
      </c>
      <c r="J65" s="11">
        <f t="shared" si="1"/>
        <v>-25.640743411275</v>
      </c>
      <c r="K65" s="12">
        <v>-37.236291486675</v>
      </c>
      <c r="L65" s="29" t="s">
        <v>4</v>
      </c>
      <c r="M65" s="11">
        <f t="shared" si="3"/>
        <v>-33.724944056275</v>
      </c>
    </row>
    <row r="66" spans="1:13">
      <c r="A66" s="25">
        <v>40817</v>
      </c>
      <c r="B66" s="29">
        <v>5.565951956150001</v>
      </c>
      <c r="C66" s="29" t="s">
        <v>4</v>
      </c>
      <c r="D66" s="11">
        <f t="shared" si="0"/>
        <v>6.1828829719500016</v>
      </c>
      <c r="E66" s="12">
        <v>55.134818904025011</v>
      </c>
      <c r="F66" s="29" t="s">
        <v>4</v>
      </c>
      <c r="G66" s="11">
        <f t="shared" si="2"/>
        <v>56.897415500425012</v>
      </c>
      <c r="H66" s="12">
        <v>-37.642729336775005</v>
      </c>
      <c r="I66" s="29" t="s">
        <v>4</v>
      </c>
      <c r="J66" s="11">
        <f t="shared" si="1"/>
        <v>-31.229693824975001</v>
      </c>
      <c r="K66" s="12">
        <v>-41.105192300974991</v>
      </c>
      <c r="L66" s="29" t="s">
        <v>4</v>
      </c>
      <c r="M66" s="11">
        <f t="shared" si="3"/>
        <v>-39.170741893824996</v>
      </c>
    </row>
    <row r="67" spans="1:13">
      <c r="A67" s="25">
        <v>40909</v>
      </c>
      <c r="B67" s="29">
        <v>6.085221863350001</v>
      </c>
      <c r="C67" s="29" t="s">
        <v>4</v>
      </c>
      <c r="D67" s="11">
        <f t="shared" si="0"/>
        <v>5.825586909750001</v>
      </c>
      <c r="E67" s="12">
        <v>55.86861931912501</v>
      </c>
      <c r="F67" s="29" t="s">
        <v>4</v>
      </c>
      <c r="G67" s="11">
        <f t="shared" si="2"/>
        <v>55.501719111575014</v>
      </c>
      <c r="H67" s="12">
        <v>-41.518859822574996</v>
      </c>
      <c r="I67" s="29" t="s">
        <v>4</v>
      </c>
      <c r="J67" s="11">
        <f t="shared" si="1"/>
        <v>-39.580794579675</v>
      </c>
      <c r="K67" s="12">
        <v>-47.992160334974997</v>
      </c>
      <c r="L67" s="29" t="s">
        <v>4</v>
      </c>
      <c r="M67" s="11">
        <f t="shared" si="3"/>
        <v>-44.548676317974994</v>
      </c>
    </row>
    <row r="68" spans="1:13">
      <c r="A68" s="25">
        <v>41000</v>
      </c>
      <c r="B68" s="29">
        <v>5.0978497604500017</v>
      </c>
      <c r="C68" s="29" t="s">
        <v>4</v>
      </c>
      <c r="D68" s="11">
        <f t="shared" si="0"/>
        <v>5.5915358119000018</v>
      </c>
      <c r="E68" s="12">
        <v>49.324013247925009</v>
      </c>
      <c r="F68" s="29" t="s">
        <v>4</v>
      </c>
      <c r="G68" s="11">
        <f t="shared" si="2"/>
        <v>52.596316283525013</v>
      </c>
      <c r="H68" s="12">
        <v>-39.133529332774998</v>
      </c>
      <c r="I68" s="29" t="s">
        <v>4</v>
      </c>
      <c r="J68" s="11">
        <f t="shared" si="1"/>
        <v>-40.326194577674997</v>
      </c>
      <c r="K68" s="12">
        <v>-38.540317878975003</v>
      </c>
      <c r="L68" s="29" t="s">
        <v>4</v>
      </c>
      <c r="M68" s="11">
        <f t="shared" si="3"/>
        <v>-43.266239106975</v>
      </c>
    </row>
    <row r="69" spans="1:13">
      <c r="A69" s="25">
        <v>41091</v>
      </c>
      <c r="B69" s="29">
        <v>4.7383109006500019</v>
      </c>
      <c r="C69" s="29" t="s">
        <v>4</v>
      </c>
      <c r="D69" s="11">
        <f t="shared" si="0"/>
        <v>4.9180803305500014</v>
      </c>
      <c r="E69" s="12">
        <v>51.21404796542501</v>
      </c>
      <c r="F69" s="29" t="s">
        <v>4</v>
      </c>
      <c r="G69" s="11">
        <f t="shared" si="2"/>
        <v>50.26903060667501</v>
      </c>
      <c r="H69" s="12">
        <v>-35.162416773375</v>
      </c>
      <c r="I69" s="29" t="s">
        <v>4</v>
      </c>
      <c r="J69" s="11">
        <f t="shared" si="1"/>
        <v>-37.147973053074999</v>
      </c>
      <c r="K69" s="12">
        <v>-38.159890724574993</v>
      </c>
      <c r="L69" s="29" t="s">
        <v>4</v>
      </c>
      <c r="M69" s="11">
        <f t="shared" si="3"/>
        <v>-38.350104301774998</v>
      </c>
    </row>
    <row r="70" spans="1:13">
      <c r="A70" s="25">
        <v>41183</v>
      </c>
      <c r="B70" s="29">
        <v>4.5843265888500015</v>
      </c>
      <c r="C70" s="29" t="s">
        <v>4</v>
      </c>
      <c r="D70" s="11">
        <f t="shared" si="0"/>
        <v>4.6613187447500017</v>
      </c>
      <c r="E70" s="12">
        <v>50.116317728925004</v>
      </c>
      <c r="F70" s="29" t="s">
        <v>4</v>
      </c>
      <c r="G70" s="11">
        <f t="shared" si="2"/>
        <v>50.665182847175004</v>
      </c>
      <c r="H70" s="12">
        <v>-44.831373051474998</v>
      </c>
      <c r="I70" s="29" t="s">
        <v>4</v>
      </c>
      <c r="J70" s="11">
        <f t="shared" si="1"/>
        <v>-39.996894912424999</v>
      </c>
      <c r="K70" s="12">
        <v>-41.975212617775</v>
      </c>
      <c r="L70" s="29" t="s">
        <v>4</v>
      </c>
      <c r="M70" s="11">
        <f t="shared" si="3"/>
        <v>-40.067551671174996</v>
      </c>
    </row>
    <row r="71" spans="1:13">
      <c r="A71" s="25">
        <v>41275</v>
      </c>
      <c r="B71" s="29">
        <v>4.6161053792500022</v>
      </c>
      <c r="C71" s="29" t="s">
        <v>4</v>
      </c>
      <c r="D71" s="11">
        <f t="shared" si="0"/>
        <v>4.6002159840500019</v>
      </c>
      <c r="E71" s="12">
        <v>49.075133562825009</v>
      </c>
      <c r="F71" s="29" t="s">
        <v>4</v>
      </c>
      <c r="G71" s="11">
        <f t="shared" si="2"/>
        <v>49.595725645875007</v>
      </c>
      <c r="H71" s="12">
        <v>-31.267531911374999</v>
      </c>
      <c r="I71" s="29" t="s">
        <v>4</v>
      </c>
      <c r="J71" s="11">
        <f t="shared" si="1"/>
        <v>-38.049452481425</v>
      </c>
      <c r="K71" s="12">
        <v>-41.456801216274997</v>
      </c>
      <c r="L71" s="29" t="s">
        <v>4</v>
      </c>
      <c r="M71" s="11">
        <f t="shared" si="3"/>
        <v>-41.716006917024998</v>
      </c>
    </row>
    <row r="72" spans="1:13">
      <c r="A72" s="25">
        <v>41365</v>
      </c>
      <c r="B72" s="29">
        <v>5.0246530754500016</v>
      </c>
      <c r="C72" s="29" t="s">
        <v>4</v>
      </c>
      <c r="D72" s="11">
        <f t="shared" si="0"/>
        <v>4.8203792273500019</v>
      </c>
      <c r="E72" s="12">
        <v>50.422801318225005</v>
      </c>
      <c r="F72" s="29" t="s">
        <v>4</v>
      </c>
      <c r="G72" s="11">
        <f t="shared" si="2"/>
        <v>49.748967440525007</v>
      </c>
      <c r="H72" s="12">
        <v>-24.423411247874999</v>
      </c>
      <c r="I72" s="29" t="s">
        <v>4</v>
      </c>
      <c r="J72" s="11">
        <f t="shared" si="1"/>
        <v>-27.845471579624999</v>
      </c>
      <c r="K72" s="12">
        <v>-27.772525150474994</v>
      </c>
      <c r="L72" s="29" t="s">
        <v>4</v>
      </c>
      <c r="M72" s="11">
        <f t="shared" si="3"/>
        <v>-34.614663183374994</v>
      </c>
    </row>
    <row r="73" spans="1:13">
      <c r="A73" s="25">
        <v>41456</v>
      </c>
      <c r="B73" s="29">
        <v>5.210104181850002</v>
      </c>
      <c r="C73" s="29" t="s">
        <v>4</v>
      </c>
      <c r="D73" s="11">
        <f t="shared" si="0"/>
        <v>5.1173786286500018</v>
      </c>
      <c r="E73" s="12">
        <v>50.848650072525004</v>
      </c>
      <c r="F73" s="29" t="s">
        <v>4</v>
      </c>
      <c r="G73" s="11">
        <f t="shared" si="2"/>
        <v>50.635725695375001</v>
      </c>
      <c r="H73" s="12">
        <v>-24.024600396275002</v>
      </c>
      <c r="I73" s="29" t="s">
        <v>4</v>
      </c>
      <c r="J73" s="11">
        <f t="shared" si="1"/>
        <v>-24.224005822075</v>
      </c>
      <c r="K73" s="12">
        <v>-19.675617977274996</v>
      </c>
      <c r="L73" s="29" t="s">
        <v>4</v>
      </c>
      <c r="M73" s="11">
        <f t="shared" si="3"/>
        <v>-23.724071563874993</v>
      </c>
    </row>
    <row r="74" spans="1:13">
      <c r="A74" s="25">
        <v>41548</v>
      </c>
      <c r="B74" s="29">
        <v>4.9745125483500017</v>
      </c>
      <c r="C74" s="29" t="s">
        <v>4</v>
      </c>
      <c r="D74" s="11">
        <f t="shared" ref="D74:D108" si="4">AVERAGE(B73:B74)</f>
        <v>5.0923083651000018</v>
      </c>
      <c r="E74" s="12">
        <v>53.022064215425004</v>
      </c>
      <c r="F74" s="29" t="s">
        <v>4</v>
      </c>
      <c r="G74" s="11">
        <f t="shared" ref="G74:G108" si="5">AVERAGE(E73:E74)</f>
        <v>51.935357143975004</v>
      </c>
      <c r="H74" s="12">
        <v>-27.835168327774998</v>
      </c>
      <c r="I74" s="29" t="s">
        <v>4</v>
      </c>
      <c r="J74" s="11">
        <f t="shared" ref="J74:J108" si="6">AVERAGE(H73:H74)</f>
        <v>-25.929884362025</v>
      </c>
      <c r="K74" s="12">
        <v>-29.602552063074999</v>
      </c>
      <c r="L74" s="29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29">
        <v>4.4595981536500018</v>
      </c>
      <c r="C75" s="29" t="s">
        <v>4</v>
      </c>
      <c r="D75" s="11">
        <f t="shared" si="4"/>
        <v>4.7170553510000017</v>
      </c>
      <c r="E75" s="12">
        <v>49.000088725925004</v>
      </c>
      <c r="F75" s="29" t="s">
        <v>4</v>
      </c>
      <c r="G75" s="11">
        <f t="shared" si="5"/>
        <v>51.011076470675007</v>
      </c>
      <c r="H75" s="12">
        <v>-7.8083424803749999</v>
      </c>
      <c r="I75" s="29" t="s">
        <v>4</v>
      </c>
      <c r="J75" s="11">
        <f t="shared" si="6"/>
        <v>-17.821755404074999</v>
      </c>
      <c r="K75" s="12">
        <v>-12.446997661174997</v>
      </c>
      <c r="L75" s="29" t="s">
        <v>4</v>
      </c>
      <c r="M75" s="11">
        <f t="shared" si="7"/>
        <v>-21.024774862125</v>
      </c>
    </row>
    <row r="76" spans="1:13">
      <c r="A76" s="25">
        <v>41730</v>
      </c>
      <c r="B76" s="29">
        <v>5.2243819198500026</v>
      </c>
      <c r="C76" s="29" t="s">
        <v>4</v>
      </c>
      <c r="D76" s="11">
        <f t="shared" si="4"/>
        <v>4.8419900367500022</v>
      </c>
      <c r="E76" s="12">
        <v>51.470248947825006</v>
      </c>
      <c r="F76" s="29" t="s">
        <v>4</v>
      </c>
      <c r="G76" s="11">
        <f t="shared" si="5"/>
        <v>50.235168836875005</v>
      </c>
      <c r="H76" s="12">
        <v>-13.502285857874998</v>
      </c>
      <c r="I76" s="29" t="s">
        <v>4</v>
      </c>
      <c r="J76" s="11">
        <f t="shared" si="6"/>
        <v>-10.655314169124999</v>
      </c>
      <c r="K76" s="12">
        <v>-14.070195772474996</v>
      </c>
      <c r="L76" s="29" t="s">
        <v>4</v>
      </c>
      <c r="M76" s="11">
        <f t="shared" si="7"/>
        <v>-13.258596716824997</v>
      </c>
    </row>
    <row r="77" spans="1:13">
      <c r="A77" s="25">
        <v>41821</v>
      </c>
      <c r="B77" s="29">
        <v>4.7909358522500023</v>
      </c>
      <c r="C77" s="29" t="s">
        <v>4</v>
      </c>
      <c r="D77" s="11">
        <f t="shared" si="4"/>
        <v>5.0076588860500024</v>
      </c>
      <c r="E77" s="12">
        <v>52.750191233025006</v>
      </c>
      <c r="F77" s="29" t="s">
        <v>4</v>
      </c>
      <c r="G77" s="11">
        <f t="shared" si="5"/>
        <v>52.110220090425003</v>
      </c>
      <c r="H77" s="12">
        <v>-7.1208622192750006</v>
      </c>
      <c r="I77" s="29" t="s">
        <v>4</v>
      </c>
      <c r="J77" s="11">
        <f t="shared" si="6"/>
        <v>-10.311574038574999</v>
      </c>
      <c r="K77" s="12">
        <v>-10.300760026174999</v>
      </c>
      <c r="L77" s="29" t="s">
        <v>4</v>
      </c>
      <c r="M77" s="11">
        <f t="shared" si="7"/>
        <v>-12.185477899324997</v>
      </c>
    </row>
    <row r="78" spans="1:13">
      <c r="A78" s="25">
        <v>41913</v>
      </c>
      <c r="B78" s="29">
        <v>5.0750305327500023</v>
      </c>
      <c r="C78" s="29" t="s">
        <v>4</v>
      </c>
      <c r="D78" s="11">
        <f t="shared" si="4"/>
        <v>4.9329831925000018</v>
      </c>
      <c r="E78" s="12">
        <v>51.99286646582501</v>
      </c>
      <c r="F78" s="29" t="s">
        <v>4</v>
      </c>
      <c r="G78" s="11">
        <f t="shared" si="5"/>
        <v>52.371528849425005</v>
      </c>
      <c r="H78" s="12">
        <v>-2.9689964478750017</v>
      </c>
      <c r="I78" s="29" t="s">
        <v>4</v>
      </c>
      <c r="J78" s="11">
        <f t="shared" si="6"/>
        <v>-5.0449293335750012</v>
      </c>
      <c r="K78" s="12">
        <v>-7.201022569674997</v>
      </c>
      <c r="L78" s="29" t="s">
        <v>4</v>
      </c>
      <c r="M78" s="11">
        <f t="shared" si="7"/>
        <v>-8.7508912979249978</v>
      </c>
    </row>
    <row r="79" spans="1:13">
      <c r="A79" s="25">
        <v>42005</v>
      </c>
      <c r="B79" s="29">
        <v>5.7196161309500022</v>
      </c>
      <c r="C79" s="29" t="s">
        <v>4</v>
      </c>
      <c r="D79" s="11">
        <f t="shared" si="4"/>
        <v>5.3973233318500018</v>
      </c>
      <c r="E79" s="12">
        <v>59.060439491825008</v>
      </c>
      <c r="F79" s="29" t="s">
        <v>4</v>
      </c>
      <c r="G79" s="11">
        <f t="shared" si="5"/>
        <v>55.526652978825012</v>
      </c>
      <c r="H79" s="12">
        <v>-20.282906660574998</v>
      </c>
      <c r="I79" s="29" t="s">
        <v>4</v>
      </c>
      <c r="J79" s="11">
        <f t="shared" si="6"/>
        <v>-11.625951554225001</v>
      </c>
      <c r="K79" s="12">
        <v>-19.108737106774999</v>
      </c>
      <c r="L79" s="29" t="s">
        <v>4</v>
      </c>
      <c r="M79" s="11">
        <f t="shared" si="7"/>
        <v>-13.154879838224998</v>
      </c>
    </row>
    <row r="80" spans="1:13">
      <c r="A80" s="25">
        <v>42095</v>
      </c>
      <c r="B80" s="29">
        <v>5.283074087050001</v>
      </c>
      <c r="C80" s="29" t="s">
        <v>4</v>
      </c>
      <c r="D80" s="11">
        <f t="shared" si="4"/>
        <v>5.5013451090000016</v>
      </c>
      <c r="E80" s="12">
        <v>53.975273194425007</v>
      </c>
      <c r="F80" s="29" t="s">
        <v>4</v>
      </c>
      <c r="G80" s="11">
        <f t="shared" si="5"/>
        <v>56.517856343125004</v>
      </c>
      <c r="H80" s="12">
        <v>-0.98026730137500095</v>
      </c>
      <c r="I80" s="29" t="s">
        <v>4</v>
      </c>
      <c r="J80" s="11">
        <f t="shared" si="6"/>
        <v>-10.631586980974999</v>
      </c>
      <c r="K80" s="12">
        <v>4.7769586513250024</v>
      </c>
      <c r="L80" s="29" t="s">
        <v>4</v>
      </c>
      <c r="M80" s="11">
        <f t="shared" si="7"/>
        <v>-7.1658892277249979</v>
      </c>
    </row>
    <row r="81" spans="1:13">
      <c r="A81" s="25">
        <v>42186</v>
      </c>
      <c r="B81" s="29">
        <v>5.1738258524250007</v>
      </c>
      <c r="C81" s="29" t="s">
        <v>4</v>
      </c>
      <c r="D81" s="11">
        <f t="shared" si="4"/>
        <v>5.2284499697375004</v>
      </c>
      <c r="E81" s="12">
        <v>57.374962501825003</v>
      </c>
      <c r="F81" s="29" t="s">
        <v>4</v>
      </c>
      <c r="G81" s="11">
        <f t="shared" si="5"/>
        <v>55.675117848125005</v>
      </c>
      <c r="H81" s="12">
        <v>-5.1736728868749999</v>
      </c>
      <c r="I81" s="29" t="s">
        <v>4</v>
      </c>
      <c r="J81" s="11">
        <f t="shared" si="6"/>
        <v>-3.0769700941250004</v>
      </c>
      <c r="K81" s="12">
        <v>-6.2282534661</v>
      </c>
      <c r="L81" s="29" t="s">
        <v>4</v>
      </c>
      <c r="M81" s="11">
        <f t="shared" si="7"/>
        <v>-0.72564740738749878</v>
      </c>
    </row>
    <row r="82" spans="1:13">
      <c r="A82" s="25">
        <v>42278</v>
      </c>
      <c r="B82" s="29">
        <v>5.5106521169250007</v>
      </c>
      <c r="C82" s="29" t="s">
        <v>4</v>
      </c>
      <c r="D82" s="11">
        <f t="shared" si="4"/>
        <v>5.3422389846750011</v>
      </c>
      <c r="E82" s="12">
        <v>56.763739063025</v>
      </c>
      <c r="F82" s="29" t="s">
        <v>4</v>
      </c>
      <c r="G82" s="11">
        <f t="shared" si="5"/>
        <v>57.069350782425005</v>
      </c>
      <c r="H82" s="12">
        <v>-7.1804057452749994</v>
      </c>
      <c r="I82" s="29" t="s">
        <v>4</v>
      </c>
      <c r="J82" s="11">
        <f t="shared" si="6"/>
        <v>-6.1770393160749997</v>
      </c>
      <c r="K82" s="12">
        <v>-7.6048345602000005</v>
      </c>
      <c r="L82" s="29" t="s">
        <v>4</v>
      </c>
      <c r="M82" s="11">
        <f t="shared" si="7"/>
        <v>-6.9165440131500002</v>
      </c>
    </row>
    <row r="83" spans="1:13">
      <c r="A83" s="25">
        <v>42370</v>
      </c>
      <c r="B83" s="29">
        <v>5.6197891811250011</v>
      </c>
      <c r="C83" s="29" t="s">
        <v>4</v>
      </c>
      <c r="D83" s="11">
        <f t="shared" si="4"/>
        <v>5.5652206490250009</v>
      </c>
      <c r="E83" s="12">
        <v>64.275187219524994</v>
      </c>
      <c r="F83" s="29" t="s">
        <v>4</v>
      </c>
      <c r="G83" s="11">
        <f t="shared" si="5"/>
        <v>60.519463141274997</v>
      </c>
      <c r="H83" s="12">
        <v>-4.2296738318749991</v>
      </c>
      <c r="I83" s="29" t="s">
        <v>4</v>
      </c>
      <c r="J83" s="11">
        <f t="shared" si="6"/>
        <v>-5.7050397885749993</v>
      </c>
      <c r="K83" s="12">
        <v>-10.507988506099998</v>
      </c>
      <c r="L83" s="29" t="s">
        <v>4</v>
      </c>
      <c r="M83" s="11">
        <f t="shared" si="7"/>
        <v>-9.0564115331499995</v>
      </c>
    </row>
    <row r="84" spans="1:13">
      <c r="A84" s="25">
        <v>42461</v>
      </c>
      <c r="B84" s="29">
        <v>5.3754965793250014</v>
      </c>
      <c r="C84" s="29" t="s">
        <v>4</v>
      </c>
      <c r="D84" s="11">
        <f t="shared" si="4"/>
        <v>5.4976428802250012</v>
      </c>
      <c r="E84" s="12">
        <v>62.835575309025003</v>
      </c>
      <c r="F84" s="29" t="s">
        <v>4</v>
      </c>
      <c r="G84" s="11">
        <f t="shared" si="5"/>
        <v>63.555381264274999</v>
      </c>
      <c r="H84" s="12">
        <v>0.26863542312499966</v>
      </c>
      <c r="I84" s="29" t="s">
        <v>4</v>
      </c>
      <c r="J84" s="11">
        <f t="shared" si="6"/>
        <v>-1.9805192043749997</v>
      </c>
      <c r="K84" s="12">
        <v>-1.3864787721000003</v>
      </c>
      <c r="L84" s="29" t="s">
        <v>4</v>
      </c>
      <c r="M84" s="11">
        <f t="shared" si="7"/>
        <v>-5.9472336390999994</v>
      </c>
    </row>
    <row r="85" spans="1:13">
      <c r="A85" s="25">
        <v>42552</v>
      </c>
      <c r="B85" s="29">
        <v>5.9618563483250009</v>
      </c>
      <c r="C85" s="29" t="s">
        <v>4</v>
      </c>
      <c r="D85" s="11">
        <f t="shared" si="4"/>
        <v>5.6686764638250011</v>
      </c>
      <c r="E85" s="12">
        <v>63.860762928724995</v>
      </c>
      <c r="F85" s="29" t="s">
        <v>4</v>
      </c>
      <c r="G85" s="11">
        <f t="shared" si="5"/>
        <v>63.348169118874999</v>
      </c>
      <c r="H85" s="12">
        <v>-1.9824512506750001</v>
      </c>
      <c r="I85" s="29" t="s">
        <v>4</v>
      </c>
      <c r="J85" s="11">
        <f t="shared" si="6"/>
        <v>-0.8569079137750002</v>
      </c>
      <c r="K85" s="12">
        <v>-3.1757087853999995</v>
      </c>
      <c r="L85" s="29" t="s">
        <v>4</v>
      </c>
      <c r="M85" s="11">
        <f t="shared" si="7"/>
        <v>-2.2810937787499999</v>
      </c>
    </row>
    <row r="86" spans="1:13">
      <c r="A86" s="25">
        <v>42644</v>
      </c>
      <c r="B86" s="29">
        <v>7.5741007154250006</v>
      </c>
      <c r="C86" s="29" t="s">
        <v>4</v>
      </c>
      <c r="D86" s="11">
        <f t="shared" si="4"/>
        <v>6.7679785318750003</v>
      </c>
      <c r="E86" s="12">
        <v>64.134405022324998</v>
      </c>
      <c r="F86" s="29" t="s">
        <v>4</v>
      </c>
      <c r="G86" s="11">
        <f t="shared" si="5"/>
        <v>63.997583975524996</v>
      </c>
      <c r="H86" s="12">
        <v>7.7172482334249999</v>
      </c>
      <c r="I86" s="29" t="s">
        <v>4</v>
      </c>
      <c r="J86" s="11">
        <f t="shared" si="6"/>
        <v>2.8673984913749999</v>
      </c>
      <c r="K86" s="12">
        <v>4.4532350742000002</v>
      </c>
      <c r="L86" s="29" t="s">
        <v>4</v>
      </c>
      <c r="M86" s="11">
        <f t="shared" si="7"/>
        <v>0.63876314440000037</v>
      </c>
    </row>
    <row r="87" spans="1:13">
      <c r="A87" s="25">
        <v>42736</v>
      </c>
      <c r="B87" s="29">
        <v>6.1610971534250014</v>
      </c>
      <c r="C87" s="29" t="s">
        <v>4</v>
      </c>
      <c r="D87" s="11">
        <f t="shared" si="4"/>
        <v>6.8675989344250006</v>
      </c>
      <c r="E87" s="12">
        <v>64.462088378225005</v>
      </c>
      <c r="F87" s="29" t="s">
        <v>4</v>
      </c>
      <c r="G87" s="11">
        <f t="shared" si="5"/>
        <v>64.298246700275001</v>
      </c>
      <c r="H87" s="12">
        <v>9.3050018038250002</v>
      </c>
      <c r="I87" s="29" t="s">
        <v>4</v>
      </c>
      <c r="J87" s="11">
        <f t="shared" si="6"/>
        <v>8.511125018625</v>
      </c>
      <c r="K87" s="12">
        <v>5.1704953723000004</v>
      </c>
      <c r="L87" s="29" t="s">
        <v>4</v>
      </c>
      <c r="M87" s="11">
        <f t="shared" si="7"/>
        <v>4.8118652232500008</v>
      </c>
    </row>
    <row r="88" spans="1:13">
      <c r="A88" s="25">
        <v>42826</v>
      </c>
      <c r="B88" s="29">
        <v>6.3650166372250014</v>
      </c>
      <c r="C88" s="29" t="s">
        <v>4</v>
      </c>
      <c r="D88" s="11">
        <f t="shared" si="4"/>
        <v>6.2630568953250014</v>
      </c>
      <c r="E88" s="12">
        <v>66.000090220624998</v>
      </c>
      <c r="F88" s="29" t="s">
        <v>4</v>
      </c>
      <c r="G88" s="11">
        <f t="shared" si="5"/>
        <v>65.231089299425008</v>
      </c>
      <c r="H88" s="12">
        <v>8.392251780525001</v>
      </c>
      <c r="I88" s="29" t="s">
        <v>4</v>
      </c>
      <c r="J88" s="11">
        <f t="shared" si="6"/>
        <v>8.8486267921750006</v>
      </c>
      <c r="K88" s="12">
        <v>5.9011785069</v>
      </c>
      <c r="L88" s="29" t="s">
        <v>4</v>
      </c>
      <c r="M88" s="11">
        <f t="shared" si="7"/>
        <v>5.5358369396000002</v>
      </c>
    </row>
    <row r="89" spans="1:13">
      <c r="A89" s="25">
        <v>42917</v>
      </c>
      <c r="B89" s="29">
        <v>6.281790972425001</v>
      </c>
      <c r="C89" s="29" t="s">
        <v>4</v>
      </c>
      <c r="D89" s="11">
        <f t="shared" si="4"/>
        <v>6.3234038048250012</v>
      </c>
      <c r="E89" s="12">
        <v>65.538443918824996</v>
      </c>
      <c r="F89" s="29" t="s">
        <v>4</v>
      </c>
      <c r="G89" s="11">
        <f t="shared" si="5"/>
        <v>65.769267069725004</v>
      </c>
      <c r="H89" s="12">
        <v>10.654994422925</v>
      </c>
      <c r="I89" s="29" t="s">
        <v>4</v>
      </c>
      <c r="J89" s="11">
        <f t="shared" si="6"/>
        <v>9.5236231017250006</v>
      </c>
      <c r="K89" s="12">
        <v>14.4481139802</v>
      </c>
      <c r="L89" s="29" t="s">
        <v>4</v>
      </c>
      <c r="M89" s="11">
        <f t="shared" si="7"/>
        <v>10.174646243550001</v>
      </c>
    </row>
    <row r="90" spans="1:13">
      <c r="A90" s="25">
        <v>43009</v>
      </c>
      <c r="B90" s="29">
        <v>6.0692027892250016</v>
      </c>
      <c r="C90" s="29" t="s">
        <v>4</v>
      </c>
      <c r="D90" s="11">
        <f t="shared" si="4"/>
        <v>6.1754968808250013</v>
      </c>
      <c r="E90" s="12">
        <v>65.733413865825</v>
      </c>
      <c r="F90" s="29" t="s">
        <v>4</v>
      </c>
      <c r="G90" s="11">
        <f t="shared" si="5"/>
        <v>65.635928892324998</v>
      </c>
      <c r="H90" s="12">
        <v>4.6484535157250004</v>
      </c>
      <c r="I90" s="29" t="s">
        <v>4</v>
      </c>
      <c r="J90" s="11">
        <f t="shared" si="6"/>
        <v>7.6517239693250003</v>
      </c>
      <c r="K90" s="12">
        <v>0.53027398380000079</v>
      </c>
      <c r="L90" s="29" t="s">
        <v>4</v>
      </c>
      <c r="M90" s="11">
        <f t="shared" si="7"/>
        <v>7.4891939820000006</v>
      </c>
    </row>
    <row r="91" spans="1:13">
      <c r="A91" s="25">
        <v>43101</v>
      </c>
      <c r="B91" s="29">
        <v>6.8813084877250006</v>
      </c>
      <c r="C91" s="29" t="s">
        <v>4</v>
      </c>
      <c r="D91" s="11">
        <f t="shared" si="4"/>
        <v>6.4752556384750015</v>
      </c>
      <c r="E91" s="12">
        <v>66.619379385125001</v>
      </c>
      <c r="F91" s="29" t="s">
        <v>4</v>
      </c>
      <c r="G91" s="11">
        <f t="shared" si="5"/>
        <v>66.176396625475007</v>
      </c>
      <c r="H91" s="12">
        <v>3.6777574376250008</v>
      </c>
      <c r="I91" s="29" t="s">
        <v>4</v>
      </c>
      <c r="J91" s="11">
        <f t="shared" si="6"/>
        <v>4.1631054766750006</v>
      </c>
      <c r="K91" s="12">
        <v>-0.71729680299999998</v>
      </c>
      <c r="L91" s="29" t="s">
        <v>4</v>
      </c>
      <c r="M91" s="11">
        <f t="shared" si="7"/>
        <v>-9.3511409599999595E-2</v>
      </c>
    </row>
    <row r="92" spans="1:13">
      <c r="A92" s="25">
        <v>43191</v>
      </c>
      <c r="B92" s="29">
        <v>6.2785322946250011</v>
      </c>
      <c r="C92" s="29" t="s">
        <v>4</v>
      </c>
      <c r="D92" s="11">
        <f t="shared" si="4"/>
        <v>6.5799203911750013</v>
      </c>
      <c r="E92" s="12">
        <v>67.792431396725007</v>
      </c>
      <c r="F92" s="29" t="s">
        <v>4</v>
      </c>
      <c r="G92" s="11">
        <f t="shared" si="5"/>
        <v>67.205905390925011</v>
      </c>
      <c r="H92" s="12">
        <v>24.147234418825001</v>
      </c>
      <c r="I92" s="29" t="s">
        <v>4</v>
      </c>
      <c r="J92" s="11">
        <f t="shared" si="6"/>
        <v>13.912495928225001</v>
      </c>
      <c r="K92" s="12">
        <v>22.660645755700003</v>
      </c>
      <c r="L92" s="29" t="s">
        <v>4</v>
      </c>
      <c r="M92" s="11">
        <f t="shared" si="7"/>
        <v>10.971674476350001</v>
      </c>
    </row>
    <row r="93" spans="1:13">
      <c r="A93" s="25">
        <v>43282</v>
      </c>
      <c r="B93" s="29">
        <v>6.4588522791250007</v>
      </c>
      <c r="C93" s="29" t="s">
        <v>4</v>
      </c>
      <c r="D93" s="11">
        <f t="shared" si="4"/>
        <v>6.3686922868750013</v>
      </c>
      <c r="E93" s="12">
        <v>69.064171117225001</v>
      </c>
      <c r="F93" s="29" t="s">
        <v>4</v>
      </c>
      <c r="G93" s="11">
        <f t="shared" si="5"/>
        <v>68.428301256975004</v>
      </c>
      <c r="H93" s="12">
        <v>16.588220938525001</v>
      </c>
      <c r="I93" s="29" t="s">
        <v>4</v>
      </c>
      <c r="J93" s="11">
        <f t="shared" si="6"/>
        <v>20.367727678675003</v>
      </c>
      <c r="K93" s="12">
        <v>15.7404358218</v>
      </c>
      <c r="L93" s="29" t="s">
        <v>4</v>
      </c>
      <c r="M93" s="11">
        <f t="shared" si="7"/>
        <v>19.200540788750001</v>
      </c>
    </row>
    <row r="94" spans="1:13">
      <c r="A94" s="25">
        <v>43374</v>
      </c>
      <c r="B94" s="29">
        <v>7.336912072525001</v>
      </c>
      <c r="C94" s="29" t="s">
        <v>4</v>
      </c>
      <c r="D94" s="11">
        <f t="shared" si="4"/>
        <v>6.8978821758250009</v>
      </c>
      <c r="E94" s="12">
        <v>68.130096577724998</v>
      </c>
      <c r="F94" s="29" t="s">
        <v>4</v>
      </c>
      <c r="G94" s="11">
        <f t="shared" si="5"/>
        <v>68.597133847474993</v>
      </c>
      <c r="H94" s="12">
        <v>21.452988407124998</v>
      </c>
      <c r="I94" s="29" t="s">
        <v>4</v>
      </c>
      <c r="J94" s="11">
        <f t="shared" si="6"/>
        <v>19.020604672825002</v>
      </c>
      <c r="K94" s="12">
        <v>17.344009829099999</v>
      </c>
      <c r="L94" s="29" t="s">
        <v>4</v>
      </c>
      <c r="M94" s="11">
        <f t="shared" si="7"/>
        <v>16.542222825450001</v>
      </c>
    </row>
    <row r="95" spans="1:13">
      <c r="A95" s="25">
        <v>43466</v>
      </c>
      <c r="B95" s="29">
        <v>6.8669287347250005</v>
      </c>
      <c r="C95" s="29" t="s">
        <v>4</v>
      </c>
      <c r="D95" s="11">
        <f t="shared" si="4"/>
        <v>7.1019204036250008</v>
      </c>
      <c r="E95" s="12">
        <v>67.531386068724998</v>
      </c>
      <c r="F95" s="29" t="s">
        <v>4</v>
      </c>
      <c r="G95" s="11">
        <f t="shared" si="5"/>
        <v>67.830741323224998</v>
      </c>
      <c r="H95" s="12">
        <v>14.141815787725001</v>
      </c>
      <c r="I95" s="29" t="s">
        <v>4</v>
      </c>
      <c r="J95" s="11">
        <f t="shared" si="6"/>
        <v>17.797402097425</v>
      </c>
      <c r="K95" s="12">
        <v>10.4108664001</v>
      </c>
      <c r="L95" s="29" t="s">
        <v>4</v>
      </c>
      <c r="M95" s="11">
        <f t="shared" si="7"/>
        <v>13.8774381146</v>
      </c>
    </row>
    <row r="96" spans="1:13">
      <c r="A96" s="25">
        <v>43556</v>
      </c>
      <c r="B96" s="29">
        <v>6.6590970338250015</v>
      </c>
      <c r="C96" s="29" t="s">
        <v>4</v>
      </c>
      <c r="D96" s="11">
        <f t="shared" si="4"/>
        <v>6.7630128842750015</v>
      </c>
      <c r="E96" s="12">
        <v>69.193669341225004</v>
      </c>
      <c r="F96" s="29" t="s">
        <v>4</v>
      </c>
      <c r="G96" s="11">
        <f t="shared" si="5"/>
        <v>68.362527704975008</v>
      </c>
      <c r="H96" s="12">
        <v>14.776811661625</v>
      </c>
      <c r="I96" s="29" t="s">
        <v>4</v>
      </c>
      <c r="J96" s="11">
        <f t="shared" si="6"/>
        <v>14.459313724675001</v>
      </c>
      <c r="K96" s="12">
        <v>14.534914177899999</v>
      </c>
      <c r="L96" s="29" t="s">
        <v>4</v>
      </c>
      <c r="M96" s="11">
        <f t="shared" si="7"/>
        <v>12.472890288999999</v>
      </c>
    </row>
    <row r="97" spans="1:13">
      <c r="A97" s="25">
        <v>43647</v>
      </c>
      <c r="B97" s="29">
        <v>6.6944999234250009</v>
      </c>
      <c r="C97" s="29" t="s">
        <v>4</v>
      </c>
      <c r="D97" s="11">
        <f t="shared" si="4"/>
        <v>6.6767984786250008</v>
      </c>
      <c r="E97" s="12">
        <v>68.905990335325001</v>
      </c>
      <c r="F97" s="29" t="s">
        <v>4</v>
      </c>
      <c r="G97" s="11">
        <f t="shared" si="5"/>
        <v>69.049829838275002</v>
      </c>
      <c r="H97" s="12">
        <v>9.265689144125</v>
      </c>
      <c r="I97" s="29" t="s">
        <v>4</v>
      </c>
      <c r="J97" s="11">
        <f t="shared" si="6"/>
        <v>12.021250402875001</v>
      </c>
      <c r="K97" s="12">
        <v>9.6489187388000008</v>
      </c>
      <c r="L97" s="29" t="s">
        <v>4</v>
      </c>
      <c r="M97" s="11">
        <f t="shared" si="7"/>
        <v>12.091916458349999</v>
      </c>
    </row>
    <row r="98" spans="1:13">
      <c r="A98" s="25">
        <v>43739</v>
      </c>
      <c r="B98" s="29">
        <v>6.5241110773250011</v>
      </c>
      <c r="C98" s="29" t="s">
        <v>4</v>
      </c>
      <c r="D98" s="11">
        <f t="shared" si="4"/>
        <v>6.609305500375001</v>
      </c>
      <c r="E98" s="12">
        <v>68.004423604625003</v>
      </c>
      <c r="F98" s="29" t="s">
        <v>4</v>
      </c>
      <c r="G98" s="11">
        <f t="shared" si="5"/>
        <v>68.455206969974995</v>
      </c>
      <c r="H98" s="12">
        <v>7.6267250934250006</v>
      </c>
      <c r="I98" s="29" t="s">
        <v>4</v>
      </c>
      <c r="J98" s="11">
        <f t="shared" si="6"/>
        <v>8.4462071187749999</v>
      </c>
      <c r="K98" s="12">
        <v>2.7912698969000003</v>
      </c>
      <c r="L98" s="29" t="s">
        <v>4</v>
      </c>
      <c r="M98" s="11">
        <f t="shared" si="7"/>
        <v>6.2200943178500001</v>
      </c>
    </row>
    <row r="99" spans="1:13">
      <c r="A99" s="25">
        <v>43831</v>
      </c>
      <c r="B99" s="29">
        <v>7.4625055713250017</v>
      </c>
      <c r="C99" s="29" t="s">
        <v>4</v>
      </c>
      <c r="D99" s="11">
        <f t="shared" si="4"/>
        <v>6.9933083243250014</v>
      </c>
      <c r="E99" s="12">
        <v>72.209781196825006</v>
      </c>
      <c r="F99" s="29" t="s">
        <v>4</v>
      </c>
      <c r="G99" s="11">
        <f t="shared" si="5"/>
        <v>70.107102400725012</v>
      </c>
      <c r="H99" s="12">
        <v>10.517665353925</v>
      </c>
      <c r="I99" s="29" t="s">
        <v>4</v>
      </c>
      <c r="J99" s="11">
        <f t="shared" si="6"/>
        <v>9.072195223675001</v>
      </c>
      <c r="K99" s="12">
        <v>9.222922370500001</v>
      </c>
      <c r="L99" s="29" t="s">
        <v>4</v>
      </c>
      <c r="M99" s="11">
        <f t="shared" si="7"/>
        <v>6.0070961337000011</v>
      </c>
    </row>
    <row r="100" spans="1:13">
      <c r="A100" s="25">
        <v>43922</v>
      </c>
      <c r="B100" s="29">
        <v>6.1974681909250009</v>
      </c>
      <c r="C100" s="29" t="s">
        <v>4</v>
      </c>
      <c r="D100" s="11">
        <f t="shared" si="4"/>
        <v>6.8299868811250013</v>
      </c>
      <c r="E100" s="12">
        <v>67.308812207724998</v>
      </c>
      <c r="F100" s="29" t="s">
        <v>4</v>
      </c>
      <c r="G100" s="11">
        <f t="shared" si="5"/>
        <v>69.759296702275009</v>
      </c>
      <c r="H100" s="12">
        <v>-46.347817224574996</v>
      </c>
      <c r="I100" s="29" t="s">
        <v>4</v>
      </c>
      <c r="J100" s="11">
        <f t="shared" si="6"/>
        <v>-17.915075935325</v>
      </c>
      <c r="K100" s="12">
        <v>-51.014839525400006</v>
      </c>
      <c r="L100" s="29" t="s">
        <v>4</v>
      </c>
      <c r="M100" s="11">
        <f t="shared" si="7"/>
        <v>-20.895958577450003</v>
      </c>
    </row>
    <row r="101" spans="1:13">
      <c r="A101" s="25">
        <v>44013</v>
      </c>
      <c r="B101" s="29">
        <v>6.8185050218250005</v>
      </c>
      <c r="C101" s="29" t="s">
        <v>4</v>
      </c>
      <c r="D101" s="11">
        <f t="shared" si="4"/>
        <v>6.5079866063750007</v>
      </c>
      <c r="E101" s="12">
        <v>69.747462518025003</v>
      </c>
      <c r="F101" s="29" t="s">
        <v>4</v>
      </c>
      <c r="G101" s="11">
        <f t="shared" si="5"/>
        <v>68.528137362875</v>
      </c>
      <c r="H101" s="12">
        <v>3.7565852387250001</v>
      </c>
      <c r="I101" s="29" t="s">
        <v>4</v>
      </c>
      <c r="J101" s="11">
        <f t="shared" si="6"/>
        <v>-21.295615992924997</v>
      </c>
      <c r="K101" s="12">
        <v>3.7711806171000006</v>
      </c>
      <c r="L101" s="29" t="s">
        <v>4</v>
      </c>
      <c r="M101" s="11">
        <f t="shared" si="7"/>
        <v>-23.621829454150003</v>
      </c>
    </row>
    <row r="102" spans="1:13">
      <c r="A102" s="25">
        <v>44105</v>
      </c>
      <c r="B102" s="29">
        <v>7.1436309009250003</v>
      </c>
      <c r="C102" s="29" t="s">
        <v>4</v>
      </c>
      <c r="D102" s="11">
        <f t="shared" si="4"/>
        <v>6.9810679613750004</v>
      </c>
      <c r="E102" s="12">
        <v>72.194720999924996</v>
      </c>
      <c r="F102" s="29" t="s">
        <v>4</v>
      </c>
      <c r="G102" s="11">
        <f t="shared" si="5"/>
        <v>70.971091758975007</v>
      </c>
      <c r="H102" s="12">
        <v>1.096421366825</v>
      </c>
      <c r="I102" s="29" t="s">
        <v>4</v>
      </c>
      <c r="J102" s="11">
        <f t="shared" si="6"/>
        <v>2.426503302775</v>
      </c>
      <c r="K102" s="12">
        <v>2.5961769217000006</v>
      </c>
      <c r="L102" s="29" t="s">
        <v>4</v>
      </c>
      <c r="M102" s="11">
        <f t="shared" si="7"/>
        <v>3.1836787694000006</v>
      </c>
    </row>
    <row r="103" spans="1:13">
      <c r="A103" s="25">
        <v>44197</v>
      </c>
      <c r="B103" s="29">
        <v>8.0207626051250003</v>
      </c>
      <c r="C103" s="29" t="s">
        <v>4</v>
      </c>
      <c r="D103" s="11">
        <f t="shared" si="4"/>
        <v>7.5821967530250003</v>
      </c>
      <c r="E103" s="12">
        <v>72.063134222624996</v>
      </c>
      <c r="F103" s="29" t="s">
        <v>4</v>
      </c>
      <c r="G103" s="11">
        <f t="shared" si="5"/>
        <v>72.128927611275003</v>
      </c>
      <c r="H103" s="12">
        <v>-2.538763613575</v>
      </c>
      <c r="I103" s="29" t="s">
        <v>4</v>
      </c>
      <c r="J103" s="11">
        <f t="shared" si="6"/>
        <v>-0.721171123375</v>
      </c>
      <c r="K103" s="12">
        <v>-3.0272920687999996</v>
      </c>
      <c r="L103" s="29" t="s">
        <v>4</v>
      </c>
      <c r="M103" s="11">
        <f t="shared" si="7"/>
        <v>-0.21555757354999949</v>
      </c>
    </row>
    <row r="104" spans="1:13">
      <c r="A104" s="25">
        <v>44287</v>
      </c>
      <c r="B104" s="29">
        <v>8.0778142289250017</v>
      </c>
      <c r="C104" s="29" t="s">
        <v>4</v>
      </c>
      <c r="D104" s="11">
        <f t="shared" si="4"/>
        <v>8.0492884170250001</v>
      </c>
      <c r="E104" s="12">
        <v>72.725843901725</v>
      </c>
      <c r="F104" s="29" t="s">
        <v>4</v>
      </c>
      <c r="G104" s="11">
        <f t="shared" si="5"/>
        <v>72.394489062174998</v>
      </c>
      <c r="H104" s="12">
        <v>13.536419758025001</v>
      </c>
      <c r="I104" s="29" t="s">
        <v>4</v>
      </c>
      <c r="J104" s="11">
        <f t="shared" si="6"/>
        <v>5.4988280722250007</v>
      </c>
      <c r="K104" s="12">
        <v>12.8490351377</v>
      </c>
      <c r="L104" s="29" t="s">
        <v>4</v>
      </c>
      <c r="M104" s="11">
        <f t="shared" si="7"/>
        <v>4.91087153445</v>
      </c>
    </row>
    <row r="105" spans="1:13">
      <c r="A105" s="25">
        <v>44378</v>
      </c>
      <c r="B105" s="29">
        <v>8.4006826048000001</v>
      </c>
      <c r="C105" s="29" t="s">
        <v>4</v>
      </c>
      <c r="D105" s="11">
        <f t="shared" si="4"/>
        <v>8.2392484168625018</v>
      </c>
      <c r="E105" s="12">
        <v>77.349285551400001</v>
      </c>
      <c r="F105" s="29" t="s">
        <v>4</v>
      </c>
      <c r="G105" s="11">
        <f t="shared" si="5"/>
        <v>75.037564726562493</v>
      </c>
      <c r="H105" s="12">
        <v>15.3544241035</v>
      </c>
      <c r="I105" s="29" t="s">
        <v>4</v>
      </c>
      <c r="J105" s="11">
        <f t="shared" si="6"/>
        <v>14.4454219307625</v>
      </c>
      <c r="K105" s="12">
        <v>14.7650770073</v>
      </c>
      <c r="L105" s="29" t="s">
        <v>4</v>
      </c>
      <c r="M105" s="11">
        <f t="shared" si="7"/>
        <v>13.8070560725</v>
      </c>
    </row>
    <row r="106" spans="1:13">
      <c r="A106" s="25">
        <v>44470</v>
      </c>
      <c r="B106" s="29">
        <v>9.2280522902000008</v>
      </c>
      <c r="C106" s="29" t="s">
        <v>4</v>
      </c>
      <c r="D106" s="11">
        <f t="shared" si="4"/>
        <v>8.8143674475000005</v>
      </c>
      <c r="E106" s="12">
        <v>77.911438568899996</v>
      </c>
      <c r="F106" s="29" t="s">
        <v>4</v>
      </c>
      <c r="G106" s="11">
        <f t="shared" si="5"/>
        <v>77.630362060149992</v>
      </c>
      <c r="H106" s="12">
        <v>15.1596322751</v>
      </c>
      <c r="I106" s="29" t="s">
        <v>4</v>
      </c>
      <c r="J106" s="11">
        <f t="shared" si="6"/>
        <v>15.2570281893</v>
      </c>
      <c r="K106" s="12">
        <v>11.3097007337</v>
      </c>
      <c r="L106" s="29" t="s">
        <v>4</v>
      </c>
      <c r="M106" s="11">
        <f t="shared" si="7"/>
        <v>13.037388870499999</v>
      </c>
    </row>
    <row r="107" spans="1:13">
      <c r="A107" s="25">
        <v>44562</v>
      </c>
      <c r="B107" s="29">
        <v>7.3445212988000002</v>
      </c>
      <c r="C107" s="29" t="s">
        <v>4</v>
      </c>
      <c r="D107" s="11">
        <f t="shared" si="4"/>
        <v>8.2862867945000005</v>
      </c>
      <c r="E107" s="12">
        <v>76.676876400899999</v>
      </c>
      <c r="F107" s="29" t="s">
        <v>4</v>
      </c>
      <c r="G107" s="11">
        <f t="shared" si="5"/>
        <v>77.294157484899998</v>
      </c>
      <c r="H107" s="12">
        <v>17.270992204399999</v>
      </c>
      <c r="I107" s="29" t="s">
        <v>4</v>
      </c>
      <c r="J107" s="11">
        <f t="shared" si="6"/>
        <v>16.215312239749998</v>
      </c>
      <c r="K107" s="12">
        <v>20.949875285299999</v>
      </c>
      <c r="L107" s="29" t="s">
        <v>4</v>
      </c>
      <c r="M107" s="11">
        <f t="shared" si="7"/>
        <v>16.1297880095</v>
      </c>
    </row>
    <row r="108" spans="1:13">
      <c r="A108" s="25">
        <v>44652</v>
      </c>
      <c r="B108" s="29">
        <v>8.1048560435999999</v>
      </c>
      <c r="C108" s="29" t="s">
        <v>4</v>
      </c>
      <c r="D108" s="11">
        <f t="shared" si="4"/>
        <v>7.7246886712</v>
      </c>
      <c r="E108" s="12">
        <v>75.274674972699998</v>
      </c>
      <c r="F108" s="29" t="s">
        <v>4</v>
      </c>
      <c r="G108" s="11">
        <f t="shared" si="5"/>
        <v>75.975775686800006</v>
      </c>
      <c r="H108" s="12">
        <v>5.2334839609000001</v>
      </c>
      <c r="I108" s="29" t="s">
        <v>4</v>
      </c>
      <c r="J108" s="11">
        <f t="shared" si="6"/>
        <v>11.252238082649999</v>
      </c>
      <c r="K108" s="12">
        <v>4.4225954903</v>
      </c>
      <c r="L108" s="29" t="s">
        <v>4</v>
      </c>
      <c r="M108" s="11">
        <f t="shared" si="7"/>
        <v>12.6862353878</v>
      </c>
    </row>
    <row r="109" spans="1:13">
      <c r="A109" s="25">
        <v>44743</v>
      </c>
      <c r="B109" s="29">
        <v>7.3605865121000003</v>
      </c>
      <c r="C109" s="29" t="s">
        <v>4</v>
      </c>
      <c r="D109" s="11">
        <f t="shared" ref="D109" si="8">AVERAGE(B108:B109)</f>
        <v>7.7327212778500005</v>
      </c>
      <c r="E109" s="12">
        <v>78.140615280399999</v>
      </c>
      <c r="F109" s="29" t="s">
        <v>4</v>
      </c>
      <c r="G109" s="11">
        <f t="shared" ref="G109" si="9">AVERAGE(E108:E109)</f>
        <v>76.707645126550005</v>
      </c>
      <c r="H109" s="12">
        <v>6.5915847119000004</v>
      </c>
      <c r="I109" s="29" t="s">
        <v>4</v>
      </c>
      <c r="J109" s="11">
        <f t="shared" ref="J109" si="10">AVERAGE(H108:H109)</f>
        <v>5.9125343364000003</v>
      </c>
      <c r="K109" s="12">
        <v>9.8941240249</v>
      </c>
      <c r="L109" s="29" t="s">
        <v>4</v>
      </c>
      <c r="M109" s="11">
        <f t="shared" ref="M109" si="11">AVERAGE(K108:K109)</f>
        <v>7.1583597575999995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630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631</v>
      </c>
      <c r="C6" s="64" t="s">
        <v>3</v>
      </c>
      <c r="D6" s="70"/>
      <c r="E6" s="63" t="s">
        <v>631</v>
      </c>
      <c r="F6" s="64" t="s">
        <v>3</v>
      </c>
      <c r="G6" s="70"/>
      <c r="H6" s="63" t="s">
        <v>631</v>
      </c>
      <c r="I6" s="64" t="s">
        <v>3</v>
      </c>
      <c r="J6" s="70"/>
      <c r="K6" s="63" t="s">
        <v>631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27.151995019175001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13.521355067450003</v>
      </c>
      <c r="C9" s="29" t="s">
        <v>4</v>
      </c>
      <c r="D9" s="11">
        <f>AVERAGE(B8:B9)</f>
        <v>13.021355067450003</v>
      </c>
      <c r="E9" s="12" t="s">
        <v>4</v>
      </c>
      <c r="F9" s="29" t="s">
        <v>4</v>
      </c>
      <c r="G9" s="11" t="s">
        <v>4</v>
      </c>
      <c r="H9" s="12">
        <v>25.151995019175001</v>
      </c>
      <c r="I9" s="29" t="s">
        <v>4</v>
      </c>
      <c r="J9" s="11">
        <f>AVERAGE(H8:H9)</f>
        <v>26.151995019175001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13.521355067450003</v>
      </c>
      <c r="C10" s="29" t="s">
        <v>4</v>
      </c>
      <c r="D10" s="11">
        <f t="shared" ref="D10:D73" si="0">AVERAGE(B9:B10)</f>
        <v>13.521355067450003</v>
      </c>
      <c r="E10" s="12" t="s">
        <v>4</v>
      </c>
      <c r="F10" s="29" t="s">
        <v>4</v>
      </c>
      <c r="G10" s="11" t="s">
        <v>4</v>
      </c>
      <c r="H10" s="12">
        <v>4.1519950191749997</v>
      </c>
      <c r="I10" s="29" t="s">
        <v>4</v>
      </c>
      <c r="J10" s="11">
        <f t="shared" ref="J10:J73" si="1">AVERAGE(H9:H10)</f>
        <v>14.651995019175001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12.521355067450003</v>
      </c>
      <c r="C11" s="29" t="s">
        <v>4</v>
      </c>
      <c r="D11" s="11">
        <f t="shared" si="0"/>
        <v>13.021355067450003</v>
      </c>
      <c r="E11" s="12" t="s">
        <v>4</v>
      </c>
      <c r="F11" s="29" t="s">
        <v>4</v>
      </c>
      <c r="G11" s="11" t="s">
        <v>4</v>
      </c>
      <c r="H11" s="12">
        <v>-0.84800498082500031</v>
      </c>
      <c r="I11" s="29" t="s">
        <v>4</v>
      </c>
      <c r="J11" s="11">
        <f t="shared" si="1"/>
        <v>1.6519950191749997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12.521355067450003</v>
      </c>
      <c r="C12" s="29" t="s">
        <v>4</v>
      </c>
      <c r="D12" s="11">
        <f t="shared" si="0"/>
        <v>12.521355067450003</v>
      </c>
      <c r="E12" s="12" t="s">
        <v>4</v>
      </c>
      <c r="F12" s="29" t="s">
        <v>4</v>
      </c>
      <c r="G12" s="11" t="s">
        <v>4</v>
      </c>
      <c r="H12" s="12">
        <v>-3.8480049808250003</v>
      </c>
      <c r="I12" s="29" t="s">
        <v>4</v>
      </c>
      <c r="J12" s="11">
        <f t="shared" si="1"/>
        <v>-2.3480049808250003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11.521355067450003</v>
      </c>
      <c r="C13" s="29" t="s">
        <v>4</v>
      </c>
      <c r="D13" s="11">
        <f t="shared" si="0"/>
        <v>12.021355067450003</v>
      </c>
      <c r="E13" s="12" t="s">
        <v>4</v>
      </c>
      <c r="F13" s="29" t="s">
        <v>4</v>
      </c>
      <c r="G13" s="11" t="s">
        <v>4</v>
      </c>
      <c r="H13" s="12">
        <v>-3.8480049808250003</v>
      </c>
      <c r="I13" s="29" t="s">
        <v>4</v>
      </c>
      <c r="J13" s="11">
        <f t="shared" si="1"/>
        <v>-3.8480049808250003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10.521355067450003</v>
      </c>
      <c r="C14" s="29" t="s">
        <v>4</v>
      </c>
      <c r="D14" s="11">
        <f t="shared" si="0"/>
        <v>11.021355067450003</v>
      </c>
      <c r="E14" s="12" t="s">
        <v>4</v>
      </c>
      <c r="F14" s="29" t="s">
        <v>4</v>
      </c>
      <c r="G14" s="11" t="s">
        <v>4</v>
      </c>
      <c r="H14" s="12">
        <v>-38.848004980824996</v>
      </c>
      <c r="I14" s="29" t="s">
        <v>4</v>
      </c>
      <c r="J14" s="11">
        <f t="shared" si="1"/>
        <v>-21.348004980824999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11.521355067450003</v>
      </c>
      <c r="C15" s="29" t="s">
        <v>4</v>
      </c>
      <c r="D15" s="11">
        <f t="shared" si="0"/>
        <v>11.021355067450003</v>
      </c>
      <c r="E15" s="12" t="s">
        <v>4</v>
      </c>
      <c r="F15" s="29" t="s">
        <v>4</v>
      </c>
      <c r="G15" s="11" t="s">
        <v>4</v>
      </c>
      <c r="H15" s="12">
        <v>-16.848004980824999</v>
      </c>
      <c r="I15" s="29" t="s">
        <v>4</v>
      </c>
      <c r="J15" s="11">
        <f t="shared" si="1"/>
        <v>-27.848004980824996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10.521355067450003</v>
      </c>
      <c r="C16" s="29" t="s">
        <v>4</v>
      </c>
      <c r="D16" s="11">
        <f t="shared" si="0"/>
        <v>11.021355067450003</v>
      </c>
      <c r="E16" s="12" t="s">
        <v>4</v>
      </c>
      <c r="F16" s="29" t="s">
        <v>4</v>
      </c>
      <c r="G16" s="11" t="s">
        <v>4</v>
      </c>
      <c r="H16" s="12">
        <v>-16.848004980824999</v>
      </c>
      <c r="I16" s="29" t="s">
        <v>4</v>
      </c>
      <c r="J16" s="11">
        <f t="shared" si="1"/>
        <v>-16.848004980824999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11.521355067450003</v>
      </c>
      <c r="C17" s="29" t="s">
        <v>4</v>
      </c>
      <c r="D17" s="11">
        <f t="shared" si="0"/>
        <v>11.021355067450003</v>
      </c>
      <c r="E17" s="12" t="s">
        <v>4</v>
      </c>
      <c r="F17" s="29" t="s">
        <v>4</v>
      </c>
      <c r="G17" s="11" t="s">
        <v>4</v>
      </c>
      <c r="H17" s="12">
        <v>11.151995019175001</v>
      </c>
      <c r="I17" s="29" t="s">
        <v>4</v>
      </c>
      <c r="J17" s="11">
        <f t="shared" si="1"/>
        <v>-2.8480049808249994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13.521355067450003</v>
      </c>
      <c r="C18" s="29" t="s">
        <v>4</v>
      </c>
      <c r="D18" s="11">
        <f t="shared" si="0"/>
        <v>12.521355067450003</v>
      </c>
      <c r="E18" s="12" t="s">
        <v>4</v>
      </c>
      <c r="F18" s="29" t="s">
        <v>4</v>
      </c>
      <c r="G18" s="11" t="s">
        <v>4</v>
      </c>
      <c r="H18" s="12">
        <v>4.1519950191749997</v>
      </c>
      <c r="I18" s="29" t="s">
        <v>4</v>
      </c>
      <c r="J18" s="11">
        <f t="shared" si="1"/>
        <v>7.6519950191750006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12.521355067450003</v>
      </c>
      <c r="C19" s="29" t="s">
        <v>4</v>
      </c>
      <c r="D19" s="11">
        <f t="shared" si="0"/>
        <v>13.021355067450003</v>
      </c>
      <c r="E19" s="12" t="s">
        <v>4</v>
      </c>
      <c r="F19" s="29" t="s">
        <v>4</v>
      </c>
      <c r="G19" s="11" t="s">
        <v>4</v>
      </c>
      <c r="H19" s="12">
        <v>3.1519950191749997</v>
      </c>
      <c r="I19" s="29" t="s">
        <v>4</v>
      </c>
      <c r="J19" s="11">
        <f t="shared" si="1"/>
        <v>3.6519950191749997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12.521355067450003</v>
      </c>
      <c r="C20" s="29" t="s">
        <v>4</v>
      </c>
      <c r="D20" s="11">
        <f t="shared" si="0"/>
        <v>12.521355067450003</v>
      </c>
      <c r="E20" s="12" t="s">
        <v>4</v>
      </c>
      <c r="F20" s="29" t="s">
        <v>4</v>
      </c>
      <c r="G20" s="11" t="s">
        <v>4</v>
      </c>
      <c r="H20" s="12">
        <v>20.151995019175001</v>
      </c>
      <c r="I20" s="29" t="s">
        <v>4</v>
      </c>
      <c r="J20" s="11">
        <f t="shared" si="1"/>
        <v>11.651995019175001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13.521355067450003</v>
      </c>
      <c r="C21" s="29" t="s">
        <v>4</v>
      </c>
      <c r="D21" s="11">
        <f t="shared" si="0"/>
        <v>13.021355067450003</v>
      </c>
      <c r="E21" s="12" t="s">
        <v>4</v>
      </c>
      <c r="F21" s="29" t="s">
        <v>4</v>
      </c>
      <c r="G21" s="11" t="s">
        <v>4</v>
      </c>
      <c r="H21" s="12">
        <v>16.151995019175001</v>
      </c>
      <c r="I21" s="29" t="s">
        <v>4</v>
      </c>
      <c r="J21" s="11">
        <f t="shared" si="1"/>
        <v>18.151995019175001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14.521355067450003</v>
      </c>
      <c r="C22" s="29" t="s">
        <v>4</v>
      </c>
      <c r="D22" s="11">
        <f t="shared" si="0"/>
        <v>14.021355067450003</v>
      </c>
      <c r="E22" s="12" t="s">
        <v>4</v>
      </c>
      <c r="F22" s="29" t="s">
        <v>4</v>
      </c>
      <c r="G22" s="11" t="s">
        <v>4</v>
      </c>
      <c r="H22" s="12">
        <v>3.1519950191749997</v>
      </c>
      <c r="I22" s="29" t="s">
        <v>4</v>
      </c>
      <c r="J22" s="11">
        <f t="shared" si="1"/>
        <v>9.6519950191750006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13.521355067450003</v>
      </c>
      <c r="C23" s="29" t="s">
        <v>4</v>
      </c>
      <c r="D23" s="11">
        <f t="shared" si="0"/>
        <v>14.021355067450003</v>
      </c>
      <c r="E23" s="12" t="s">
        <v>4</v>
      </c>
      <c r="F23" s="29" t="s">
        <v>4</v>
      </c>
      <c r="G23" s="11" t="s">
        <v>4</v>
      </c>
      <c r="H23" s="12">
        <v>13.151995019175001</v>
      </c>
      <c r="I23" s="29" t="s">
        <v>4</v>
      </c>
      <c r="J23" s="11">
        <f t="shared" si="1"/>
        <v>8.1519950191750006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16.521355067450003</v>
      </c>
      <c r="C24" s="29" t="s">
        <v>4</v>
      </c>
      <c r="D24" s="11">
        <f t="shared" si="0"/>
        <v>15.021355067450003</v>
      </c>
      <c r="E24" s="12" t="s">
        <v>4</v>
      </c>
      <c r="F24" s="29" t="s">
        <v>4</v>
      </c>
      <c r="G24" s="11" t="s">
        <v>4</v>
      </c>
      <c r="H24" s="12">
        <v>43.151995019175004</v>
      </c>
      <c r="I24" s="29" t="s">
        <v>4</v>
      </c>
      <c r="J24" s="11">
        <f t="shared" si="1"/>
        <v>28.151995019175004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13.521355067450003</v>
      </c>
      <c r="C25" s="29" t="s">
        <v>4</v>
      </c>
      <c r="D25" s="11">
        <f t="shared" si="0"/>
        <v>15.021355067450003</v>
      </c>
      <c r="E25" s="12" t="s">
        <v>4</v>
      </c>
      <c r="F25" s="29" t="s">
        <v>4</v>
      </c>
      <c r="G25" s="11" t="s">
        <v>4</v>
      </c>
      <c r="H25" s="12">
        <v>4.1519950191749997</v>
      </c>
      <c r="I25" s="29" t="s">
        <v>4</v>
      </c>
      <c r="J25" s="11">
        <f t="shared" si="1"/>
        <v>23.651995019175001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13.521355067450003</v>
      </c>
      <c r="C26" s="29" t="s">
        <v>4</v>
      </c>
      <c r="D26" s="11">
        <f t="shared" si="0"/>
        <v>13.521355067450003</v>
      </c>
      <c r="E26" s="12" t="s">
        <v>4</v>
      </c>
      <c r="F26" s="29" t="s">
        <v>4</v>
      </c>
      <c r="G26" s="11" t="s">
        <v>4</v>
      </c>
      <c r="H26" s="12">
        <v>0.15199501917499969</v>
      </c>
      <c r="I26" s="29" t="s">
        <v>4</v>
      </c>
      <c r="J26" s="11">
        <f t="shared" si="1"/>
        <v>2.1519950191749997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13.521355067450003</v>
      </c>
      <c r="C27" s="29" t="s">
        <v>4</v>
      </c>
      <c r="D27" s="11">
        <f t="shared" si="0"/>
        <v>13.521355067450003</v>
      </c>
      <c r="E27" s="12" t="s">
        <v>4</v>
      </c>
      <c r="F27" s="29" t="s">
        <v>4</v>
      </c>
      <c r="G27" s="11" t="s">
        <v>4</v>
      </c>
      <c r="H27" s="12">
        <v>-4.8480049808250003</v>
      </c>
      <c r="I27" s="29" t="s">
        <v>4</v>
      </c>
      <c r="J27" s="11">
        <f t="shared" si="1"/>
        <v>-2.3480049808250003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13.521355067450003</v>
      </c>
      <c r="C28" s="29" t="s">
        <v>4</v>
      </c>
      <c r="D28" s="11">
        <f t="shared" si="0"/>
        <v>13.521355067450003</v>
      </c>
      <c r="E28" s="12" t="s">
        <v>4</v>
      </c>
      <c r="F28" s="29" t="s">
        <v>4</v>
      </c>
      <c r="G28" s="11" t="s">
        <v>4</v>
      </c>
      <c r="H28" s="12">
        <v>-17.848004980824999</v>
      </c>
      <c r="I28" s="29" t="s">
        <v>4</v>
      </c>
      <c r="J28" s="11">
        <f t="shared" si="1"/>
        <v>-11.348004980824999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14.521355067450003</v>
      </c>
      <c r="C29" s="29" t="s">
        <v>4</v>
      </c>
      <c r="D29" s="11">
        <f t="shared" si="0"/>
        <v>14.021355067450003</v>
      </c>
      <c r="E29" s="12" t="s">
        <v>4</v>
      </c>
      <c r="F29" s="29" t="s">
        <v>4</v>
      </c>
      <c r="G29" s="11" t="s">
        <v>4</v>
      </c>
      <c r="H29" s="12">
        <v>-17.848004980824999</v>
      </c>
      <c r="I29" s="29" t="s">
        <v>4</v>
      </c>
      <c r="J29" s="11">
        <f t="shared" si="1"/>
        <v>-17.848004980824999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14.521355067450003</v>
      </c>
      <c r="C30" s="29" t="s">
        <v>4</v>
      </c>
      <c r="D30" s="11">
        <f t="shared" si="0"/>
        <v>14.521355067450003</v>
      </c>
      <c r="E30" s="12" t="s">
        <v>4</v>
      </c>
      <c r="F30" s="29" t="s">
        <v>4</v>
      </c>
      <c r="G30" s="11" t="s">
        <v>4</v>
      </c>
      <c r="H30" s="12">
        <v>-39.848004980824996</v>
      </c>
      <c r="I30" s="29" t="s">
        <v>4</v>
      </c>
      <c r="J30" s="11">
        <f t="shared" si="1"/>
        <v>-28.848004980824996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14.521355067450003</v>
      </c>
      <c r="C31" s="29" t="s">
        <v>4</v>
      </c>
      <c r="D31" s="11">
        <f t="shared" si="0"/>
        <v>14.521355067450003</v>
      </c>
      <c r="E31" s="12" t="s">
        <v>4</v>
      </c>
      <c r="F31" s="29" t="s">
        <v>4</v>
      </c>
      <c r="G31" s="11" t="s">
        <v>4</v>
      </c>
      <c r="H31" s="12">
        <v>-27.848004980824999</v>
      </c>
      <c r="I31" s="29" t="s">
        <v>4</v>
      </c>
      <c r="J31" s="11">
        <f t="shared" si="1"/>
        <v>-33.848004980824996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11.521355067450003</v>
      </c>
      <c r="C32" s="29" t="s">
        <v>4</v>
      </c>
      <c r="D32" s="11">
        <f t="shared" si="0"/>
        <v>13.021355067450003</v>
      </c>
      <c r="E32" s="12" t="s">
        <v>4</v>
      </c>
      <c r="F32" s="29" t="s">
        <v>4</v>
      </c>
      <c r="G32" s="11" t="s">
        <v>4</v>
      </c>
      <c r="H32" s="12">
        <v>-26.848004980824999</v>
      </c>
      <c r="I32" s="29" t="s">
        <v>4</v>
      </c>
      <c r="J32" s="11">
        <f t="shared" si="1"/>
        <v>-27.348004980824999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13.521355067450003</v>
      </c>
      <c r="C33" s="29" t="s">
        <v>4</v>
      </c>
      <c r="D33" s="11">
        <f t="shared" si="0"/>
        <v>12.521355067450003</v>
      </c>
      <c r="E33" s="12" t="s">
        <v>4</v>
      </c>
      <c r="F33" s="29" t="s">
        <v>4</v>
      </c>
      <c r="G33" s="11" t="s">
        <v>4</v>
      </c>
      <c r="H33" s="12">
        <v>-16.848004980824999</v>
      </c>
      <c r="I33" s="29" t="s">
        <v>4</v>
      </c>
      <c r="J33" s="11">
        <f t="shared" si="1"/>
        <v>-21.848004980824999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16.521355067450003</v>
      </c>
      <c r="C34" s="29" t="s">
        <v>4</v>
      </c>
      <c r="D34" s="11">
        <f t="shared" si="0"/>
        <v>15.021355067450003</v>
      </c>
      <c r="E34" s="12" t="s">
        <v>4</v>
      </c>
      <c r="F34" s="29" t="s">
        <v>4</v>
      </c>
      <c r="G34" s="11" t="s">
        <v>4</v>
      </c>
      <c r="H34" s="12">
        <v>-28.848004980824999</v>
      </c>
      <c r="I34" s="29" t="s">
        <v>4</v>
      </c>
      <c r="J34" s="11">
        <f t="shared" si="1"/>
        <v>-22.848004980824999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12.521355067450003</v>
      </c>
      <c r="C35" s="29" t="s">
        <v>4</v>
      </c>
      <c r="D35" s="11">
        <f t="shared" si="0"/>
        <v>14.521355067450003</v>
      </c>
      <c r="E35" s="12" t="s">
        <v>4</v>
      </c>
      <c r="F35" s="29" t="s">
        <v>4</v>
      </c>
      <c r="G35" s="11" t="s">
        <v>4</v>
      </c>
      <c r="H35" s="12">
        <v>-20.848004980824999</v>
      </c>
      <c r="I35" s="29" t="s">
        <v>4</v>
      </c>
      <c r="J35" s="11">
        <f t="shared" si="1"/>
        <v>-24.848004980824999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11.521355067450003</v>
      </c>
      <c r="C36" s="29" t="s">
        <v>4</v>
      </c>
      <c r="D36" s="11">
        <f t="shared" si="0"/>
        <v>12.021355067450003</v>
      </c>
      <c r="E36" s="12" t="s">
        <v>4</v>
      </c>
      <c r="F36" s="29" t="s">
        <v>4</v>
      </c>
      <c r="G36" s="11" t="s">
        <v>4</v>
      </c>
      <c r="H36" s="12">
        <v>-21.848004980824999</v>
      </c>
      <c r="I36" s="29" t="s">
        <v>4</v>
      </c>
      <c r="J36" s="11">
        <f t="shared" si="1"/>
        <v>-21.348004980824999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12.521355067450003</v>
      </c>
      <c r="C37" s="29" t="s">
        <v>4</v>
      </c>
      <c r="D37" s="11">
        <f t="shared" si="0"/>
        <v>12.021355067450003</v>
      </c>
      <c r="E37" s="12" t="s">
        <v>4</v>
      </c>
      <c r="F37" s="29" t="s">
        <v>4</v>
      </c>
      <c r="G37" s="11" t="s">
        <v>4</v>
      </c>
      <c r="H37" s="12">
        <v>-18.848004980824999</v>
      </c>
      <c r="I37" s="29" t="s">
        <v>4</v>
      </c>
      <c r="J37" s="11">
        <f t="shared" si="1"/>
        <v>-20.348004980824999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12.521355067450003</v>
      </c>
      <c r="C38" s="29" t="s">
        <v>4</v>
      </c>
      <c r="D38" s="11">
        <f t="shared" si="0"/>
        <v>12.521355067450003</v>
      </c>
      <c r="E38" s="12" t="s">
        <v>4</v>
      </c>
      <c r="F38" s="29" t="s">
        <v>4</v>
      </c>
      <c r="G38" s="11" t="s">
        <v>4</v>
      </c>
      <c r="H38" s="12">
        <v>-20.848004980824999</v>
      </c>
      <c r="I38" s="29" t="s">
        <v>4</v>
      </c>
      <c r="J38" s="11">
        <f t="shared" si="1"/>
        <v>-19.848004980824999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14.521355067450003</v>
      </c>
      <c r="C39" s="29" t="s">
        <v>4</v>
      </c>
      <c r="D39" s="11">
        <f t="shared" si="0"/>
        <v>13.521355067450003</v>
      </c>
      <c r="E39" s="12" t="s">
        <v>4</v>
      </c>
      <c r="F39" s="29" t="s">
        <v>4</v>
      </c>
      <c r="G39" s="11" t="s">
        <v>4</v>
      </c>
      <c r="H39" s="12">
        <v>-14.848004980824999</v>
      </c>
      <c r="I39" s="29" t="s">
        <v>4</v>
      </c>
      <c r="J39" s="11">
        <f t="shared" si="1"/>
        <v>-17.848004980824999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12.521355067450003</v>
      </c>
      <c r="C40" s="29" t="s">
        <v>4</v>
      </c>
      <c r="D40" s="11">
        <f t="shared" si="0"/>
        <v>13.521355067450003</v>
      </c>
      <c r="E40" s="12" t="s">
        <v>4</v>
      </c>
      <c r="F40" s="29" t="s">
        <v>4</v>
      </c>
      <c r="G40" s="11" t="s">
        <v>4</v>
      </c>
      <c r="H40" s="12">
        <v>-14.848004980824999</v>
      </c>
      <c r="I40" s="29" t="s">
        <v>4</v>
      </c>
      <c r="J40" s="11">
        <f t="shared" si="1"/>
        <v>-14.848004980824999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12.521355067450003</v>
      </c>
      <c r="C41" s="29" t="s">
        <v>4</v>
      </c>
      <c r="D41" s="11">
        <f t="shared" si="0"/>
        <v>12.521355067450003</v>
      </c>
      <c r="E41" s="12" t="s">
        <v>4</v>
      </c>
      <c r="F41" s="29" t="s">
        <v>4</v>
      </c>
      <c r="G41" s="11" t="s">
        <v>4</v>
      </c>
      <c r="H41" s="12">
        <v>-17.848004980824999</v>
      </c>
      <c r="I41" s="29" t="s">
        <v>4</v>
      </c>
      <c r="J41" s="11">
        <f t="shared" si="1"/>
        <v>-16.348004980824999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12.521355067450003</v>
      </c>
      <c r="C42" s="29" t="s">
        <v>4</v>
      </c>
      <c r="D42" s="11">
        <f t="shared" si="0"/>
        <v>12.521355067450003</v>
      </c>
      <c r="E42" s="12" t="s">
        <v>4</v>
      </c>
      <c r="F42" s="29" t="s">
        <v>4</v>
      </c>
      <c r="G42" s="11" t="s">
        <v>4</v>
      </c>
      <c r="H42" s="12">
        <v>-30.848004980824999</v>
      </c>
      <c r="I42" s="29" t="s">
        <v>4</v>
      </c>
      <c r="J42" s="11">
        <f t="shared" si="1"/>
        <v>-24.348004980824999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12.521355067450003</v>
      </c>
      <c r="C43" s="29" t="s">
        <v>4</v>
      </c>
      <c r="D43" s="11">
        <f t="shared" si="0"/>
        <v>12.521355067450003</v>
      </c>
      <c r="E43" s="12" t="s">
        <v>4</v>
      </c>
      <c r="F43" s="29" t="s">
        <v>4</v>
      </c>
      <c r="G43" s="11" t="s">
        <v>4</v>
      </c>
      <c r="H43" s="12">
        <v>-37.848004980824996</v>
      </c>
      <c r="I43" s="29" t="s">
        <v>4</v>
      </c>
      <c r="J43" s="11">
        <f t="shared" si="1"/>
        <v>-34.348004980824996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12.521355067450003</v>
      </c>
      <c r="C44" s="29" t="s">
        <v>4</v>
      </c>
      <c r="D44" s="11">
        <f t="shared" si="0"/>
        <v>12.521355067450003</v>
      </c>
      <c r="E44" s="12" t="s">
        <v>4</v>
      </c>
      <c r="F44" s="29" t="s">
        <v>4</v>
      </c>
      <c r="G44" s="11" t="s">
        <v>4</v>
      </c>
      <c r="H44" s="12">
        <v>-39.848004980824996</v>
      </c>
      <c r="I44" s="29" t="s">
        <v>4</v>
      </c>
      <c r="J44" s="11">
        <f t="shared" si="1"/>
        <v>-38.848004980824996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12.521355067450003</v>
      </c>
      <c r="C45" s="29" t="s">
        <v>4</v>
      </c>
      <c r="D45" s="11">
        <f t="shared" si="0"/>
        <v>12.521355067450003</v>
      </c>
      <c r="E45" s="12" t="s">
        <v>4</v>
      </c>
      <c r="F45" s="29" t="s">
        <v>4</v>
      </c>
      <c r="G45" s="11" t="s">
        <v>4</v>
      </c>
      <c r="H45" s="12">
        <v>-28.848004980824999</v>
      </c>
      <c r="I45" s="29" t="s">
        <v>4</v>
      </c>
      <c r="J45" s="11">
        <f t="shared" si="1"/>
        <v>-34.348004980824996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11.521355067450003</v>
      </c>
      <c r="C46" s="29" t="s">
        <v>4</v>
      </c>
      <c r="D46" s="11">
        <f t="shared" si="0"/>
        <v>12.021355067450003</v>
      </c>
      <c r="E46" s="12" t="s">
        <v>4</v>
      </c>
      <c r="F46" s="29" t="s">
        <v>4</v>
      </c>
      <c r="G46" s="11" t="s">
        <v>4</v>
      </c>
      <c r="H46" s="12">
        <v>-46.848004980824996</v>
      </c>
      <c r="I46" s="29" t="s">
        <v>4</v>
      </c>
      <c r="J46" s="11">
        <f t="shared" si="1"/>
        <v>-37.848004980824996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12.521355067450003</v>
      </c>
      <c r="C47" s="29" t="s">
        <v>4</v>
      </c>
      <c r="D47" s="11">
        <f t="shared" si="0"/>
        <v>12.021355067450003</v>
      </c>
      <c r="E47" s="12" t="s">
        <v>4</v>
      </c>
      <c r="F47" s="29" t="s">
        <v>4</v>
      </c>
      <c r="G47" s="11" t="s">
        <v>4</v>
      </c>
      <c r="H47" s="12">
        <v>-19.848004980824999</v>
      </c>
      <c r="I47" s="29" t="s">
        <v>4</v>
      </c>
      <c r="J47" s="11">
        <f t="shared" si="1"/>
        <v>-33.348004980824996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13.521355067450003</v>
      </c>
      <c r="C48" s="29" t="s">
        <v>4</v>
      </c>
      <c r="D48" s="11">
        <f t="shared" si="0"/>
        <v>13.021355067450003</v>
      </c>
      <c r="E48" s="12" t="s">
        <v>4</v>
      </c>
      <c r="F48" s="29" t="s">
        <v>4</v>
      </c>
      <c r="G48" s="11" t="s">
        <v>4</v>
      </c>
      <c r="H48" s="12">
        <v>-17.848004980824999</v>
      </c>
      <c r="I48" s="29" t="s">
        <v>4</v>
      </c>
      <c r="J48" s="11">
        <f t="shared" si="1"/>
        <v>-18.848004980824999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13.521355067450003</v>
      </c>
      <c r="C49" s="29" t="s">
        <v>4</v>
      </c>
      <c r="D49" s="11">
        <f t="shared" si="0"/>
        <v>13.521355067450003</v>
      </c>
      <c r="E49" s="12" t="s">
        <v>4</v>
      </c>
      <c r="F49" s="29" t="s">
        <v>4</v>
      </c>
      <c r="G49" s="11" t="s">
        <v>4</v>
      </c>
      <c r="H49" s="12">
        <v>-7.8480049808249994</v>
      </c>
      <c r="I49" s="29" t="s">
        <v>4</v>
      </c>
      <c r="J49" s="11">
        <f t="shared" si="1"/>
        <v>-12.848004980824999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12.521355067450003</v>
      </c>
      <c r="C50" s="29" t="s">
        <v>4</v>
      </c>
      <c r="D50" s="11">
        <f t="shared" si="0"/>
        <v>13.021355067450003</v>
      </c>
      <c r="E50" s="12" t="s">
        <v>4</v>
      </c>
      <c r="F50" s="29" t="s">
        <v>4</v>
      </c>
      <c r="G50" s="11" t="s">
        <v>4</v>
      </c>
      <c r="H50" s="12">
        <v>-23.848004980824999</v>
      </c>
      <c r="I50" s="29" t="s">
        <v>4</v>
      </c>
      <c r="J50" s="11">
        <f t="shared" si="1"/>
        <v>-15.848004980824999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12.521355067450003</v>
      </c>
      <c r="C51" s="29" t="s">
        <v>4</v>
      </c>
      <c r="D51" s="11">
        <f t="shared" si="0"/>
        <v>12.521355067450003</v>
      </c>
      <c r="E51" s="12" t="s">
        <v>4</v>
      </c>
      <c r="F51" s="29" t="s">
        <v>4</v>
      </c>
      <c r="G51" s="11" t="s">
        <v>4</v>
      </c>
      <c r="H51" s="12">
        <v>-6.8480049808250003</v>
      </c>
      <c r="I51" s="29" t="s">
        <v>4</v>
      </c>
      <c r="J51" s="11">
        <f t="shared" si="1"/>
        <v>-15.348004980824999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13.521355067450003</v>
      </c>
      <c r="C52" s="29" t="s">
        <v>4</v>
      </c>
      <c r="D52" s="11">
        <f t="shared" si="0"/>
        <v>13.021355067450003</v>
      </c>
      <c r="E52" s="12" t="s">
        <v>4</v>
      </c>
      <c r="F52" s="29" t="s">
        <v>4</v>
      </c>
      <c r="G52" s="11" t="s">
        <v>4</v>
      </c>
      <c r="H52" s="12">
        <v>8.1519950191750006</v>
      </c>
      <c r="I52" s="29" t="s">
        <v>4</v>
      </c>
      <c r="J52" s="11">
        <f t="shared" si="1"/>
        <v>0.65199501917500013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14.521355067450003</v>
      </c>
      <c r="C53" s="29" t="s">
        <v>4</v>
      </c>
      <c r="D53" s="11">
        <f t="shared" si="0"/>
        <v>14.021355067450003</v>
      </c>
      <c r="E53" s="12" t="s">
        <v>4</v>
      </c>
      <c r="F53" s="29" t="s">
        <v>4</v>
      </c>
      <c r="G53" s="11" t="s">
        <v>4</v>
      </c>
      <c r="H53" s="12">
        <v>-0.84800498082500031</v>
      </c>
      <c r="I53" s="29" t="s">
        <v>4</v>
      </c>
      <c r="J53" s="11">
        <f t="shared" si="1"/>
        <v>3.6519950191750001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13.521355067450003</v>
      </c>
      <c r="C54" s="29" t="s">
        <v>4</v>
      </c>
      <c r="D54" s="11">
        <f t="shared" si="0"/>
        <v>14.021355067450003</v>
      </c>
      <c r="E54" s="12" t="s">
        <v>4</v>
      </c>
      <c r="F54" s="29" t="s">
        <v>4</v>
      </c>
      <c r="G54" s="11" t="s">
        <v>4</v>
      </c>
      <c r="H54" s="12">
        <v>-15.848004980824999</v>
      </c>
      <c r="I54" s="29" t="s">
        <v>4</v>
      </c>
      <c r="J54" s="11">
        <f t="shared" si="1"/>
        <v>-8.3480049808249994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13.521355067450003</v>
      </c>
      <c r="C55" s="29" t="s">
        <v>4</v>
      </c>
      <c r="D55" s="11">
        <f t="shared" si="0"/>
        <v>13.521355067450003</v>
      </c>
      <c r="E55" s="12" t="s">
        <v>4</v>
      </c>
      <c r="F55" s="29" t="s">
        <v>4</v>
      </c>
      <c r="G55" s="11" t="s">
        <v>4</v>
      </c>
      <c r="H55" s="12">
        <v>-13.848004980824999</v>
      </c>
      <c r="I55" s="29" t="s">
        <v>4</v>
      </c>
      <c r="J55" s="11">
        <f t="shared" si="1"/>
        <v>-14.848004980824999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14.521355067450003</v>
      </c>
      <c r="C56" s="29" t="s">
        <v>4</v>
      </c>
      <c r="D56" s="11">
        <f t="shared" si="0"/>
        <v>14.021355067450003</v>
      </c>
      <c r="E56" s="12" t="s">
        <v>4</v>
      </c>
      <c r="F56" s="29" t="s">
        <v>4</v>
      </c>
      <c r="G56" s="11" t="s">
        <v>4</v>
      </c>
      <c r="H56" s="12">
        <v>-1.8480049808250003</v>
      </c>
      <c r="I56" s="29" t="s">
        <v>4</v>
      </c>
      <c r="J56" s="11">
        <f t="shared" si="1"/>
        <v>-7.8480049808249994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15.766669167475005</v>
      </c>
      <c r="C57" s="29" t="s">
        <v>4</v>
      </c>
      <c r="D57" s="11">
        <f t="shared" si="0"/>
        <v>15.144012117462504</v>
      </c>
      <c r="E57" s="12">
        <v>77.464655620900018</v>
      </c>
      <c r="F57" s="29" t="s">
        <v>4</v>
      </c>
      <c r="G57" s="11" t="s">
        <v>4</v>
      </c>
      <c r="H57" s="12">
        <v>7.6338614272499985</v>
      </c>
      <c r="I57" s="29" t="s">
        <v>4</v>
      </c>
      <c r="J57" s="11">
        <f t="shared" si="1"/>
        <v>2.8929282232124991</v>
      </c>
      <c r="K57" s="12">
        <v>8.1111469424250018</v>
      </c>
      <c r="L57" s="29" t="s">
        <v>4</v>
      </c>
      <c r="M57" s="11" t="s">
        <v>4</v>
      </c>
    </row>
    <row r="58" spans="1:13">
      <c r="A58" s="25">
        <v>40087</v>
      </c>
      <c r="B58" s="29">
        <v>15.879732199675004</v>
      </c>
      <c r="C58" s="29" t="s">
        <v>4</v>
      </c>
      <c r="D58" s="11">
        <f t="shared" si="0"/>
        <v>15.823200683575005</v>
      </c>
      <c r="E58" s="12">
        <v>78.191994829100011</v>
      </c>
      <c r="F58" s="29" t="s">
        <v>4</v>
      </c>
      <c r="G58" s="11">
        <f t="shared" ref="G58:G73" si="2">AVERAGE(E57:E58)</f>
        <v>77.828325225000015</v>
      </c>
      <c r="H58" s="12">
        <v>-9.4409030790500008</v>
      </c>
      <c r="I58" s="29" t="s">
        <v>4</v>
      </c>
      <c r="J58" s="11">
        <f t="shared" si="1"/>
        <v>-0.90352082590000116</v>
      </c>
      <c r="K58" s="12">
        <v>2.7553330727250023</v>
      </c>
      <c r="L58" s="29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29">
        <v>13.666743956175004</v>
      </c>
      <c r="C59" s="29" t="s">
        <v>4</v>
      </c>
      <c r="D59" s="11">
        <f t="shared" si="0"/>
        <v>14.773238077925004</v>
      </c>
      <c r="E59" s="12">
        <v>73.261053767600018</v>
      </c>
      <c r="F59" s="29" t="s">
        <v>4</v>
      </c>
      <c r="G59" s="11">
        <f t="shared" si="2"/>
        <v>75.726524298350014</v>
      </c>
      <c r="H59" s="12">
        <v>-19.355084539749999</v>
      </c>
      <c r="I59" s="29" t="s">
        <v>4</v>
      </c>
      <c r="J59" s="11">
        <f t="shared" si="1"/>
        <v>-14.397993809399999</v>
      </c>
      <c r="K59" s="12">
        <v>-26.118755562674998</v>
      </c>
      <c r="L59" s="29" t="s">
        <v>4</v>
      </c>
      <c r="M59" s="11">
        <f t="shared" si="3"/>
        <v>-11.681711244974998</v>
      </c>
    </row>
    <row r="60" spans="1:13">
      <c r="A60" s="25">
        <v>40269</v>
      </c>
      <c r="B60" s="29">
        <v>16.772274946475004</v>
      </c>
      <c r="C60" s="29" t="s">
        <v>4</v>
      </c>
      <c r="D60" s="11">
        <f t="shared" si="0"/>
        <v>15.219509451325004</v>
      </c>
      <c r="E60" s="12">
        <v>76.160470249000014</v>
      </c>
      <c r="F60" s="29" t="s">
        <v>4</v>
      </c>
      <c r="G60" s="11">
        <f t="shared" si="2"/>
        <v>74.710762008300009</v>
      </c>
      <c r="H60" s="12">
        <v>8.7701062682500002</v>
      </c>
      <c r="I60" s="29" t="s">
        <v>4</v>
      </c>
      <c r="J60" s="11">
        <f t="shared" si="1"/>
        <v>-5.2924891357499995</v>
      </c>
      <c r="K60" s="12">
        <v>12.247347612625003</v>
      </c>
      <c r="L60" s="29" t="s">
        <v>4</v>
      </c>
      <c r="M60" s="11">
        <f t="shared" si="3"/>
        <v>-6.9357039750249978</v>
      </c>
    </row>
    <row r="61" spans="1:13">
      <c r="A61" s="25">
        <v>40360</v>
      </c>
      <c r="B61" s="29">
        <v>20.128393257975002</v>
      </c>
      <c r="C61" s="29" t="s">
        <v>4</v>
      </c>
      <c r="D61" s="11">
        <f t="shared" si="0"/>
        <v>18.450334102225003</v>
      </c>
      <c r="E61" s="12">
        <v>78.08595321140001</v>
      </c>
      <c r="F61" s="29" t="s">
        <v>4</v>
      </c>
      <c r="G61" s="11">
        <f t="shared" si="2"/>
        <v>77.123211730200012</v>
      </c>
      <c r="H61" s="12">
        <v>-7.0880540644500005</v>
      </c>
      <c r="I61" s="29" t="s">
        <v>4</v>
      </c>
      <c r="J61" s="11">
        <f t="shared" si="1"/>
        <v>0.84102610189999982</v>
      </c>
      <c r="K61" s="12">
        <v>-5.6285665288749973</v>
      </c>
      <c r="L61" s="29" t="s">
        <v>4</v>
      </c>
      <c r="M61" s="11">
        <f t="shared" si="3"/>
        <v>3.3093905418750027</v>
      </c>
    </row>
    <row r="62" spans="1:13">
      <c r="A62" s="25">
        <v>40452</v>
      </c>
      <c r="B62" s="29">
        <v>18.583973141975004</v>
      </c>
      <c r="C62" s="29" t="s">
        <v>4</v>
      </c>
      <c r="D62" s="11">
        <f t="shared" si="0"/>
        <v>19.356183199975003</v>
      </c>
      <c r="E62" s="12">
        <v>78.11198847590002</v>
      </c>
      <c r="F62" s="29" t="s">
        <v>4</v>
      </c>
      <c r="G62" s="11">
        <f t="shared" si="2"/>
        <v>78.098970843650022</v>
      </c>
      <c r="H62" s="12">
        <v>-24.219236890250002</v>
      </c>
      <c r="I62" s="29" t="s">
        <v>4</v>
      </c>
      <c r="J62" s="11">
        <f t="shared" si="1"/>
        <v>-15.65364547735</v>
      </c>
      <c r="K62" s="12">
        <v>-20.175982135574998</v>
      </c>
      <c r="L62" s="29" t="s">
        <v>4</v>
      </c>
      <c r="M62" s="11">
        <f t="shared" si="3"/>
        <v>-12.902274332224998</v>
      </c>
    </row>
    <row r="63" spans="1:13">
      <c r="A63" s="25">
        <v>40544</v>
      </c>
      <c r="B63" s="29">
        <v>17.481607506875005</v>
      </c>
      <c r="C63" s="29" t="s">
        <v>4</v>
      </c>
      <c r="D63" s="11">
        <f t="shared" si="0"/>
        <v>18.032790324425005</v>
      </c>
      <c r="E63" s="12">
        <v>73.389482347000012</v>
      </c>
      <c r="F63" s="29" t="s">
        <v>4</v>
      </c>
      <c r="G63" s="11">
        <f t="shared" si="2"/>
        <v>75.750735411450023</v>
      </c>
      <c r="H63" s="12">
        <v>-11.23687319405</v>
      </c>
      <c r="I63" s="29" t="s">
        <v>4</v>
      </c>
      <c r="J63" s="11">
        <f t="shared" si="1"/>
        <v>-17.72805504215</v>
      </c>
      <c r="K63" s="12">
        <v>-27.686072093975</v>
      </c>
      <c r="L63" s="29" t="s">
        <v>4</v>
      </c>
      <c r="M63" s="11">
        <f t="shared" si="3"/>
        <v>-23.931027114774999</v>
      </c>
    </row>
    <row r="64" spans="1:13">
      <c r="A64" s="25">
        <v>40634</v>
      </c>
      <c r="B64" s="29">
        <v>17.599378262875003</v>
      </c>
      <c r="C64" s="29" t="s">
        <v>4</v>
      </c>
      <c r="D64" s="11">
        <f t="shared" si="0"/>
        <v>17.540492884875004</v>
      </c>
      <c r="E64" s="12">
        <v>72.030267961300012</v>
      </c>
      <c r="F64" s="29" t="s">
        <v>4</v>
      </c>
      <c r="G64" s="11">
        <f t="shared" si="2"/>
        <v>72.709875154150012</v>
      </c>
      <c r="H64" s="12">
        <v>-25.84577368375</v>
      </c>
      <c r="I64" s="29" t="s">
        <v>4</v>
      </c>
      <c r="J64" s="11">
        <f t="shared" si="1"/>
        <v>-18.541323438900001</v>
      </c>
      <c r="K64" s="12">
        <v>-30.150879026174998</v>
      </c>
      <c r="L64" s="29" t="s">
        <v>4</v>
      </c>
      <c r="M64" s="11">
        <f t="shared" si="3"/>
        <v>-28.918475560074999</v>
      </c>
    </row>
    <row r="65" spans="1:13">
      <c r="A65" s="25">
        <v>40725</v>
      </c>
      <c r="B65" s="29">
        <v>18.706810882775002</v>
      </c>
      <c r="C65" s="29" t="s">
        <v>4</v>
      </c>
      <c r="D65" s="11">
        <f t="shared" si="0"/>
        <v>18.153094572825005</v>
      </c>
      <c r="E65" s="12">
        <v>74.605341912600011</v>
      </c>
      <c r="F65" s="29" t="s">
        <v>4</v>
      </c>
      <c r="G65" s="11">
        <f t="shared" si="2"/>
        <v>73.317804936950012</v>
      </c>
      <c r="H65" s="12">
        <v>-24.84444067215</v>
      </c>
      <c r="I65" s="29" t="s">
        <v>4</v>
      </c>
      <c r="J65" s="11">
        <f t="shared" si="1"/>
        <v>-25.345107177949998</v>
      </c>
      <c r="K65" s="12">
        <v>-14.336214179074997</v>
      </c>
      <c r="L65" s="29" t="s">
        <v>4</v>
      </c>
      <c r="M65" s="11">
        <f t="shared" si="3"/>
        <v>-22.243546602624996</v>
      </c>
    </row>
    <row r="66" spans="1:13">
      <c r="A66" s="25">
        <v>40817</v>
      </c>
      <c r="B66" s="29">
        <v>17.114592710875005</v>
      </c>
      <c r="C66" s="29" t="s">
        <v>4</v>
      </c>
      <c r="D66" s="11">
        <f t="shared" si="0"/>
        <v>17.910701796825002</v>
      </c>
      <c r="E66" s="12">
        <v>70.406460356800011</v>
      </c>
      <c r="F66" s="29" t="s">
        <v>4</v>
      </c>
      <c r="G66" s="11">
        <f t="shared" si="2"/>
        <v>72.505901134700011</v>
      </c>
      <c r="H66" s="12">
        <v>-45.528230719150002</v>
      </c>
      <c r="I66" s="29" t="s">
        <v>4</v>
      </c>
      <c r="J66" s="11">
        <f t="shared" si="1"/>
        <v>-35.186335695650001</v>
      </c>
      <c r="K66" s="12">
        <v>-40.454705235074996</v>
      </c>
      <c r="L66" s="29" t="s">
        <v>4</v>
      </c>
      <c r="M66" s="11">
        <f t="shared" si="3"/>
        <v>-27.395459707074998</v>
      </c>
    </row>
    <row r="67" spans="1:13">
      <c r="A67" s="25">
        <v>40909</v>
      </c>
      <c r="B67" s="29">
        <v>16.354782108675003</v>
      </c>
      <c r="C67" s="29" t="s">
        <v>4</v>
      </c>
      <c r="D67" s="11">
        <f t="shared" si="0"/>
        <v>16.734687409775006</v>
      </c>
      <c r="E67" s="12">
        <v>68.53161964180002</v>
      </c>
      <c r="F67" s="29" t="s">
        <v>4</v>
      </c>
      <c r="G67" s="11">
        <f t="shared" si="2"/>
        <v>69.469039999300009</v>
      </c>
      <c r="H67" s="12">
        <v>-52.068683706350001</v>
      </c>
      <c r="I67" s="29" t="s">
        <v>4</v>
      </c>
      <c r="J67" s="11">
        <f t="shared" si="1"/>
        <v>-48.798457212750002</v>
      </c>
      <c r="K67" s="12">
        <v>-59.164258792275</v>
      </c>
      <c r="L67" s="29" t="s">
        <v>4</v>
      </c>
      <c r="M67" s="11">
        <f t="shared" si="3"/>
        <v>-49.809482013674995</v>
      </c>
    </row>
    <row r="68" spans="1:13">
      <c r="A68" s="25">
        <v>41000</v>
      </c>
      <c r="B68" s="29">
        <v>17.887603864775006</v>
      </c>
      <c r="C68" s="29" t="s">
        <v>4</v>
      </c>
      <c r="D68" s="11">
        <f t="shared" si="0"/>
        <v>17.121192986725006</v>
      </c>
      <c r="E68" s="12">
        <v>67.46604111660001</v>
      </c>
      <c r="F68" s="29" t="s">
        <v>4</v>
      </c>
      <c r="G68" s="11">
        <f t="shared" si="2"/>
        <v>67.998830379200015</v>
      </c>
      <c r="H68" s="12">
        <v>-46.540248948049992</v>
      </c>
      <c r="I68" s="29" t="s">
        <v>4</v>
      </c>
      <c r="J68" s="11">
        <f t="shared" si="1"/>
        <v>-49.304466327199997</v>
      </c>
      <c r="K68" s="12">
        <v>-42.511877125974998</v>
      </c>
      <c r="L68" s="29" t="s">
        <v>4</v>
      </c>
      <c r="M68" s="11">
        <f t="shared" si="3"/>
        <v>-50.838067959124999</v>
      </c>
    </row>
    <row r="69" spans="1:13">
      <c r="A69" s="25">
        <v>41091</v>
      </c>
      <c r="B69" s="29">
        <v>15.977000138675006</v>
      </c>
      <c r="C69" s="29" t="s">
        <v>4</v>
      </c>
      <c r="D69" s="11">
        <f t="shared" si="0"/>
        <v>16.932302001725006</v>
      </c>
      <c r="E69" s="12">
        <v>67.889575254400015</v>
      </c>
      <c r="F69" s="29" t="s">
        <v>4</v>
      </c>
      <c r="G69" s="11">
        <f t="shared" si="2"/>
        <v>67.677808185500012</v>
      </c>
      <c r="H69" s="12">
        <v>-54.11003369174999</v>
      </c>
      <c r="I69" s="29" t="s">
        <v>4</v>
      </c>
      <c r="J69" s="11">
        <f t="shared" si="1"/>
        <v>-50.325141319899991</v>
      </c>
      <c r="K69" s="12">
        <v>-50.864405510674999</v>
      </c>
      <c r="L69" s="29" t="s">
        <v>4</v>
      </c>
      <c r="M69" s="11">
        <f t="shared" si="3"/>
        <v>-46.688141318324995</v>
      </c>
    </row>
    <row r="70" spans="1:13">
      <c r="A70" s="25">
        <v>41183</v>
      </c>
      <c r="B70" s="29">
        <v>15.669976018475005</v>
      </c>
      <c r="C70" s="29" t="s">
        <v>4</v>
      </c>
      <c r="D70" s="11">
        <f t="shared" si="0"/>
        <v>15.823488078575005</v>
      </c>
      <c r="E70" s="12">
        <v>64.865939658400009</v>
      </c>
      <c r="F70" s="29" t="s">
        <v>4</v>
      </c>
      <c r="G70" s="11">
        <f t="shared" si="2"/>
        <v>66.377757456400019</v>
      </c>
      <c r="H70" s="12">
        <v>-46.352375094349995</v>
      </c>
      <c r="I70" s="29" t="s">
        <v>4</v>
      </c>
      <c r="J70" s="11">
        <f t="shared" si="1"/>
        <v>-50.231204393049993</v>
      </c>
      <c r="K70" s="12">
        <v>-39.545143865474998</v>
      </c>
      <c r="L70" s="29" t="s">
        <v>4</v>
      </c>
      <c r="M70" s="11">
        <f t="shared" si="3"/>
        <v>-45.204774688074998</v>
      </c>
    </row>
    <row r="71" spans="1:13">
      <c r="A71" s="25">
        <v>41275</v>
      </c>
      <c r="B71" s="29">
        <v>15.012191842375003</v>
      </c>
      <c r="C71" s="29" t="s">
        <v>4</v>
      </c>
      <c r="D71" s="11">
        <f t="shared" si="0"/>
        <v>15.341083930425004</v>
      </c>
      <c r="E71" s="12">
        <v>66.91823522910002</v>
      </c>
      <c r="F71" s="29" t="s">
        <v>4</v>
      </c>
      <c r="G71" s="11">
        <f t="shared" si="2"/>
        <v>65.892087443750015</v>
      </c>
      <c r="H71" s="12">
        <v>-39.302595474849994</v>
      </c>
      <c r="I71" s="29" t="s">
        <v>4</v>
      </c>
      <c r="J71" s="11">
        <f t="shared" si="1"/>
        <v>-42.827485284599994</v>
      </c>
      <c r="K71" s="12">
        <v>-38.704067062975</v>
      </c>
      <c r="L71" s="29" t="s">
        <v>4</v>
      </c>
      <c r="M71" s="11">
        <f t="shared" si="3"/>
        <v>-39.124605464224999</v>
      </c>
    </row>
    <row r="72" spans="1:13">
      <c r="A72" s="25">
        <v>41365</v>
      </c>
      <c r="B72" s="29">
        <v>17.219548301875005</v>
      </c>
      <c r="C72" s="29" t="s">
        <v>4</v>
      </c>
      <c r="D72" s="11">
        <f t="shared" si="0"/>
        <v>16.115870072125006</v>
      </c>
      <c r="E72" s="12">
        <v>62.945553134000015</v>
      </c>
      <c r="F72" s="29" t="s">
        <v>4</v>
      </c>
      <c r="G72" s="11">
        <f t="shared" si="2"/>
        <v>64.931894181550021</v>
      </c>
      <c r="H72" s="12">
        <v>-37.88130849305</v>
      </c>
      <c r="I72" s="29" t="s">
        <v>4</v>
      </c>
      <c r="J72" s="11">
        <f t="shared" si="1"/>
        <v>-38.591951983949997</v>
      </c>
      <c r="K72" s="12">
        <v>-39.768728799474999</v>
      </c>
      <c r="L72" s="29" t="s">
        <v>4</v>
      </c>
      <c r="M72" s="11">
        <f t="shared" si="3"/>
        <v>-39.236397931225</v>
      </c>
    </row>
    <row r="73" spans="1:13">
      <c r="A73" s="25">
        <v>41456</v>
      </c>
      <c r="B73" s="29">
        <v>15.298114326175003</v>
      </c>
      <c r="C73" s="29" t="s">
        <v>4</v>
      </c>
      <c r="D73" s="11">
        <f t="shared" si="0"/>
        <v>16.258831314025002</v>
      </c>
      <c r="E73" s="12">
        <v>64.591077785700008</v>
      </c>
      <c r="F73" s="29" t="s">
        <v>4</v>
      </c>
      <c r="G73" s="11">
        <f t="shared" si="2"/>
        <v>63.768315459850015</v>
      </c>
      <c r="H73" s="12">
        <v>-32.455459512450005</v>
      </c>
      <c r="I73" s="29" t="s">
        <v>4</v>
      </c>
      <c r="J73" s="11">
        <f t="shared" si="1"/>
        <v>-35.168384002750003</v>
      </c>
      <c r="K73" s="12">
        <v>-20.597555844874996</v>
      </c>
      <c r="L73" s="29" t="s">
        <v>4</v>
      </c>
      <c r="M73" s="11">
        <f t="shared" si="3"/>
        <v>-30.183142322174998</v>
      </c>
    </row>
    <row r="74" spans="1:13">
      <c r="A74" s="25">
        <v>41548</v>
      </c>
      <c r="B74" s="29">
        <v>15.499112169175003</v>
      </c>
      <c r="C74" s="29" t="s">
        <v>4</v>
      </c>
      <c r="D74" s="11">
        <f t="shared" ref="D74:D107" si="4">AVERAGE(B73:B74)</f>
        <v>15.398613247675003</v>
      </c>
      <c r="E74" s="12">
        <v>67.613464902200008</v>
      </c>
      <c r="F74" s="29" t="s">
        <v>4</v>
      </c>
      <c r="G74" s="11">
        <f t="shared" ref="G74:G107" si="5">AVERAGE(E73:E74)</f>
        <v>66.102271343950008</v>
      </c>
      <c r="H74" s="12">
        <v>-18.879933006350001</v>
      </c>
      <c r="I74" s="29" t="s">
        <v>4</v>
      </c>
      <c r="J74" s="11">
        <f t="shared" ref="J74:J107" si="6">AVERAGE(H73:H74)</f>
        <v>-25.667696259400003</v>
      </c>
      <c r="K74" s="12">
        <v>-20.233413152974997</v>
      </c>
      <c r="L74" s="29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29">
        <v>15.467930345275004</v>
      </c>
      <c r="C75" s="29" t="s">
        <v>4</v>
      </c>
      <c r="D75" s="11">
        <f t="shared" si="4"/>
        <v>15.483521257225004</v>
      </c>
      <c r="E75" s="12">
        <v>67.73133932330002</v>
      </c>
      <c r="F75" s="29" t="s">
        <v>4</v>
      </c>
      <c r="G75" s="11">
        <f t="shared" si="5"/>
        <v>67.672402112750007</v>
      </c>
      <c r="H75" s="12">
        <v>-26.75042344905</v>
      </c>
      <c r="I75" s="29" t="s">
        <v>4</v>
      </c>
      <c r="J75" s="11">
        <f t="shared" si="6"/>
        <v>-22.815178227700002</v>
      </c>
      <c r="K75" s="12">
        <v>-28.459798665074999</v>
      </c>
      <c r="L75" s="29" t="s">
        <v>4</v>
      </c>
      <c r="M75" s="11">
        <f t="shared" si="7"/>
        <v>-24.346605909024998</v>
      </c>
    </row>
    <row r="76" spans="1:13">
      <c r="A76" s="25">
        <v>41730</v>
      </c>
      <c r="B76" s="29">
        <v>14.265835368675004</v>
      </c>
      <c r="C76" s="29" t="s">
        <v>4</v>
      </c>
      <c r="D76" s="11">
        <f t="shared" si="4"/>
        <v>14.866882856975003</v>
      </c>
      <c r="E76" s="12">
        <v>67.817341250800013</v>
      </c>
      <c r="F76" s="29" t="s">
        <v>4</v>
      </c>
      <c r="G76" s="11">
        <f t="shared" si="5"/>
        <v>67.774340287050023</v>
      </c>
      <c r="H76" s="12">
        <v>-14.654798113350001</v>
      </c>
      <c r="I76" s="29" t="s">
        <v>4</v>
      </c>
      <c r="J76" s="11">
        <f t="shared" si="6"/>
        <v>-20.702610781200001</v>
      </c>
      <c r="K76" s="12">
        <v>-0.63303721307499727</v>
      </c>
      <c r="L76" s="29" t="s">
        <v>4</v>
      </c>
      <c r="M76" s="11">
        <f t="shared" si="7"/>
        <v>-14.546417939074997</v>
      </c>
    </row>
    <row r="77" spans="1:13">
      <c r="A77" s="25">
        <v>41821</v>
      </c>
      <c r="B77" s="29">
        <v>15.526159327575005</v>
      </c>
      <c r="C77" s="29" t="s">
        <v>4</v>
      </c>
      <c r="D77" s="11">
        <f t="shared" si="4"/>
        <v>14.895997348125004</v>
      </c>
      <c r="E77" s="12">
        <v>66.543909854400013</v>
      </c>
      <c r="F77" s="29" t="s">
        <v>4</v>
      </c>
      <c r="G77" s="11">
        <f t="shared" si="5"/>
        <v>67.18062555260002</v>
      </c>
      <c r="H77" s="12">
        <v>-11.133247014250001</v>
      </c>
      <c r="I77" s="29" t="s">
        <v>4</v>
      </c>
      <c r="J77" s="11">
        <f t="shared" si="6"/>
        <v>-12.8940225638</v>
      </c>
      <c r="K77" s="12">
        <v>-9.307081031174997</v>
      </c>
      <c r="L77" s="29" t="s">
        <v>4</v>
      </c>
      <c r="M77" s="11">
        <f t="shared" si="7"/>
        <v>-4.9700591221249972</v>
      </c>
    </row>
    <row r="78" spans="1:13">
      <c r="A78" s="25">
        <v>41913</v>
      </c>
      <c r="B78" s="29">
        <v>14.613845973875003</v>
      </c>
      <c r="C78" s="29" t="s">
        <v>4</v>
      </c>
      <c r="D78" s="11">
        <f t="shared" si="4"/>
        <v>15.070002650725005</v>
      </c>
      <c r="E78" s="12">
        <v>65.734718843500019</v>
      </c>
      <c r="F78" s="29" t="s">
        <v>4</v>
      </c>
      <c r="G78" s="11">
        <f t="shared" si="5"/>
        <v>66.139314348950023</v>
      </c>
      <c r="H78" s="12">
        <v>-13.995903494650001</v>
      </c>
      <c r="I78" s="29" t="s">
        <v>4</v>
      </c>
      <c r="J78" s="11">
        <f t="shared" si="6"/>
        <v>-12.564575254450002</v>
      </c>
      <c r="K78" s="12">
        <v>-7.1652147830749975</v>
      </c>
      <c r="L78" s="29" t="s">
        <v>4</v>
      </c>
      <c r="M78" s="11">
        <f t="shared" si="7"/>
        <v>-8.2361479071249981</v>
      </c>
    </row>
    <row r="79" spans="1:13">
      <c r="A79" s="25">
        <v>42005</v>
      </c>
      <c r="B79" s="29">
        <v>17.051318593675003</v>
      </c>
      <c r="C79" s="29" t="s">
        <v>4</v>
      </c>
      <c r="D79" s="11">
        <f t="shared" si="4"/>
        <v>15.832582283775004</v>
      </c>
      <c r="E79" s="12">
        <v>73.452340683200021</v>
      </c>
      <c r="F79" s="29" t="s">
        <v>4</v>
      </c>
      <c r="G79" s="11">
        <f t="shared" si="5"/>
        <v>69.59352976335002</v>
      </c>
      <c r="H79" s="12">
        <v>-31.515663349050005</v>
      </c>
      <c r="I79" s="29" t="s">
        <v>4</v>
      </c>
      <c r="J79" s="11">
        <f t="shared" si="6"/>
        <v>-22.755783421850005</v>
      </c>
      <c r="K79" s="12">
        <v>-33.632003756075001</v>
      </c>
      <c r="L79" s="29" t="s">
        <v>4</v>
      </c>
      <c r="M79" s="11">
        <f t="shared" si="7"/>
        <v>-20.398609269574997</v>
      </c>
    </row>
    <row r="80" spans="1:13">
      <c r="A80" s="25">
        <v>42095</v>
      </c>
      <c r="B80" s="29">
        <v>14.221478490975004</v>
      </c>
      <c r="C80" s="29" t="s">
        <v>4</v>
      </c>
      <c r="D80" s="11">
        <f t="shared" si="4"/>
        <v>15.636398542325004</v>
      </c>
      <c r="E80" s="12">
        <v>67.266099187100011</v>
      </c>
      <c r="F80" s="29" t="s">
        <v>4</v>
      </c>
      <c r="G80" s="11">
        <f t="shared" si="5"/>
        <v>70.359219935150008</v>
      </c>
      <c r="H80" s="12">
        <v>-23.344870942650001</v>
      </c>
      <c r="I80" s="29" t="s">
        <v>4</v>
      </c>
      <c r="J80" s="11">
        <f t="shared" si="6"/>
        <v>-27.430267145850003</v>
      </c>
      <c r="K80" s="12">
        <v>-15.321308280674996</v>
      </c>
      <c r="L80" s="29" t="s">
        <v>4</v>
      </c>
      <c r="M80" s="11">
        <f t="shared" si="7"/>
        <v>-24.476656018374999</v>
      </c>
    </row>
    <row r="81" spans="1:13">
      <c r="A81" s="25">
        <v>42186</v>
      </c>
      <c r="B81" s="29">
        <v>14.019231035625003</v>
      </c>
      <c r="C81" s="29" t="s">
        <v>4</v>
      </c>
      <c r="D81" s="11">
        <f t="shared" si="4"/>
        <v>14.120354763300003</v>
      </c>
      <c r="E81" s="12">
        <v>70.030785481200013</v>
      </c>
      <c r="F81" s="29" t="s">
        <v>4</v>
      </c>
      <c r="G81" s="11">
        <f t="shared" si="5"/>
        <v>68.648442334150019</v>
      </c>
      <c r="H81" s="12">
        <v>-11.437427648</v>
      </c>
      <c r="I81" s="29" t="s">
        <v>4</v>
      </c>
      <c r="J81" s="11">
        <f t="shared" si="6"/>
        <v>-17.391149295325</v>
      </c>
      <c r="K81" s="12">
        <v>-6.9795998017750023</v>
      </c>
      <c r="L81" s="29" t="s">
        <v>4</v>
      </c>
      <c r="M81" s="11">
        <f t="shared" si="7"/>
        <v>-11.150454041225</v>
      </c>
    </row>
    <row r="82" spans="1:13">
      <c r="A82" s="25">
        <v>42278</v>
      </c>
      <c r="B82" s="29">
        <v>13.333057861125003</v>
      </c>
      <c r="C82" s="29" t="s">
        <v>4</v>
      </c>
      <c r="D82" s="11">
        <f t="shared" si="4"/>
        <v>13.676144448375002</v>
      </c>
      <c r="E82" s="12">
        <v>68.612516421300015</v>
      </c>
      <c r="F82" s="29" t="s">
        <v>4</v>
      </c>
      <c r="G82" s="11">
        <f t="shared" si="5"/>
        <v>69.321650951250007</v>
      </c>
      <c r="H82" s="12">
        <v>-37.284578077000006</v>
      </c>
      <c r="I82" s="29" t="s">
        <v>4</v>
      </c>
      <c r="J82" s="11">
        <f t="shared" si="6"/>
        <v>-24.361002862500001</v>
      </c>
      <c r="K82" s="12">
        <v>-34.777946175975003</v>
      </c>
      <c r="L82" s="29" t="s">
        <v>4</v>
      </c>
      <c r="M82" s="11">
        <f t="shared" si="7"/>
        <v>-20.878772988875003</v>
      </c>
    </row>
    <row r="83" spans="1:13">
      <c r="A83" s="25">
        <v>42370</v>
      </c>
      <c r="B83" s="29">
        <v>14.607880454025002</v>
      </c>
      <c r="C83" s="29" t="s">
        <v>4</v>
      </c>
      <c r="D83" s="11">
        <f t="shared" si="4"/>
        <v>13.970469157575003</v>
      </c>
      <c r="E83" s="12">
        <v>68.66860124210001</v>
      </c>
      <c r="F83" s="29" t="s">
        <v>4</v>
      </c>
      <c r="G83" s="11">
        <f t="shared" si="5"/>
        <v>68.640558831700019</v>
      </c>
      <c r="H83" s="12">
        <v>-31.623383404799998</v>
      </c>
      <c r="I83" s="29" t="s">
        <v>4</v>
      </c>
      <c r="J83" s="11">
        <f t="shared" si="6"/>
        <v>-34.453980740900001</v>
      </c>
      <c r="K83" s="12">
        <v>-29.612663816675003</v>
      </c>
      <c r="L83" s="29" t="s">
        <v>4</v>
      </c>
      <c r="M83" s="11">
        <f t="shared" si="7"/>
        <v>-32.195304996325007</v>
      </c>
    </row>
    <row r="84" spans="1:13">
      <c r="A84" s="25">
        <v>42461</v>
      </c>
      <c r="B84" s="29">
        <v>12.977526682425003</v>
      </c>
      <c r="C84" s="29" t="s">
        <v>4</v>
      </c>
      <c r="D84" s="11">
        <f t="shared" si="4"/>
        <v>13.792703568225003</v>
      </c>
      <c r="E84" s="12">
        <v>67.403135732700022</v>
      </c>
      <c r="F84" s="29" t="s">
        <v>4</v>
      </c>
      <c r="G84" s="11">
        <f t="shared" si="5"/>
        <v>68.035868487400023</v>
      </c>
      <c r="H84" s="12">
        <v>-15.1651458475</v>
      </c>
      <c r="I84" s="29" t="s">
        <v>4</v>
      </c>
      <c r="J84" s="11">
        <f t="shared" si="6"/>
        <v>-23.394264626149997</v>
      </c>
      <c r="K84" s="12">
        <v>-18.598643722675</v>
      </c>
      <c r="L84" s="29" t="s">
        <v>4</v>
      </c>
      <c r="M84" s="11">
        <f t="shared" si="7"/>
        <v>-24.105653769675001</v>
      </c>
    </row>
    <row r="85" spans="1:13">
      <c r="A85" s="25">
        <v>42552</v>
      </c>
      <c r="B85" s="29">
        <v>12.761636153125002</v>
      </c>
      <c r="C85" s="29" t="s">
        <v>4</v>
      </c>
      <c r="D85" s="11">
        <f t="shared" si="4"/>
        <v>12.869581417775002</v>
      </c>
      <c r="E85" s="12">
        <v>65.917739234700022</v>
      </c>
      <c r="F85" s="29" t="s">
        <v>4</v>
      </c>
      <c r="G85" s="11">
        <f t="shared" si="5"/>
        <v>66.660437483700022</v>
      </c>
      <c r="H85" s="12">
        <v>-17.548234665199999</v>
      </c>
      <c r="I85" s="29" t="s">
        <v>4</v>
      </c>
      <c r="J85" s="11">
        <f t="shared" si="6"/>
        <v>-16.356690256349999</v>
      </c>
      <c r="K85" s="12">
        <v>-18.503352811775002</v>
      </c>
      <c r="L85" s="29" t="s">
        <v>4</v>
      </c>
      <c r="M85" s="11">
        <f t="shared" si="7"/>
        <v>-18.550998267225001</v>
      </c>
    </row>
    <row r="86" spans="1:13">
      <c r="A86" s="25">
        <v>42644</v>
      </c>
      <c r="B86" s="29">
        <v>10.974093437225003</v>
      </c>
      <c r="C86" s="29" t="s">
        <v>4</v>
      </c>
      <c r="D86" s="11">
        <f t="shared" si="4"/>
        <v>11.867864795175002</v>
      </c>
      <c r="E86" s="12">
        <v>69.459693434600013</v>
      </c>
      <c r="F86" s="29" t="s">
        <v>4</v>
      </c>
      <c r="G86" s="11">
        <f t="shared" si="5"/>
        <v>67.688716334650024</v>
      </c>
      <c r="H86" s="12">
        <v>-12.9243301087</v>
      </c>
      <c r="I86" s="29" t="s">
        <v>4</v>
      </c>
      <c r="J86" s="11">
        <f t="shared" si="6"/>
        <v>-15.236282386949998</v>
      </c>
      <c r="K86" s="12">
        <v>-30.299349027075003</v>
      </c>
      <c r="L86" s="29" t="s">
        <v>4</v>
      </c>
      <c r="M86" s="11">
        <f t="shared" si="7"/>
        <v>-24.401350919425003</v>
      </c>
    </row>
    <row r="87" spans="1:13">
      <c r="A87" s="25">
        <v>42736</v>
      </c>
      <c r="B87" s="29">
        <v>14.027969053725002</v>
      </c>
      <c r="C87" s="29" t="s">
        <v>4</v>
      </c>
      <c r="D87" s="11">
        <f t="shared" si="4"/>
        <v>12.501031245475001</v>
      </c>
      <c r="E87" s="12">
        <v>65.713120993400011</v>
      </c>
      <c r="F87" s="29" t="s">
        <v>4</v>
      </c>
      <c r="G87" s="11">
        <f t="shared" si="5"/>
        <v>67.586407214000019</v>
      </c>
      <c r="H87" s="12">
        <v>-8.4203331292999994</v>
      </c>
      <c r="I87" s="29" t="s">
        <v>4</v>
      </c>
      <c r="J87" s="11">
        <f t="shared" si="6"/>
        <v>-10.672331618999999</v>
      </c>
      <c r="K87" s="12">
        <v>-15.945801952375001</v>
      </c>
      <c r="L87" s="29" t="s">
        <v>4</v>
      </c>
      <c r="M87" s="11">
        <f t="shared" si="7"/>
        <v>-23.122575489725001</v>
      </c>
    </row>
    <row r="88" spans="1:13">
      <c r="A88" s="25">
        <v>42826</v>
      </c>
      <c r="B88" s="29">
        <v>13.047678112725002</v>
      </c>
      <c r="C88" s="29" t="s">
        <v>4</v>
      </c>
      <c r="D88" s="11">
        <f t="shared" si="4"/>
        <v>13.537823583225002</v>
      </c>
      <c r="E88" s="12">
        <v>64.56639161130002</v>
      </c>
      <c r="F88" s="29" t="s">
        <v>4</v>
      </c>
      <c r="G88" s="11">
        <f t="shared" si="5"/>
        <v>65.139756302350008</v>
      </c>
      <c r="H88" s="12">
        <v>-4.9386152777000003</v>
      </c>
      <c r="I88" s="29" t="s">
        <v>4</v>
      </c>
      <c r="J88" s="11">
        <f t="shared" si="6"/>
        <v>-6.6794742034999999</v>
      </c>
      <c r="K88" s="12">
        <v>-7.6597234755750012</v>
      </c>
      <c r="L88" s="29" t="s">
        <v>4</v>
      </c>
      <c r="M88" s="11">
        <f t="shared" si="7"/>
        <v>-11.802762713975001</v>
      </c>
    </row>
    <row r="89" spans="1:13">
      <c r="A89" s="25">
        <v>42917</v>
      </c>
      <c r="B89" s="29">
        <v>11.074061742725002</v>
      </c>
      <c r="C89" s="29" t="s">
        <v>4</v>
      </c>
      <c r="D89" s="11">
        <f t="shared" si="4"/>
        <v>12.060869927725001</v>
      </c>
      <c r="E89" s="12">
        <v>66.733740587400021</v>
      </c>
      <c r="F89" s="29" t="s">
        <v>4</v>
      </c>
      <c r="G89" s="11">
        <f t="shared" si="5"/>
        <v>65.650066099350028</v>
      </c>
      <c r="H89" s="12">
        <v>-7.9795196058000002</v>
      </c>
      <c r="I89" s="29" t="s">
        <v>4</v>
      </c>
      <c r="J89" s="11">
        <f t="shared" si="6"/>
        <v>-6.4590674417500002</v>
      </c>
      <c r="K89" s="12">
        <v>-5.6095790943750021</v>
      </c>
      <c r="L89" s="29" t="s">
        <v>4</v>
      </c>
      <c r="M89" s="11">
        <f t="shared" si="7"/>
        <v>-6.6346512849750017</v>
      </c>
    </row>
    <row r="90" spans="1:13">
      <c r="A90" s="25">
        <v>43009</v>
      </c>
      <c r="B90" s="29">
        <v>11.377208841125002</v>
      </c>
      <c r="C90" s="29" t="s">
        <v>4</v>
      </c>
      <c r="D90" s="11">
        <f t="shared" si="4"/>
        <v>11.225635291925002</v>
      </c>
      <c r="E90" s="12">
        <v>69.042515864800023</v>
      </c>
      <c r="F90" s="29" t="s">
        <v>4</v>
      </c>
      <c r="G90" s="11">
        <f t="shared" si="5"/>
        <v>67.888128226100022</v>
      </c>
      <c r="H90" s="12">
        <v>-20.512101371900002</v>
      </c>
      <c r="I90" s="29" t="s">
        <v>4</v>
      </c>
      <c r="J90" s="11">
        <f t="shared" si="6"/>
        <v>-14.245810488850001</v>
      </c>
      <c r="K90" s="12">
        <v>-19.445567572474999</v>
      </c>
      <c r="L90" s="29" t="s">
        <v>4</v>
      </c>
      <c r="M90" s="11">
        <f t="shared" si="7"/>
        <v>-12.527573333425</v>
      </c>
    </row>
    <row r="91" spans="1:13">
      <c r="A91" s="25">
        <v>43101</v>
      </c>
      <c r="B91" s="29">
        <v>10.525601349825003</v>
      </c>
      <c r="C91" s="29" t="s">
        <v>4</v>
      </c>
      <c r="D91" s="11">
        <f t="shared" si="4"/>
        <v>10.951405095475003</v>
      </c>
      <c r="E91" s="12">
        <v>70.347579378700019</v>
      </c>
      <c r="F91" s="29" t="s">
        <v>4</v>
      </c>
      <c r="G91" s="11">
        <f t="shared" si="5"/>
        <v>69.695047621750021</v>
      </c>
      <c r="H91" s="12">
        <v>-4.2652497200999999</v>
      </c>
      <c r="I91" s="29" t="s">
        <v>4</v>
      </c>
      <c r="J91" s="11">
        <f t="shared" si="6"/>
        <v>-12.388675546000002</v>
      </c>
      <c r="K91" s="12">
        <v>-4.1062670895750015</v>
      </c>
      <c r="L91" s="29" t="s">
        <v>4</v>
      </c>
      <c r="M91" s="11">
        <f t="shared" si="7"/>
        <v>-11.775917331025001</v>
      </c>
    </row>
    <row r="92" spans="1:13">
      <c r="A92" s="25">
        <v>43191</v>
      </c>
      <c r="B92" s="29">
        <v>13.263919689225002</v>
      </c>
      <c r="C92" s="29" t="s">
        <v>4</v>
      </c>
      <c r="D92" s="11">
        <f t="shared" si="4"/>
        <v>11.894760519525002</v>
      </c>
      <c r="E92" s="12">
        <v>72.209471050000019</v>
      </c>
      <c r="F92" s="29" t="s">
        <v>4</v>
      </c>
      <c r="G92" s="11">
        <f t="shared" si="5"/>
        <v>71.278525214350026</v>
      </c>
      <c r="H92" s="12">
        <v>13.009046613700001</v>
      </c>
      <c r="I92" s="29" t="s">
        <v>4</v>
      </c>
      <c r="J92" s="11">
        <f t="shared" si="6"/>
        <v>4.3718984468000004</v>
      </c>
      <c r="K92" s="12">
        <v>10.317142962724999</v>
      </c>
      <c r="L92" s="29" t="s">
        <v>4</v>
      </c>
      <c r="M92" s="11">
        <f t="shared" si="7"/>
        <v>3.1054379365749987</v>
      </c>
    </row>
    <row r="93" spans="1:13">
      <c r="A93" s="25">
        <v>43282</v>
      </c>
      <c r="B93" s="29">
        <v>13.546456105225003</v>
      </c>
      <c r="C93" s="29" t="s">
        <v>4</v>
      </c>
      <c r="D93" s="11">
        <f t="shared" si="4"/>
        <v>13.405187897225002</v>
      </c>
      <c r="E93" s="12">
        <v>73.049500863100022</v>
      </c>
      <c r="F93" s="29" t="s">
        <v>4</v>
      </c>
      <c r="G93" s="11">
        <f t="shared" si="5"/>
        <v>72.629485956550013</v>
      </c>
      <c r="H93" s="12">
        <v>0.70681557969999986</v>
      </c>
      <c r="I93" s="29" t="s">
        <v>4</v>
      </c>
      <c r="J93" s="11">
        <f t="shared" si="6"/>
        <v>6.8579310967000007</v>
      </c>
      <c r="K93" s="12">
        <v>18.249176392925001</v>
      </c>
      <c r="L93" s="29" t="s">
        <v>4</v>
      </c>
      <c r="M93" s="11">
        <f t="shared" si="7"/>
        <v>14.283159677825001</v>
      </c>
    </row>
    <row r="94" spans="1:13">
      <c r="A94" s="25">
        <v>43374</v>
      </c>
      <c r="B94" s="29">
        <v>12.684698354025002</v>
      </c>
      <c r="C94" s="29" t="s">
        <v>4</v>
      </c>
      <c r="D94" s="11">
        <f t="shared" si="4"/>
        <v>13.115577229625003</v>
      </c>
      <c r="E94" s="12">
        <v>72.27483947330002</v>
      </c>
      <c r="F94" s="29" t="s">
        <v>4</v>
      </c>
      <c r="G94" s="11">
        <f t="shared" si="5"/>
        <v>72.662170168200021</v>
      </c>
      <c r="H94" s="12">
        <v>22.198431056699999</v>
      </c>
      <c r="I94" s="29" t="s">
        <v>4</v>
      </c>
      <c r="J94" s="11">
        <f t="shared" si="6"/>
        <v>11.452623318199999</v>
      </c>
      <c r="K94" s="12">
        <v>15.471784958524998</v>
      </c>
      <c r="L94" s="29" t="s">
        <v>4</v>
      </c>
      <c r="M94" s="11">
        <f t="shared" si="7"/>
        <v>16.860480675725</v>
      </c>
    </row>
    <row r="95" spans="1:13">
      <c r="A95" s="25">
        <v>43466</v>
      </c>
      <c r="B95" s="29">
        <v>14.308688114225003</v>
      </c>
      <c r="C95" s="29" t="s">
        <v>4</v>
      </c>
      <c r="D95" s="11">
        <f t="shared" si="4"/>
        <v>13.496693234125003</v>
      </c>
      <c r="E95" s="12">
        <v>72.358597749800012</v>
      </c>
      <c r="F95" s="29" t="s">
        <v>4</v>
      </c>
      <c r="G95" s="11">
        <f t="shared" si="5"/>
        <v>72.316718611550016</v>
      </c>
      <c r="H95" s="12">
        <v>1.9846416861999998</v>
      </c>
      <c r="I95" s="29" t="s">
        <v>4</v>
      </c>
      <c r="J95" s="11">
        <f t="shared" si="6"/>
        <v>12.091536371449999</v>
      </c>
      <c r="K95" s="12">
        <v>-1.0735131979750019</v>
      </c>
      <c r="L95" s="29" t="s">
        <v>4</v>
      </c>
      <c r="M95" s="11">
        <f t="shared" si="7"/>
        <v>7.1991358802749978</v>
      </c>
    </row>
    <row r="96" spans="1:13">
      <c r="A96" s="25">
        <v>43556</v>
      </c>
      <c r="B96" s="29">
        <v>10.524891356725002</v>
      </c>
      <c r="C96" s="29" t="s">
        <v>4</v>
      </c>
      <c r="D96" s="11">
        <f t="shared" si="4"/>
        <v>12.416789735475003</v>
      </c>
      <c r="E96" s="12">
        <v>72.615515871400021</v>
      </c>
      <c r="F96" s="29" t="s">
        <v>4</v>
      </c>
      <c r="G96" s="11">
        <f t="shared" si="5"/>
        <v>72.487056810600023</v>
      </c>
      <c r="H96" s="12">
        <v>4.3800521906999998</v>
      </c>
      <c r="I96" s="29" t="s">
        <v>4</v>
      </c>
      <c r="J96" s="11">
        <f t="shared" si="6"/>
        <v>3.1823469384499998</v>
      </c>
      <c r="K96" s="12">
        <v>8.1089851889249971</v>
      </c>
      <c r="L96" s="29" t="s">
        <v>4</v>
      </c>
      <c r="M96" s="11">
        <f t="shared" si="7"/>
        <v>3.5177359954749976</v>
      </c>
    </row>
    <row r="97" spans="1:13">
      <c r="A97" s="25">
        <v>43647</v>
      </c>
      <c r="B97" s="29">
        <v>10.548741224225003</v>
      </c>
      <c r="C97" s="29" t="s">
        <v>4</v>
      </c>
      <c r="D97" s="11">
        <f t="shared" si="4"/>
        <v>10.536816290475002</v>
      </c>
      <c r="E97" s="12">
        <v>75.012847125200011</v>
      </c>
      <c r="F97" s="29" t="s">
        <v>4</v>
      </c>
      <c r="G97" s="11">
        <f t="shared" si="5"/>
        <v>73.814181498300016</v>
      </c>
      <c r="H97" s="12">
        <v>8.7801315746000004</v>
      </c>
      <c r="I97" s="29" t="s">
        <v>4</v>
      </c>
      <c r="J97" s="11">
        <f t="shared" si="6"/>
        <v>6.5800918826500006</v>
      </c>
      <c r="K97" s="12">
        <v>23.492525457725002</v>
      </c>
      <c r="L97" s="29" t="s">
        <v>4</v>
      </c>
      <c r="M97" s="11">
        <f t="shared" si="7"/>
        <v>15.800755323324999</v>
      </c>
    </row>
    <row r="98" spans="1:13">
      <c r="A98" s="25">
        <v>43739</v>
      </c>
      <c r="B98" s="29">
        <v>12.116513295625003</v>
      </c>
      <c r="C98" s="29" t="s">
        <v>4</v>
      </c>
      <c r="D98" s="11">
        <f t="shared" si="4"/>
        <v>11.332627259925003</v>
      </c>
      <c r="E98" s="12">
        <v>75.574884887700023</v>
      </c>
      <c r="F98" s="29" t="s">
        <v>4</v>
      </c>
      <c r="G98" s="11">
        <f t="shared" si="5"/>
        <v>75.293866006450017</v>
      </c>
      <c r="H98" s="12">
        <v>7.3364553196999998</v>
      </c>
      <c r="I98" s="29" t="s">
        <v>4</v>
      </c>
      <c r="J98" s="11">
        <f t="shared" si="6"/>
        <v>8.0582934471499996</v>
      </c>
      <c r="K98" s="12">
        <v>13.191416769324999</v>
      </c>
      <c r="L98" s="29" t="s">
        <v>4</v>
      </c>
      <c r="M98" s="11">
        <f t="shared" si="7"/>
        <v>18.341971113524998</v>
      </c>
    </row>
    <row r="99" spans="1:13">
      <c r="A99" s="25">
        <v>43831</v>
      </c>
      <c r="B99" s="29">
        <v>12.135655232925002</v>
      </c>
      <c r="C99" s="29" t="s">
        <v>4</v>
      </c>
      <c r="D99" s="11">
        <f t="shared" si="4"/>
        <v>12.126084264275002</v>
      </c>
      <c r="E99" s="12">
        <v>74.477463766800014</v>
      </c>
      <c r="F99" s="29" t="s">
        <v>4</v>
      </c>
      <c r="G99" s="11">
        <f t="shared" si="5"/>
        <v>75.026174327250018</v>
      </c>
      <c r="H99" s="12">
        <v>33.312394577899994</v>
      </c>
      <c r="I99" s="29" t="s">
        <v>4</v>
      </c>
      <c r="J99" s="11">
        <f t="shared" si="6"/>
        <v>20.324424948799997</v>
      </c>
      <c r="K99" s="12">
        <v>11.498801514124999</v>
      </c>
      <c r="L99" s="29" t="s">
        <v>4</v>
      </c>
      <c r="M99" s="11">
        <f t="shared" si="7"/>
        <v>12.345109141724999</v>
      </c>
    </row>
    <row r="100" spans="1:13">
      <c r="A100" s="25">
        <v>43922</v>
      </c>
      <c r="B100" s="29">
        <v>12.481140923825002</v>
      </c>
      <c r="C100" s="29" t="s">
        <v>4</v>
      </c>
      <c r="D100" s="11">
        <f t="shared" si="4"/>
        <v>12.308398078375003</v>
      </c>
      <c r="E100" s="12">
        <v>71.809090880000014</v>
      </c>
      <c r="F100" s="29" t="s">
        <v>4</v>
      </c>
      <c r="G100" s="11">
        <f t="shared" si="5"/>
        <v>73.143277323400014</v>
      </c>
      <c r="H100" s="12">
        <v>-59.314365178000003</v>
      </c>
      <c r="I100" s="29" t="s">
        <v>4</v>
      </c>
      <c r="J100" s="11">
        <f t="shared" si="6"/>
        <v>-13.000985300050004</v>
      </c>
      <c r="K100" s="12">
        <v>-50.121601236575003</v>
      </c>
      <c r="L100" s="29" t="s">
        <v>4</v>
      </c>
      <c r="M100" s="11">
        <f t="shared" si="7"/>
        <v>-19.311399861225002</v>
      </c>
    </row>
    <row r="101" spans="1:13">
      <c r="A101" s="25">
        <v>44013</v>
      </c>
      <c r="B101" s="29">
        <v>11.970418424225002</v>
      </c>
      <c r="C101" s="29" t="s">
        <v>4</v>
      </c>
      <c r="D101" s="11">
        <f t="shared" si="4"/>
        <v>12.225779674025002</v>
      </c>
      <c r="E101" s="12">
        <v>70.752127541600018</v>
      </c>
      <c r="F101" s="29" t="s">
        <v>4</v>
      </c>
      <c r="G101" s="11">
        <f t="shared" si="5"/>
        <v>71.280609210800009</v>
      </c>
      <c r="H101" s="12">
        <v>25.524494112100001</v>
      </c>
      <c r="I101" s="29" t="s">
        <v>4</v>
      </c>
      <c r="J101" s="11">
        <f t="shared" si="6"/>
        <v>-16.894935532950001</v>
      </c>
      <c r="K101" s="12">
        <v>29.118929568224999</v>
      </c>
      <c r="L101" s="29" t="s">
        <v>4</v>
      </c>
      <c r="M101" s="11">
        <f t="shared" si="7"/>
        <v>-10.501335834175002</v>
      </c>
    </row>
    <row r="102" spans="1:13">
      <c r="A102" s="25">
        <v>44105</v>
      </c>
      <c r="B102" s="29">
        <v>14.652721474825002</v>
      </c>
      <c r="C102" s="29" t="s">
        <v>4</v>
      </c>
      <c r="D102" s="11">
        <f t="shared" si="4"/>
        <v>13.311569949525001</v>
      </c>
      <c r="E102" s="12">
        <v>75.671065677700014</v>
      </c>
      <c r="F102" s="29" t="s">
        <v>4</v>
      </c>
      <c r="G102" s="11">
        <f t="shared" si="5"/>
        <v>73.211596609650016</v>
      </c>
      <c r="H102" s="12">
        <v>18.4347434837</v>
      </c>
      <c r="I102" s="29" t="s">
        <v>4</v>
      </c>
      <c r="J102" s="11">
        <f t="shared" si="6"/>
        <v>21.979618797900002</v>
      </c>
      <c r="K102" s="12">
        <v>19.039010688325</v>
      </c>
      <c r="L102" s="29" t="s">
        <v>4</v>
      </c>
      <c r="M102" s="11">
        <f t="shared" si="7"/>
        <v>24.078970128274999</v>
      </c>
    </row>
    <row r="103" spans="1:13">
      <c r="A103" s="25">
        <v>44197</v>
      </c>
      <c r="B103" s="29">
        <v>13.732644477525003</v>
      </c>
      <c r="C103" s="29" t="s">
        <v>4</v>
      </c>
      <c r="D103" s="11">
        <f t="shared" si="4"/>
        <v>14.192682976175004</v>
      </c>
      <c r="E103" s="12">
        <v>77.173951265400021</v>
      </c>
      <c r="F103" s="29" t="s">
        <v>4</v>
      </c>
      <c r="G103" s="11">
        <f t="shared" si="5"/>
        <v>76.422508471550017</v>
      </c>
      <c r="H103" s="12">
        <v>6.0024723995000002</v>
      </c>
      <c r="I103" s="29" t="s">
        <v>4</v>
      </c>
      <c r="J103" s="11">
        <f t="shared" si="6"/>
        <v>12.2186079416</v>
      </c>
      <c r="K103" s="12">
        <v>7.2805958449249983</v>
      </c>
      <c r="L103" s="29" t="s">
        <v>4</v>
      </c>
      <c r="M103" s="11">
        <f t="shared" si="7"/>
        <v>13.159803266625</v>
      </c>
    </row>
    <row r="104" spans="1:13">
      <c r="A104" s="25">
        <v>44287</v>
      </c>
      <c r="B104" s="29">
        <v>14.489628263625002</v>
      </c>
      <c r="C104" s="29" t="s">
        <v>4</v>
      </c>
      <c r="D104" s="11">
        <f t="shared" si="4"/>
        <v>14.111136370575004</v>
      </c>
      <c r="E104" s="12">
        <v>73.535469400000011</v>
      </c>
      <c r="F104" s="29" t="s">
        <v>4</v>
      </c>
      <c r="G104" s="11">
        <f t="shared" si="5"/>
        <v>75.354710332700023</v>
      </c>
      <c r="H104" s="12">
        <v>27.209919316200001</v>
      </c>
      <c r="I104" s="29" t="s">
        <v>4</v>
      </c>
      <c r="J104" s="11">
        <f t="shared" si="6"/>
        <v>16.60619585785</v>
      </c>
      <c r="K104" s="12">
        <v>28.514514287924996</v>
      </c>
      <c r="L104" s="29" t="s">
        <v>4</v>
      </c>
      <c r="M104" s="11">
        <f t="shared" si="7"/>
        <v>17.897555066424996</v>
      </c>
    </row>
    <row r="105" spans="1:13">
      <c r="A105" s="25">
        <v>44378</v>
      </c>
      <c r="B105" s="29">
        <v>15.376472806100001</v>
      </c>
      <c r="C105" s="29" t="s">
        <v>4</v>
      </c>
      <c r="D105" s="11">
        <f t="shared" si="4"/>
        <v>14.933050534862502</v>
      </c>
      <c r="E105" s="12">
        <v>81.246097765499997</v>
      </c>
      <c r="F105" s="29" t="s">
        <v>4</v>
      </c>
      <c r="G105" s="11">
        <f t="shared" si="5"/>
        <v>77.390783582750004</v>
      </c>
      <c r="H105" s="12">
        <v>28.9211970484</v>
      </c>
      <c r="I105" s="29" t="s">
        <v>4</v>
      </c>
      <c r="J105" s="11">
        <f t="shared" si="6"/>
        <v>28.065558182300002</v>
      </c>
      <c r="K105" s="12">
        <v>27.668477551100001</v>
      </c>
      <c r="L105" s="29" t="s">
        <v>4</v>
      </c>
      <c r="M105" s="11">
        <f t="shared" si="7"/>
        <v>28.091495919512496</v>
      </c>
    </row>
    <row r="106" spans="1:13">
      <c r="A106" s="25">
        <v>44470</v>
      </c>
      <c r="B106" s="29">
        <v>13.9404527436</v>
      </c>
      <c r="C106" s="29" t="s">
        <v>4</v>
      </c>
      <c r="D106" s="11">
        <f t="shared" si="4"/>
        <v>14.658462774850001</v>
      </c>
      <c r="E106" s="12">
        <v>80.044911653300005</v>
      </c>
      <c r="F106" s="29" t="s">
        <v>4</v>
      </c>
      <c r="G106" s="11">
        <f t="shared" si="5"/>
        <v>80.645504709400001</v>
      </c>
      <c r="H106" s="12">
        <v>16.233251043300001</v>
      </c>
      <c r="I106" s="29" t="s">
        <v>4</v>
      </c>
      <c r="J106" s="11">
        <f t="shared" si="6"/>
        <v>22.577224045850002</v>
      </c>
      <c r="K106" s="12">
        <v>18.0583024405</v>
      </c>
      <c r="L106" s="29" t="s">
        <v>4</v>
      </c>
      <c r="M106" s="11">
        <f t="shared" si="7"/>
        <v>22.863389995799999</v>
      </c>
    </row>
    <row r="107" spans="1:13">
      <c r="A107" s="25">
        <v>44562</v>
      </c>
      <c r="B107" s="29">
        <v>13.739408131699999</v>
      </c>
      <c r="C107" s="29" t="s">
        <v>4</v>
      </c>
      <c r="D107" s="11">
        <f t="shared" si="4"/>
        <v>13.839930437650001</v>
      </c>
      <c r="E107" s="12">
        <v>82.433265797800004</v>
      </c>
      <c r="F107" s="29" t="s">
        <v>4</v>
      </c>
      <c r="G107" s="11">
        <f t="shared" si="5"/>
        <v>81.239088725550005</v>
      </c>
      <c r="H107" s="12">
        <v>6.5994037897000002</v>
      </c>
      <c r="I107" s="29" t="s">
        <v>4</v>
      </c>
      <c r="J107" s="11">
        <f t="shared" si="6"/>
        <v>11.4163274165</v>
      </c>
      <c r="K107" s="12">
        <v>7.1251804051000001</v>
      </c>
      <c r="L107" s="29" t="s">
        <v>4</v>
      </c>
      <c r="M107" s="11">
        <f t="shared" si="7"/>
        <v>12.5917414228</v>
      </c>
    </row>
    <row r="108" spans="1:13">
      <c r="A108" s="25">
        <v>44652</v>
      </c>
      <c r="B108" s="29">
        <v>13.6155616249</v>
      </c>
      <c r="C108" s="29" t="s">
        <v>4</v>
      </c>
      <c r="D108" s="11">
        <f>AVERAGE(B107:B108)</f>
        <v>13.6774848783</v>
      </c>
      <c r="E108" s="12">
        <v>83.015062743100003</v>
      </c>
      <c r="F108" s="29" t="s">
        <v>4</v>
      </c>
      <c r="G108" s="11">
        <f>AVERAGE(E107:E108)</f>
        <v>82.724164270450004</v>
      </c>
      <c r="H108" s="12">
        <v>7.1301600190999999</v>
      </c>
      <c r="I108" s="29" t="s">
        <v>4</v>
      </c>
      <c r="J108" s="11">
        <f>AVERAGE(H107:H108)</f>
        <v>6.8647819044</v>
      </c>
      <c r="K108" s="12">
        <v>7.8315114308</v>
      </c>
      <c r="L108" s="29" t="s">
        <v>4</v>
      </c>
      <c r="M108" s="11">
        <f>AVERAGE(K107:K108)</f>
        <v>7.4783459179499996</v>
      </c>
    </row>
    <row r="109" spans="1:13">
      <c r="A109" s="25">
        <v>44743</v>
      </c>
      <c r="B109" s="29">
        <v>13.621861040900001</v>
      </c>
      <c r="C109" s="29" t="s">
        <v>4</v>
      </c>
      <c r="D109" s="11">
        <f>AVERAGE(B108:B109)</f>
        <v>13.6187113329</v>
      </c>
      <c r="E109" s="12">
        <v>82.377671203000006</v>
      </c>
      <c r="F109" s="29" t="s">
        <v>4</v>
      </c>
      <c r="G109" s="11">
        <f>AVERAGE(E108:E109)</f>
        <v>82.696366973050004</v>
      </c>
      <c r="H109" s="12">
        <v>15.3438762572</v>
      </c>
      <c r="I109" s="29" t="s">
        <v>4</v>
      </c>
      <c r="J109" s="11">
        <f>AVERAGE(H108:H109)</f>
        <v>11.237018138149999</v>
      </c>
      <c r="K109" s="12">
        <v>18.965402232599999</v>
      </c>
      <c r="L109" s="29" t="s">
        <v>4</v>
      </c>
      <c r="M109" s="11">
        <f>AVERAGE(K108:K109)</f>
        <v>13.398456831699999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632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633</v>
      </c>
      <c r="C6" s="64">
        <v>43</v>
      </c>
      <c r="D6" s="70"/>
      <c r="E6" s="63" t="s">
        <v>633</v>
      </c>
      <c r="F6" s="64">
        <v>43</v>
      </c>
      <c r="G6" s="70"/>
      <c r="H6" s="63" t="s">
        <v>633</v>
      </c>
      <c r="I6" s="64">
        <v>43</v>
      </c>
      <c r="J6" s="70"/>
      <c r="K6" s="63" t="s">
        <v>633</v>
      </c>
      <c r="L6" s="64">
        <v>43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6.2968081226500008</v>
      </c>
      <c r="C57" s="29" t="s">
        <v>4</v>
      </c>
      <c r="D57" s="11" t="s">
        <v>4</v>
      </c>
      <c r="E57" s="12">
        <v>78.330621006399994</v>
      </c>
      <c r="F57" s="29" t="s">
        <v>4</v>
      </c>
      <c r="G57" s="11" t="s">
        <v>4</v>
      </c>
      <c r="H57" s="12">
        <v>-3.7636241191000011</v>
      </c>
      <c r="I57" s="29" t="s">
        <v>4</v>
      </c>
      <c r="J57" s="11" t="s">
        <v>4</v>
      </c>
      <c r="K57" s="12">
        <v>-5.2743389684000013</v>
      </c>
      <c r="L57" s="29" t="s">
        <v>4</v>
      </c>
      <c r="M57" s="11" t="s">
        <v>4</v>
      </c>
    </row>
    <row r="58" spans="1:13">
      <c r="A58" s="25">
        <v>40087</v>
      </c>
      <c r="B58" s="29">
        <v>6.1524870201500006</v>
      </c>
      <c r="C58" s="29" t="s">
        <v>4</v>
      </c>
      <c r="D58" s="11">
        <f t="shared" ref="D58:D73" si="0">AVERAGE(B57:B58)</f>
        <v>6.2246475714000002</v>
      </c>
      <c r="E58" s="12">
        <v>80.221016541299988</v>
      </c>
      <c r="F58" s="29" t="s">
        <v>4</v>
      </c>
      <c r="G58" s="11">
        <f t="shared" ref="G58:G73" si="1">AVERAGE(E57:E58)</f>
        <v>79.275818773849991</v>
      </c>
      <c r="H58" s="12">
        <v>-6.7532982951000005</v>
      </c>
      <c r="I58" s="29" t="s">
        <v>4</v>
      </c>
      <c r="J58" s="11">
        <f t="shared" ref="J58:J73" si="2">AVERAGE(H57:H58)</f>
        <v>-5.2584612071000008</v>
      </c>
      <c r="K58" s="12">
        <v>0.81582974459999935</v>
      </c>
      <c r="L58" s="29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29">
        <v>6.1879681023500011</v>
      </c>
      <c r="C59" s="29" t="s">
        <v>4</v>
      </c>
      <c r="D59" s="11">
        <f t="shared" si="0"/>
        <v>6.1702275612500008</v>
      </c>
      <c r="E59" s="12">
        <v>75.965187922999988</v>
      </c>
      <c r="F59" s="29" t="s">
        <v>4</v>
      </c>
      <c r="G59" s="11">
        <f t="shared" si="1"/>
        <v>78.093102232149988</v>
      </c>
      <c r="H59" s="12">
        <v>-8.3199417871000012</v>
      </c>
      <c r="I59" s="29" t="s">
        <v>4</v>
      </c>
      <c r="J59" s="11">
        <f t="shared" si="2"/>
        <v>-7.5366200411000008</v>
      </c>
      <c r="K59" s="12">
        <v>-8.8212570280999998</v>
      </c>
      <c r="L59" s="29" t="s">
        <v>4</v>
      </c>
      <c r="M59" s="11">
        <f t="shared" si="3"/>
        <v>-4.0027136417500007</v>
      </c>
    </row>
    <row r="60" spans="1:13">
      <c r="A60" s="25">
        <v>40269</v>
      </c>
      <c r="B60" s="29">
        <v>5.4681658683500007</v>
      </c>
      <c r="C60" s="29" t="s">
        <v>4</v>
      </c>
      <c r="D60" s="11">
        <f t="shared" si="0"/>
        <v>5.8280669853500005</v>
      </c>
      <c r="E60" s="12">
        <v>77.098762337699995</v>
      </c>
      <c r="F60" s="29" t="s">
        <v>4</v>
      </c>
      <c r="G60" s="11">
        <f t="shared" si="1"/>
        <v>76.531975130349991</v>
      </c>
      <c r="H60" s="12">
        <v>-18.976340821799997</v>
      </c>
      <c r="I60" s="29" t="s">
        <v>4</v>
      </c>
      <c r="J60" s="11">
        <f t="shared" si="2"/>
        <v>-13.64814130445</v>
      </c>
      <c r="K60" s="12">
        <v>-25.210103421100001</v>
      </c>
      <c r="L60" s="29" t="s">
        <v>4</v>
      </c>
      <c r="M60" s="11">
        <f t="shared" si="3"/>
        <v>-17.015680224600001</v>
      </c>
    </row>
    <row r="61" spans="1:13">
      <c r="A61" s="25">
        <v>40360</v>
      </c>
      <c r="B61" s="29">
        <v>6.0684289581500011</v>
      </c>
      <c r="C61" s="29" t="s">
        <v>4</v>
      </c>
      <c r="D61" s="11">
        <f t="shared" si="0"/>
        <v>5.7682974132500009</v>
      </c>
      <c r="E61" s="12">
        <v>77.818554071599991</v>
      </c>
      <c r="F61" s="29" t="s">
        <v>4</v>
      </c>
      <c r="G61" s="11">
        <f t="shared" si="1"/>
        <v>77.458658204649993</v>
      </c>
      <c r="H61" s="12">
        <v>-8.9435616295999996</v>
      </c>
      <c r="I61" s="29" t="s">
        <v>4</v>
      </c>
      <c r="J61" s="11">
        <f t="shared" si="2"/>
        <v>-13.959951225699999</v>
      </c>
      <c r="K61" s="12">
        <v>-4.5046891082000018</v>
      </c>
      <c r="L61" s="29" t="s">
        <v>4</v>
      </c>
      <c r="M61" s="11">
        <f t="shared" si="3"/>
        <v>-14.857396264650001</v>
      </c>
    </row>
    <row r="62" spans="1:13">
      <c r="A62" s="25">
        <v>40452</v>
      </c>
      <c r="B62" s="29">
        <v>5.9730329711500012</v>
      </c>
      <c r="C62" s="29" t="s">
        <v>4</v>
      </c>
      <c r="D62" s="11">
        <f t="shared" si="0"/>
        <v>6.0207309646500011</v>
      </c>
      <c r="E62" s="12">
        <v>75.985847087699995</v>
      </c>
      <c r="F62" s="29" t="s">
        <v>4</v>
      </c>
      <c r="G62" s="11">
        <f t="shared" si="1"/>
        <v>76.902200579649985</v>
      </c>
      <c r="H62" s="12">
        <v>-17.357657808800003</v>
      </c>
      <c r="I62" s="29" t="s">
        <v>4</v>
      </c>
      <c r="J62" s="11">
        <f t="shared" si="2"/>
        <v>-13.150609719200002</v>
      </c>
      <c r="K62" s="12">
        <v>-16.9720931409</v>
      </c>
      <c r="L62" s="29" t="s">
        <v>4</v>
      </c>
      <c r="M62" s="11">
        <f t="shared" si="3"/>
        <v>-10.738391124550001</v>
      </c>
    </row>
    <row r="63" spans="1:13">
      <c r="A63" s="25">
        <v>40544</v>
      </c>
      <c r="B63" s="29">
        <v>5.9381197705500011</v>
      </c>
      <c r="C63" s="29" t="s">
        <v>4</v>
      </c>
      <c r="D63" s="11">
        <f t="shared" si="0"/>
        <v>5.9555763708500011</v>
      </c>
      <c r="E63" s="12">
        <v>76.520499358399988</v>
      </c>
      <c r="F63" s="29" t="s">
        <v>4</v>
      </c>
      <c r="G63" s="11">
        <f t="shared" si="1"/>
        <v>76.253173223049998</v>
      </c>
      <c r="H63" s="12">
        <v>-17.607958733900002</v>
      </c>
      <c r="I63" s="29" t="s">
        <v>4</v>
      </c>
      <c r="J63" s="11">
        <f t="shared" si="2"/>
        <v>-17.482808271350002</v>
      </c>
      <c r="K63" s="12">
        <v>-18.779190857300001</v>
      </c>
      <c r="L63" s="29" t="s">
        <v>4</v>
      </c>
      <c r="M63" s="11">
        <f t="shared" si="3"/>
        <v>-17.875641999100001</v>
      </c>
    </row>
    <row r="64" spans="1:13">
      <c r="A64" s="25">
        <v>40634</v>
      </c>
      <c r="B64" s="29">
        <v>6.2529999287500013</v>
      </c>
      <c r="C64" s="29" t="s">
        <v>4</v>
      </c>
      <c r="D64" s="11">
        <f t="shared" si="0"/>
        <v>6.0955598496500016</v>
      </c>
      <c r="E64" s="12">
        <v>73.96110022069999</v>
      </c>
      <c r="F64" s="29" t="s">
        <v>4</v>
      </c>
      <c r="G64" s="11">
        <f t="shared" si="1"/>
        <v>75.240799789549982</v>
      </c>
      <c r="H64" s="12">
        <v>-17.9385043819</v>
      </c>
      <c r="I64" s="29" t="s">
        <v>4</v>
      </c>
      <c r="J64" s="11">
        <f t="shared" si="2"/>
        <v>-17.773231557900001</v>
      </c>
      <c r="K64" s="12">
        <v>-19.103331245100001</v>
      </c>
      <c r="L64" s="29" t="s">
        <v>4</v>
      </c>
      <c r="M64" s="11">
        <f t="shared" si="3"/>
        <v>-18.941261051200001</v>
      </c>
    </row>
    <row r="65" spans="1:13">
      <c r="A65" s="25">
        <v>40725</v>
      </c>
      <c r="B65" s="29">
        <v>5.8980742580500012</v>
      </c>
      <c r="C65" s="29" t="s">
        <v>4</v>
      </c>
      <c r="D65" s="11">
        <f t="shared" si="0"/>
        <v>6.0755370934000013</v>
      </c>
      <c r="E65" s="12">
        <v>73.197334806399994</v>
      </c>
      <c r="F65" s="29" t="s">
        <v>4</v>
      </c>
      <c r="G65" s="11">
        <f t="shared" si="1"/>
        <v>73.579217513549992</v>
      </c>
      <c r="H65" s="12">
        <v>-15.261047529300004</v>
      </c>
      <c r="I65" s="29" t="s">
        <v>4</v>
      </c>
      <c r="J65" s="11">
        <f t="shared" si="2"/>
        <v>-16.599775955600002</v>
      </c>
      <c r="K65" s="12">
        <v>-15.271482646999999</v>
      </c>
      <c r="L65" s="29" t="s">
        <v>4</v>
      </c>
      <c r="M65" s="11">
        <f t="shared" si="3"/>
        <v>-17.18740694605</v>
      </c>
    </row>
    <row r="66" spans="1:13">
      <c r="A66" s="25">
        <v>40817</v>
      </c>
      <c r="B66" s="29">
        <v>5.7268379467500008</v>
      </c>
      <c r="C66" s="29" t="s">
        <v>4</v>
      </c>
      <c r="D66" s="11">
        <f t="shared" si="0"/>
        <v>5.8124561024000005</v>
      </c>
      <c r="E66" s="12">
        <v>74.108797694799989</v>
      </c>
      <c r="F66" s="29" t="s">
        <v>4</v>
      </c>
      <c r="G66" s="11">
        <f t="shared" si="1"/>
        <v>73.653066250599991</v>
      </c>
      <c r="H66" s="12">
        <v>-27.200883504299998</v>
      </c>
      <c r="I66" s="29" t="s">
        <v>4</v>
      </c>
      <c r="J66" s="11">
        <f t="shared" si="2"/>
        <v>-21.230965516800001</v>
      </c>
      <c r="K66" s="12">
        <v>-25.606677017000003</v>
      </c>
      <c r="L66" s="29" t="s">
        <v>4</v>
      </c>
      <c r="M66" s="11">
        <f t="shared" si="3"/>
        <v>-20.439079832000001</v>
      </c>
    </row>
    <row r="67" spans="1:13">
      <c r="A67" s="25">
        <v>40909</v>
      </c>
      <c r="B67" s="29">
        <v>5.9184880331500009</v>
      </c>
      <c r="C67" s="29" t="s">
        <v>4</v>
      </c>
      <c r="D67" s="11">
        <f t="shared" si="0"/>
        <v>5.8226629899500004</v>
      </c>
      <c r="E67" s="12">
        <v>71.686537792599992</v>
      </c>
      <c r="F67" s="29" t="s">
        <v>4</v>
      </c>
      <c r="G67" s="11">
        <f t="shared" si="1"/>
        <v>72.897667743699998</v>
      </c>
      <c r="H67" s="12">
        <v>-23.935857682400002</v>
      </c>
      <c r="I67" s="29" t="s">
        <v>4</v>
      </c>
      <c r="J67" s="11">
        <f t="shared" si="2"/>
        <v>-25.56837059335</v>
      </c>
      <c r="K67" s="12">
        <v>-27.528951829999997</v>
      </c>
      <c r="L67" s="29" t="s">
        <v>4</v>
      </c>
      <c r="M67" s="11">
        <f t="shared" si="3"/>
        <v>-26.5678144235</v>
      </c>
    </row>
    <row r="68" spans="1:13">
      <c r="A68" s="25">
        <v>41000</v>
      </c>
      <c r="B68" s="29">
        <v>5.5357849744500012</v>
      </c>
      <c r="C68" s="29" t="s">
        <v>4</v>
      </c>
      <c r="D68" s="11">
        <f t="shared" si="0"/>
        <v>5.7271365038000006</v>
      </c>
      <c r="E68" s="12">
        <v>71.994252480099988</v>
      </c>
      <c r="F68" s="29" t="s">
        <v>4</v>
      </c>
      <c r="G68" s="11">
        <f t="shared" si="1"/>
        <v>71.840395136349997</v>
      </c>
      <c r="H68" s="12">
        <v>-25.262911046300001</v>
      </c>
      <c r="I68" s="29" t="s">
        <v>4</v>
      </c>
      <c r="J68" s="11">
        <f t="shared" si="2"/>
        <v>-24.599384364350001</v>
      </c>
      <c r="K68" s="12">
        <v>-24.633391818699998</v>
      </c>
      <c r="L68" s="29" t="s">
        <v>4</v>
      </c>
      <c r="M68" s="11">
        <f t="shared" si="3"/>
        <v>-26.081171824349997</v>
      </c>
    </row>
    <row r="69" spans="1:13">
      <c r="A69" s="25">
        <v>41091</v>
      </c>
      <c r="B69" s="29">
        <v>5.7017132021500005</v>
      </c>
      <c r="C69" s="29" t="s">
        <v>4</v>
      </c>
      <c r="D69" s="11">
        <f t="shared" si="0"/>
        <v>5.6187490883000013</v>
      </c>
      <c r="E69" s="12">
        <v>67.660783305099997</v>
      </c>
      <c r="F69" s="29" t="s">
        <v>4</v>
      </c>
      <c r="G69" s="11">
        <f t="shared" si="1"/>
        <v>69.827517892599985</v>
      </c>
      <c r="H69" s="12">
        <v>-33.541775824499993</v>
      </c>
      <c r="I69" s="29" t="s">
        <v>4</v>
      </c>
      <c r="J69" s="11">
        <f t="shared" si="2"/>
        <v>-29.402343435399999</v>
      </c>
      <c r="K69" s="12">
        <v>-36.302350826199998</v>
      </c>
      <c r="L69" s="29" t="s">
        <v>4</v>
      </c>
      <c r="M69" s="11">
        <f t="shared" si="3"/>
        <v>-30.467871322449998</v>
      </c>
    </row>
    <row r="70" spans="1:13">
      <c r="A70" s="25">
        <v>41183</v>
      </c>
      <c r="B70" s="29">
        <v>6.506258324850001</v>
      </c>
      <c r="C70" s="29" t="s">
        <v>4</v>
      </c>
      <c r="D70" s="11">
        <f t="shared" si="0"/>
        <v>6.1039857635000008</v>
      </c>
      <c r="E70" s="12">
        <v>67.057977149799996</v>
      </c>
      <c r="F70" s="29" t="s">
        <v>4</v>
      </c>
      <c r="G70" s="11">
        <f t="shared" si="1"/>
        <v>67.359380227450004</v>
      </c>
      <c r="H70" s="12">
        <v>-43.564326370999993</v>
      </c>
      <c r="I70" s="29" t="s">
        <v>4</v>
      </c>
      <c r="J70" s="11">
        <f t="shared" si="2"/>
        <v>-38.553051097749993</v>
      </c>
      <c r="K70" s="12">
        <v>-43.1319435586</v>
      </c>
      <c r="L70" s="29" t="s">
        <v>4</v>
      </c>
      <c r="M70" s="11">
        <f t="shared" si="3"/>
        <v>-39.717147192399999</v>
      </c>
    </row>
    <row r="71" spans="1:13">
      <c r="A71" s="25">
        <v>41275</v>
      </c>
      <c r="B71" s="29">
        <v>4.9995342675500005</v>
      </c>
      <c r="C71" s="29" t="s">
        <v>4</v>
      </c>
      <c r="D71" s="11">
        <f t="shared" si="0"/>
        <v>5.7528962962000012</v>
      </c>
      <c r="E71" s="12">
        <v>64.998724921199994</v>
      </c>
      <c r="F71" s="29" t="s">
        <v>4</v>
      </c>
      <c r="G71" s="11">
        <f t="shared" si="1"/>
        <v>66.028351035499995</v>
      </c>
      <c r="H71" s="12">
        <v>-43.533183713100001</v>
      </c>
      <c r="I71" s="29" t="s">
        <v>4</v>
      </c>
      <c r="J71" s="11">
        <f t="shared" si="2"/>
        <v>-43.548755042049997</v>
      </c>
      <c r="K71" s="12">
        <v>-45.470591129699997</v>
      </c>
      <c r="L71" s="29" t="s">
        <v>4</v>
      </c>
      <c r="M71" s="11">
        <f t="shared" si="3"/>
        <v>-44.301267344149998</v>
      </c>
    </row>
    <row r="72" spans="1:13">
      <c r="A72" s="25">
        <v>41365</v>
      </c>
      <c r="B72" s="29">
        <v>5.1070587157500009</v>
      </c>
      <c r="C72" s="29" t="s">
        <v>4</v>
      </c>
      <c r="D72" s="11">
        <f t="shared" si="0"/>
        <v>5.0532964916500003</v>
      </c>
      <c r="E72" s="12">
        <v>66.003367095899989</v>
      </c>
      <c r="F72" s="29" t="s">
        <v>4</v>
      </c>
      <c r="G72" s="11">
        <f t="shared" si="1"/>
        <v>65.501046008549991</v>
      </c>
      <c r="H72" s="12">
        <v>-29.507554990599996</v>
      </c>
      <c r="I72" s="29" t="s">
        <v>4</v>
      </c>
      <c r="J72" s="11">
        <f t="shared" si="2"/>
        <v>-36.52036935185</v>
      </c>
      <c r="K72" s="12">
        <v>-23.349625253699998</v>
      </c>
      <c r="L72" s="29" t="s">
        <v>4</v>
      </c>
      <c r="M72" s="11">
        <f t="shared" si="3"/>
        <v>-34.410108191699997</v>
      </c>
    </row>
    <row r="73" spans="1:13">
      <c r="A73" s="25">
        <v>41456</v>
      </c>
      <c r="B73" s="29">
        <v>5.3762067800500013</v>
      </c>
      <c r="C73" s="29" t="s">
        <v>4</v>
      </c>
      <c r="D73" s="11">
        <f t="shared" si="0"/>
        <v>5.2416327479000007</v>
      </c>
      <c r="E73" s="12">
        <v>69.340290758099997</v>
      </c>
      <c r="F73" s="29" t="s">
        <v>4</v>
      </c>
      <c r="G73" s="11">
        <f t="shared" si="1"/>
        <v>67.671828926999993</v>
      </c>
      <c r="H73" s="12">
        <v>-14.271514194400002</v>
      </c>
      <c r="I73" s="29" t="s">
        <v>4</v>
      </c>
      <c r="J73" s="11">
        <f t="shared" si="2"/>
        <v>-21.889534592499999</v>
      </c>
      <c r="K73" s="12">
        <v>-15.155864676700002</v>
      </c>
      <c r="L73" s="29" t="s">
        <v>4</v>
      </c>
      <c r="M73" s="11">
        <f t="shared" si="3"/>
        <v>-19.252744965200002</v>
      </c>
    </row>
    <row r="74" spans="1:13">
      <c r="A74" s="25">
        <v>41548</v>
      </c>
      <c r="B74" s="29">
        <v>5.1267824420500006</v>
      </c>
      <c r="C74" s="29" t="s">
        <v>4</v>
      </c>
      <c r="D74" s="11">
        <f t="shared" ref="D74:D107" si="4">AVERAGE(B73:B74)</f>
        <v>5.2514946110500009</v>
      </c>
      <c r="E74" s="12">
        <v>71.376436958199989</v>
      </c>
      <c r="F74" s="29" t="s">
        <v>4</v>
      </c>
      <c r="G74" s="11">
        <f t="shared" ref="G74:G107" si="5">AVERAGE(E73:E74)</f>
        <v>70.35836385815</v>
      </c>
      <c r="H74" s="12">
        <v>-20.853531724499998</v>
      </c>
      <c r="I74" s="29" t="s">
        <v>4</v>
      </c>
      <c r="J74" s="11">
        <f t="shared" ref="J74:J107" si="6">AVERAGE(H73:H74)</f>
        <v>-17.56252295945</v>
      </c>
      <c r="K74" s="12">
        <v>-20.536578131500001</v>
      </c>
      <c r="L74" s="29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29">
        <v>5.2035690359500011</v>
      </c>
      <c r="C75" s="29" t="s">
        <v>4</v>
      </c>
      <c r="D75" s="11">
        <f t="shared" si="4"/>
        <v>5.1651757390000004</v>
      </c>
      <c r="E75" s="12">
        <v>70.44927019619999</v>
      </c>
      <c r="F75" s="29" t="s">
        <v>4</v>
      </c>
      <c r="G75" s="11">
        <f t="shared" si="5"/>
        <v>70.912853577199996</v>
      </c>
      <c r="H75" s="12">
        <v>-15.774381143300001</v>
      </c>
      <c r="I75" s="29" t="s">
        <v>4</v>
      </c>
      <c r="J75" s="11">
        <f t="shared" si="6"/>
        <v>-18.3139564339</v>
      </c>
      <c r="K75" s="12">
        <v>-18.828836216399999</v>
      </c>
      <c r="L75" s="29" t="s">
        <v>4</v>
      </c>
      <c r="M75" s="11">
        <f t="shared" si="7"/>
        <v>-19.68270717395</v>
      </c>
    </row>
    <row r="76" spans="1:13">
      <c r="A76" s="25">
        <v>41730</v>
      </c>
      <c r="B76" s="29">
        <v>5.7712738868500013</v>
      </c>
      <c r="C76" s="29" t="s">
        <v>4</v>
      </c>
      <c r="D76" s="11">
        <f t="shared" si="4"/>
        <v>5.4874214614000012</v>
      </c>
      <c r="E76" s="12">
        <v>69.945482893499985</v>
      </c>
      <c r="F76" s="29" t="s">
        <v>4</v>
      </c>
      <c r="G76" s="11">
        <f t="shared" si="5"/>
        <v>70.197376544849988</v>
      </c>
      <c r="H76" s="12">
        <v>-3.7984839033000011</v>
      </c>
      <c r="I76" s="29" t="s">
        <v>4</v>
      </c>
      <c r="J76" s="11">
        <f t="shared" si="6"/>
        <v>-9.7864325233000002</v>
      </c>
      <c r="K76" s="12">
        <v>-7.9021961543999986</v>
      </c>
      <c r="L76" s="29" t="s">
        <v>4</v>
      </c>
      <c r="M76" s="11">
        <f t="shared" si="7"/>
        <v>-13.365516185399999</v>
      </c>
    </row>
    <row r="77" spans="1:13">
      <c r="A77" s="25">
        <v>41821</v>
      </c>
      <c r="B77" s="29">
        <v>5.7376326442500005</v>
      </c>
      <c r="C77" s="29" t="s">
        <v>4</v>
      </c>
      <c r="D77" s="11">
        <f t="shared" si="4"/>
        <v>5.7544532655500014</v>
      </c>
      <c r="E77" s="12">
        <v>70.868752883999989</v>
      </c>
      <c r="F77" s="29" t="s">
        <v>4</v>
      </c>
      <c r="G77" s="11">
        <f t="shared" si="5"/>
        <v>70.40711788874998</v>
      </c>
      <c r="H77" s="12">
        <v>-10.236585802200002</v>
      </c>
      <c r="I77" s="29" t="s">
        <v>4</v>
      </c>
      <c r="J77" s="11">
        <f t="shared" si="6"/>
        <v>-7.0175348527500017</v>
      </c>
      <c r="K77" s="12">
        <v>-10.899732484899999</v>
      </c>
      <c r="L77" s="29" t="s">
        <v>4</v>
      </c>
      <c r="M77" s="11">
        <f t="shared" si="7"/>
        <v>-9.400964319649999</v>
      </c>
    </row>
    <row r="78" spans="1:13">
      <c r="A78" s="25">
        <v>41913</v>
      </c>
      <c r="B78" s="29">
        <v>5.3349402697500006</v>
      </c>
      <c r="C78" s="29" t="s">
        <v>4</v>
      </c>
      <c r="D78" s="11">
        <f t="shared" si="4"/>
        <v>5.536286457000001</v>
      </c>
      <c r="E78" s="12">
        <v>72.682566163199994</v>
      </c>
      <c r="F78" s="29" t="s">
        <v>4</v>
      </c>
      <c r="G78" s="11">
        <f t="shared" si="5"/>
        <v>71.775659523599984</v>
      </c>
      <c r="H78" s="12">
        <v>-9.6140835786000007</v>
      </c>
      <c r="I78" s="29" t="s">
        <v>4</v>
      </c>
      <c r="J78" s="11">
        <f t="shared" si="6"/>
        <v>-9.9253346904000015</v>
      </c>
      <c r="K78" s="12">
        <v>-13.540742426600001</v>
      </c>
      <c r="L78" s="29" t="s">
        <v>4</v>
      </c>
      <c r="M78" s="11">
        <f t="shared" si="7"/>
        <v>-12.22023745575</v>
      </c>
    </row>
    <row r="79" spans="1:13">
      <c r="A79" s="25">
        <v>42005</v>
      </c>
      <c r="B79" s="29">
        <v>6.8464618679500013</v>
      </c>
      <c r="C79" s="29" t="s">
        <v>4</v>
      </c>
      <c r="D79" s="11">
        <f t="shared" si="4"/>
        <v>6.0907010688500005</v>
      </c>
      <c r="E79" s="12">
        <v>75.46464313029999</v>
      </c>
      <c r="F79" s="29" t="s">
        <v>4</v>
      </c>
      <c r="G79" s="11">
        <f t="shared" si="5"/>
        <v>74.073604646749999</v>
      </c>
      <c r="H79" s="12">
        <v>-12.797427242199998</v>
      </c>
      <c r="I79" s="29" t="s">
        <v>4</v>
      </c>
      <c r="J79" s="11">
        <f t="shared" si="6"/>
        <v>-11.205755410399998</v>
      </c>
      <c r="K79" s="12">
        <v>-16.8115372695</v>
      </c>
      <c r="L79" s="29" t="s">
        <v>4</v>
      </c>
      <c r="M79" s="11">
        <f t="shared" si="7"/>
        <v>-15.176139848050001</v>
      </c>
    </row>
    <row r="80" spans="1:13">
      <c r="A80" s="25">
        <v>42095</v>
      </c>
      <c r="B80" s="29">
        <v>7.4013616725500011</v>
      </c>
      <c r="C80" s="29" t="s">
        <v>4</v>
      </c>
      <c r="D80" s="11">
        <f t="shared" si="4"/>
        <v>7.1239117702500012</v>
      </c>
      <c r="E80" s="12">
        <v>73.250215365199992</v>
      </c>
      <c r="F80" s="29" t="s">
        <v>4</v>
      </c>
      <c r="G80" s="11">
        <f t="shared" si="5"/>
        <v>74.357429247749991</v>
      </c>
      <c r="H80" s="12">
        <v>2.4784045725999988</v>
      </c>
      <c r="I80" s="29" t="s">
        <v>4</v>
      </c>
      <c r="J80" s="11">
        <f t="shared" si="6"/>
        <v>-5.1595113347999995</v>
      </c>
      <c r="K80" s="12">
        <v>2.884977308599999</v>
      </c>
      <c r="L80" s="29" t="s">
        <v>4</v>
      </c>
      <c r="M80" s="11">
        <f t="shared" si="7"/>
        <v>-6.9632799804500003</v>
      </c>
    </row>
    <row r="81" spans="1:13">
      <c r="A81" s="25">
        <v>42186</v>
      </c>
      <c r="B81" s="29">
        <v>6.752146740075001</v>
      </c>
      <c r="C81" s="29" t="s">
        <v>4</v>
      </c>
      <c r="D81" s="11">
        <f t="shared" si="4"/>
        <v>7.0767542063125006</v>
      </c>
      <c r="E81" s="12">
        <v>74.535424018050008</v>
      </c>
      <c r="F81" s="29" t="s">
        <v>4</v>
      </c>
      <c r="G81" s="11">
        <f t="shared" si="5"/>
        <v>73.892819691624993</v>
      </c>
      <c r="H81" s="12">
        <v>2.5354194408500002</v>
      </c>
      <c r="I81" s="29" t="s">
        <v>4</v>
      </c>
      <c r="J81" s="11">
        <f t="shared" si="6"/>
        <v>2.5069120067249995</v>
      </c>
      <c r="K81" s="12">
        <v>1.6805733606500006</v>
      </c>
      <c r="L81" s="29" t="s">
        <v>4</v>
      </c>
      <c r="M81" s="11">
        <f t="shared" si="7"/>
        <v>2.2827753346249997</v>
      </c>
    </row>
    <row r="82" spans="1:13">
      <c r="A82" s="25">
        <v>42278</v>
      </c>
      <c r="B82" s="29">
        <v>6.0986964035750004</v>
      </c>
      <c r="C82" s="29" t="s">
        <v>4</v>
      </c>
      <c r="D82" s="11">
        <f t="shared" si="4"/>
        <v>6.4254215718250007</v>
      </c>
      <c r="E82" s="12">
        <v>75.067375973250009</v>
      </c>
      <c r="F82" s="29" t="s">
        <v>4</v>
      </c>
      <c r="G82" s="11">
        <f t="shared" si="5"/>
        <v>74.801399995650002</v>
      </c>
      <c r="H82" s="12">
        <v>-9.7174222759499997</v>
      </c>
      <c r="I82" s="29" t="s">
        <v>4</v>
      </c>
      <c r="J82" s="11">
        <f t="shared" si="6"/>
        <v>-3.5910014175499998</v>
      </c>
      <c r="K82" s="12">
        <v>-5.8571462517499997</v>
      </c>
      <c r="L82" s="29" t="s">
        <v>4</v>
      </c>
      <c r="M82" s="11">
        <f t="shared" si="7"/>
        <v>-2.0882864455499996</v>
      </c>
    </row>
    <row r="83" spans="1:13">
      <c r="A83" s="25">
        <v>42370</v>
      </c>
      <c r="B83" s="29">
        <v>5.9836923943750007</v>
      </c>
      <c r="C83" s="29" t="s">
        <v>4</v>
      </c>
      <c r="D83" s="11">
        <f t="shared" si="4"/>
        <v>6.0411943989750005</v>
      </c>
      <c r="E83" s="12">
        <v>72.848041318550003</v>
      </c>
      <c r="F83" s="29" t="s">
        <v>4</v>
      </c>
      <c r="G83" s="11">
        <f t="shared" si="5"/>
        <v>73.957708645899999</v>
      </c>
      <c r="H83" s="12">
        <v>-9.9419756329499993</v>
      </c>
      <c r="I83" s="29" t="s">
        <v>4</v>
      </c>
      <c r="J83" s="11">
        <f t="shared" si="6"/>
        <v>-9.8296989544499986</v>
      </c>
      <c r="K83" s="12">
        <v>-10.987176284749999</v>
      </c>
      <c r="L83" s="29" t="s">
        <v>4</v>
      </c>
      <c r="M83" s="11">
        <f t="shared" si="7"/>
        <v>-8.4221612682499991</v>
      </c>
    </row>
    <row r="84" spans="1:13">
      <c r="A84" s="25">
        <v>42461</v>
      </c>
      <c r="B84" s="29">
        <v>5.7532045005750003</v>
      </c>
      <c r="C84" s="29" t="s">
        <v>4</v>
      </c>
      <c r="D84" s="11">
        <f t="shared" si="4"/>
        <v>5.8684484474750001</v>
      </c>
      <c r="E84" s="12">
        <v>73.984441710050007</v>
      </c>
      <c r="F84" s="29" t="s">
        <v>4</v>
      </c>
      <c r="G84" s="11">
        <f t="shared" si="5"/>
        <v>73.416241514299998</v>
      </c>
      <c r="H84" s="12">
        <v>3.58850030865</v>
      </c>
      <c r="I84" s="29" t="s">
        <v>4</v>
      </c>
      <c r="J84" s="11">
        <f t="shared" si="6"/>
        <v>-3.1767376621499999</v>
      </c>
      <c r="K84" s="12">
        <v>0.15271087575000064</v>
      </c>
      <c r="L84" s="29" t="s">
        <v>4</v>
      </c>
      <c r="M84" s="11">
        <f t="shared" si="7"/>
        <v>-5.4172327044999991</v>
      </c>
    </row>
    <row r="85" spans="1:13">
      <c r="A85" s="25">
        <v>42552</v>
      </c>
      <c r="B85" s="29">
        <v>6.2101624607750008</v>
      </c>
      <c r="C85" s="29" t="s">
        <v>4</v>
      </c>
      <c r="D85" s="11">
        <f t="shared" si="4"/>
        <v>5.9816834806750006</v>
      </c>
      <c r="E85" s="12">
        <v>74.359083503050002</v>
      </c>
      <c r="F85" s="29" t="s">
        <v>4</v>
      </c>
      <c r="G85" s="11">
        <f t="shared" si="5"/>
        <v>74.171762606550004</v>
      </c>
      <c r="H85" s="12">
        <v>10.031722406349999</v>
      </c>
      <c r="I85" s="29" t="s">
        <v>4</v>
      </c>
      <c r="J85" s="11">
        <f t="shared" si="6"/>
        <v>6.8101113574999994</v>
      </c>
      <c r="K85" s="12">
        <v>10.630560828850001</v>
      </c>
      <c r="L85" s="29" t="s">
        <v>4</v>
      </c>
      <c r="M85" s="11">
        <f t="shared" si="7"/>
        <v>5.3916358523000012</v>
      </c>
    </row>
    <row r="86" spans="1:13">
      <c r="A86" s="25">
        <v>42644</v>
      </c>
      <c r="B86" s="29">
        <v>6.047392077475001</v>
      </c>
      <c r="C86" s="29" t="s">
        <v>4</v>
      </c>
      <c r="D86" s="11">
        <f t="shared" si="4"/>
        <v>6.1287772691250009</v>
      </c>
      <c r="E86" s="12">
        <v>73.522802424550008</v>
      </c>
      <c r="F86" s="29" t="s">
        <v>4</v>
      </c>
      <c r="G86" s="11">
        <f t="shared" si="5"/>
        <v>73.940942963800012</v>
      </c>
      <c r="H86" s="12">
        <v>-0.40975821935000045</v>
      </c>
      <c r="I86" s="29" t="s">
        <v>4</v>
      </c>
      <c r="J86" s="11">
        <f t="shared" si="6"/>
        <v>4.8109820934999998</v>
      </c>
      <c r="K86" s="12">
        <v>-5.2344694036499995</v>
      </c>
      <c r="L86" s="29" t="s">
        <v>4</v>
      </c>
      <c r="M86" s="11">
        <f t="shared" si="7"/>
        <v>2.6980457126000008</v>
      </c>
    </row>
    <row r="87" spans="1:13">
      <c r="A87" s="25">
        <v>42736</v>
      </c>
      <c r="B87" s="29">
        <v>6.3323351168750008</v>
      </c>
      <c r="C87" s="29" t="s">
        <v>4</v>
      </c>
      <c r="D87" s="11">
        <f t="shared" si="4"/>
        <v>6.1898635971750009</v>
      </c>
      <c r="E87" s="12">
        <v>74.150791024550003</v>
      </c>
      <c r="F87" s="29" t="s">
        <v>4</v>
      </c>
      <c r="G87" s="11">
        <f t="shared" si="5"/>
        <v>73.836796724549998</v>
      </c>
      <c r="H87" s="12">
        <v>-2.1709088113500004</v>
      </c>
      <c r="I87" s="29" t="s">
        <v>4</v>
      </c>
      <c r="J87" s="11">
        <f t="shared" si="6"/>
        <v>-1.2903335153500004</v>
      </c>
      <c r="K87" s="12">
        <v>-1.974144633649999</v>
      </c>
      <c r="L87" s="29" t="s">
        <v>4</v>
      </c>
      <c r="M87" s="11">
        <f t="shared" si="7"/>
        <v>-3.6043070186499993</v>
      </c>
    </row>
    <row r="88" spans="1:13">
      <c r="A88" s="25">
        <v>42826</v>
      </c>
      <c r="B88" s="29">
        <v>6.5821620920750004</v>
      </c>
      <c r="C88" s="29" t="s">
        <v>4</v>
      </c>
      <c r="D88" s="11">
        <f t="shared" si="4"/>
        <v>6.4572486044750006</v>
      </c>
      <c r="E88" s="12">
        <v>75.287893993350011</v>
      </c>
      <c r="F88" s="29" t="s">
        <v>4</v>
      </c>
      <c r="G88" s="11">
        <f t="shared" si="5"/>
        <v>74.719342508950007</v>
      </c>
      <c r="H88" s="12">
        <v>19.97134815515</v>
      </c>
      <c r="I88" s="29" t="s">
        <v>4</v>
      </c>
      <c r="J88" s="11">
        <f t="shared" si="6"/>
        <v>8.9002196719000004</v>
      </c>
      <c r="K88" s="12">
        <v>18.176908051649999</v>
      </c>
      <c r="L88" s="29" t="s">
        <v>4</v>
      </c>
      <c r="M88" s="11">
        <f t="shared" si="7"/>
        <v>8.101381709</v>
      </c>
    </row>
    <row r="89" spans="1:13">
      <c r="A89" s="25">
        <v>42917</v>
      </c>
      <c r="B89" s="29">
        <v>6.529757285575001</v>
      </c>
      <c r="C89" s="29" t="s">
        <v>4</v>
      </c>
      <c r="D89" s="11">
        <f t="shared" si="4"/>
        <v>6.5559596888250002</v>
      </c>
      <c r="E89" s="12">
        <v>75.714556933950007</v>
      </c>
      <c r="F89" s="29" t="s">
        <v>4</v>
      </c>
      <c r="G89" s="11">
        <f t="shared" si="5"/>
        <v>75.501225463650002</v>
      </c>
      <c r="H89" s="12">
        <v>5.2322449633500003</v>
      </c>
      <c r="I89" s="29" t="s">
        <v>4</v>
      </c>
      <c r="J89" s="11">
        <f t="shared" si="6"/>
        <v>12.601796559250001</v>
      </c>
      <c r="K89" s="12">
        <v>2.2620109620500006</v>
      </c>
      <c r="L89" s="29" t="s">
        <v>4</v>
      </c>
      <c r="M89" s="11">
        <f t="shared" si="7"/>
        <v>10.219459506850001</v>
      </c>
    </row>
    <row r="90" spans="1:13">
      <c r="A90" s="25">
        <v>43009</v>
      </c>
      <c r="B90" s="29">
        <v>6.2804106285750008</v>
      </c>
      <c r="C90" s="29" t="s">
        <v>4</v>
      </c>
      <c r="D90" s="11">
        <f t="shared" si="4"/>
        <v>6.4050839570750009</v>
      </c>
      <c r="E90" s="12">
        <v>77.498745098850009</v>
      </c>
      <c r="F90" s="29" t="s">
        <v>4</v>
      </c>
      <c r="G90" s="11">
        <f t="shared" si="5"/>
        <v>76.606651016400008</v>
      </c>
      <c r="H90" s="12">
        <v>5.7749864535499995</v>
      </c>
      <c r="I90" s="29" t="s">
        <v>4</v>
      </c>
      <c r="J90" s="11">
        <f t="shared" si="6"/>
        <v>5.5036157084499999</v>
      </c>
      <c r="K90" s="12">
        <v>3.3900706420500004</v>
      </c>
      <c r="L90" s="29" t="s">
        <v>4</v>
      </c>
      <c r="M90" s="11">
        <f t="shared" si="7"/>
        <v>2.8260408020500005</v>
      </c>
    </row>
    <row r="91" spans="1:13">
      <c r="A91" s="25">
        <v>43101</v>
      </c>
      <c r="B91" s="29">
        <v>6.8714624061750005</v>
      </c>
      <c r="C91" s="29" t="s">
        <v>4</v>
      </c>
      <c r="D91" s="11">
        <f t="shared" si="4"/>
        <v>6.5759365173750002</v>
      </c>
      <c r="E91" s="12">
        <v>77.54648924735001</v>
      </c>
      <c r="F91" s="29" t="s">
        <v>4</v>
      </c>
      <c r="G91" s="11">
        <f t="shared" si="5"/>
        <v>77.522617173100002</v>
      </c>
      <c r="H91" s="12">
        <v>10.18748738595</v>
      </c>
      <c r="I91" s="29" t="s">
        <v>4</v>
      </c>
      <c r="J91" s="11">
        <f t="shared" si="6"/>
        <v>7.9812369197499997</v>
      </c>
      <c r="K91" s="12">
        <v>6.3677163333500006</v>
      </c>
      <c r="L91" s="29" t="s">
        <v>4</v>
      </c>
      <c r="M91" s="11">
        <f t="shared" si="7"/>
        <v>4.878893487700001</v>
      </c>
    </row>
    <row r="92" spans="1:13">
      <c r="A92" s="25">
        <v>43191</v>
      </c>
      <c r="B92" s="29">
        <v>6.8804698136750009</v>
      </c>
      <c r="C92" s="29" t="s">
        <v>4</v>
      </c>
      <c r="D92" s="11">
        <f t="shared" si="4"/>
        <v>6.8759661099250007</v>
      </c>
      <c r="E92" s="12">
        <v>76.428974803149998</v>
      </c>
      <c r="F92" s="29" t="s">
        <v>4</v>
      </c>
      <c r="G92" s="11">
        <f t="shared" si="5"/>
        <v>76.987732025250011</v>
      </c>
      <c r="H92" s="12">
        <v>22.461915532150002</v>
      </c>
      <c r="I92" s="29" t="s">
        <v>4</v>
      </c>
      <c r="J92" s="11">
        <f t="shared" si="6"/>
        <v>16.324701459050001</v>
      </c>
      <c r="K92" s="12">
        <v>19.90597564075</v>
      </c>
      <c r="L92" s="29" t="s">
        <v>4</v>
      </c>
      <c r="M92" s="11">
        <f t="shared" si="7"/>
        <v>13.13684598705</v>
      </c>
    </row>
    <row r="93" spans="1:13">
      <c r="A93" s="25">
        <v>43282</v>
      </c>
      <c r="B93" s="29">
        <v>6.295236552975001</v>
      </c>
      <c r="C93" s="29" t="s">
        <v>4</v>
      </c>
      <c r="D93" s="11">
        <f t="shared" si="4"/>
        <v>6.5878531833250005</v>
      </c>
      <c r="E93" s="12">
        <v>78.116069814650004</v>
      </c>
      <c r="F93" s="29" t="s">
        <v>4</v>
      </c>
      <c r="G93" s="11">
        <f t="shared" si="5"/>
        <v>77.272522308899994</v>
      </c>
      <c r="H93" s="12">
        <v>18.117272628649999</v>
      </c>
      <c r="I93" s="29" t="s">
        <v>4</v>
      </c>
      <c r="J93" s="11">
        <f t="shared" si="6"/>
        <v>20.289594080400001</v>
      </c>
      <c r="K93" s="12">
        <v>17.245877032149998</v>
      </c>
      <c r="L93" s="29" t="s">
        <v>4</v>
      </c>
      <c r="M93" s="11">
        <f t="shared" si="7"/>
        <v>18.575926336449999</v>
      </c>
    </row>
    <row r="94" spans="1:13">
      <c r="A94" s="25">
        <v>43374</v>
      </c>
      <c r="B94" s="29">
        <v>6.2971058577750005</v>
      </c>
      <c r="C94" s="29" t="s">
        <v>4</v>
      </c>
      <c r="D94" s="11">
        <f t="shared" si="4"/>
        <v>6.2961712053750007</v>
      </c>
      <c r="E94" s="12">
        <v>78.564797635150001</v>
      </c>
      <c r="F94" s="29" t="s">
        <v>4</v>
      </c>
      <c r="G94" s="11">
        <f t="shared" si="5"/>
        <v>78.340433724900009</v>
      </c>
      <c r="H94" s="12">
        <v>16.058338793250002</v>
      </c>
      <c r="I94" s="29" t="s">
        <v>4</v>
      </c>
      <c r="J94" s="11">
        <f t="shared" si="6"/>
        <v>17.087805710950001</v>
      </c>
      <c r="K94" s="12">
        <v>16.19212736415</v>
      </c>
      <c r="L94" s="29" t="s">
        <v>4</v>
      </c>
      <c r="M94" s="11">
        <f t="shared" si="7"/>
        <v>16.719002198150001</v>
      </c>
    </row>
    <row r="95" spans="1:13">
      <c r="A95" s="25">
        <v>43466</v>
      </c>
      <c r="B95" s="29">
        <v>6.3888087733750005</v>
      </c>
      <c r="C95" s="29" t="s">
        <v>4</v>
      </c>
      <c r="D95" s="11">
        <f t="shared" si="4"/>
        <v>6.342957315575001</v>
      </c>
      <c r="E95" s="12">
        <v>79.248464210250006</v>
      </c>
      <c r="F95" s="29" t="s">
        <v>4</v>
      </c>
      <c r="G95" s="11">
        <f t="shared" si="5"/>
        <v>78.906630922700003</v>
      </c>
      <c r="H95" s="12">
        <v>9.758620617750001</v>
      </c>
      <c r="I95" s="29" t="s">
        <v>4</v>
      </c>
      <c r="J95" s="11">
        <f t="shared" si="6"/>
        <v>12.908479705500001</v>
      </c>
      <c r="K95" s="12">
        <v>6.9587284450500002</v>
      </c>
      <c r="L95" s="29" t="s">
        <v>4</v>
      </c>
      <c r="M95" s="11">
        <f t="shared" si="7"/>
        <v>11.5754279046</v>
      </c>
    </row>
    <row r="96" spans="1:13">
      <c r="A96" s="25">
        <v>43556</v>
      </c>
      <c r="B96" s="29">
        <v>6.0557038436750004</v>
      </c>
      <c r="C96" s="29" t="s">
        <v>4</v>
      </c>
      <c r="D96" s="11">
        <f t="shared" si="4"/>
        <v>6.2222563085250009</v>
      </c>
      <c r="E96" s="12">
        <v>79.765640870650003</v>
      </c>
      <c r="F96" s="29" t="s">
        <v>4</v>
      </c>
      <c r="G96" s="11">
        <f t="shared" si="5"/>
        <v>79.507052540450005</v>
      </c>
      <c r="H96" s="12">
        <v>14.184527741549999</v>
      </c>
      <c r="I96" s="29" t="s">
        <v>4</v>
      </c>
      <c r="J96" s="11">
        <f t="shared" si="6"/>
        <v>11.97157417965</v>
      </c>
      <c r="K96" s="12">
        <v>20.185993278449999</v>
      </c>
      <c r="L96" s="29" t="s">
        <v>4</v>
      </c>
      <c r="M96" s="11">
        <f t="shared" si="7"/>
        <v>13.572360861749999</v>
      </c>
    </row>
    <row r="97" spans="1:13">
      <c r="A97" s="25">
        <v>43647</v>
      </c>
      <c r="B97" s="29">
        <v>6.3446433732750007</v>
      </c>
      <c r="C97" s="29" t="s">
        <v>4</v>
      </c>
      <c r="D97" s="11">
        <f t="shared" si="4"/>
        <v>6.2001736084750005</v>
      </c>
      <c r="E97" s="12">
        <v>80.711289307550004</v>
      </c>
      <c r="F97" s="29" t="s">
        <v>4</v>
      </c>
      <c r="G97" s="11">
        <f t="shared" si="5"/>
        <v>80.238465089100004</v>
      </c>
      <c r="H97" s="12">
        <v>12.408471271549999</v>
      </c>
      <c r="I97" s="29" t="s">
        <v>4</v>
      </c>
      <c r="J97" s="11">
        <f t="shared" si="6"/>
        <v>13.296499506549999</v>
      </c>
      <c r="K97" s="12">
        <v>17.681439127650002</v>
      </c>
      <c r="L97" s="29" t="s">
        <v>4</v>
      </c>
      <c r="M97" s="11">
        <f t="shared" si="7"/>
        <v>18.93371620305</v>
      </c>
    </row>
    <row r="98" spans="1:13">
      <c r="A98" s="25">
        <v>43739</v>
      </c>
      <c r="B98" s="29">
        <v>6.648792550575001</v>
      </c>
      <c r="C98" s="29" t="s">
        <v>4</v>
      </c>
      <c r="D98" s="11">
        <f t="shared" si="4"/>
        <v>6.4967179619250004</v>
      </c>
      <c r="E98" s="12">
        <v>79.78745419805</v>
      </c>
      <c r="F98" s="29" t="s">
        <v>4</v>
      </c>
      <c r="G98" s="11">
        <f t="shared" si="5"/>
        <v>80.249371752800002</v>
      </c>
      <c r="H98" s="12">
        <v>14.320639842349999</v>
      </c>
      <c r="I98" s="29" t="s">
        <v>4</v>
      </c>
      <c r="J98" s="11">
        <f t="shared" si="6"/>
        <v>13.364555556949998</v>
      </c>
      <c r="K98" s="12">
        <v>10.13245110245</v>
      </c>
      <c r="L98" s="29" t="s">
        <v>4</v>
      </c>
      <c r="M98" s="11">
        <f t="shared" si="7"/>
        <v>13.90694511505</v>
      </c>
    </row>
    <row r="99" spans="1:13">
      <c r="A99" s="25">
        <v>43831</v>
      </c>
      <c r="B99" s="29">
        <v>6.1066079727750004</v>
      </c>
      <c r="C99" s="29" t="s">
        <v>4</v>
      </c>
      <c r="D99" s="11">
        <f t="shared" si="4"/>
        <v>6.3777002616750007</v>
      </c>
      <c r="E99" s="12">
        <v>78.609956029050011</v>
      </c>
      <c r="F99" s="29" t="s">
        <v>4</v>
      </c>
      <c r="G99" s="11">
        <f t="shared" si="5"/>
        <v>79.198705113550005</v>
      </c>
      <c r="H99" s="12">
        <v>13.14744463715</v>
      </c>
      <c r="I99" s="29" t="s">
        <v>4</v>
      </c>
      <c r="J99" s="11">
        <f t="shared" si="6"/>
        <v>13.73404223975</v>
      </c>
      <c r="K99" s="12">
        <v>10.705773965150001</v>
      </c>
      <c r="L99" s="29" t="s">
        <v>4</v>
      </c>
      <c r="M99" s="11">
        <f t="shared" si="7"/>
        <v>10.4191125338</v>
      </c>
    </row>
    <row r="100" spans="1:13">
      <c r="A100" s="25">
        <v>43922</v>
      </c>
      <c r="B100" s="29">
        <v>4.8669022283750003</v>
      </c>
      <c r="C100" s="29" t="s">
        <v>4</v>
      </c>
      <c r="D100" s="11">
        <f t="shared" si="4"/>
        <v>5.4867551005750004</v>
      </c>
      <c r="E100" s="12">
        <v>70.702597551549999</v>
      </c>
      <c r="F100" s="29" t="s">
        <v>4</v>
      </c>
      <c r="G100" s="11">
        <f t="shared" si="5"/>
        <v>74.656276790300012</v>
      </c>
      <c r="H100" s="12">
        <v>-67.54593914374999</v>
      </c>
      <c r="I100" s="29" t="s">
        <v>4</v>
      </c>
      <c r="J100" s="11">
        <f t="shared" si="6"/>
        <v>-27.199247253299994</v>
      </c>
      <c r="K100" s="12">
        <v>-71.465238814850011</v>
      </c>
      <c r="L100" s="29" t="s">
        <v>4</v>
      </c>
      <c r="M100" s="11">
        <f t="shared" si="7"/>
        <v>-30.379732424850005</v>
      </c>
    </row>
    <row r="101" spans="1:13">
      <c r="A101" s="25">
        <v>44013</v>
      </c>
      <c r="B101" s="29">
        <v>5.505784347775001</v>
      </c>
      <c r="C101" s="29" t="s">
        <v>4</v>
      </c>
      <c r="D101" s="11">
        <f t="shared" si="4"/>
        <v>5.1863432880750011</v>
      </c>
      <c r="E101" s="12">
        <v>75.458669210850005</v>
      </c>
      <c r="F101" s="29" t="s">
        <v>4</v>
      </c>
      <c r="G101" s="11">
        <f t="shared" si="5"/>
        <v>73.080633381200002</v>
      </c>
      <c r="H101" s="12">
        <v>10.060312844649999</v>
      </c>
      <c r="I101" s="29" t="s">
        <v>4</v>
      </c>
      <c r="J101" s="11">
        <f t="shared" si="6"/>
        <v>-28.742813149549995</v>
      </c>
      <c r="K101" s="12">
        <v>6.8075240384500004</v>
      </c>
      <c r="L101" s="29" t="s">
        <v>4</v>
      </c>
      <c r="M101" s="11">
        <f t="shared" si="7"/>
        <v>-32.328857388200007</v>
      </c>
    </row>
    <row r="102" spans="1:13">
      <c r="A102" s="25">
        <v>44105</v>
      </c>
      <c r="B102" s="29">
        <v>5.8096266775750003</v>
      </c>
      <c r="C102" s="29" t="s">
        <v>4</v>
      </c>
      <c r="D102" s="11">
        <f t="shared" si="4"/>
        <v>5.6577055126750011</v>
      </c>
      <c r="E102" s="12">
        <v>77.440655369750004</v>
      </c>
      <c r="F102" s="29" t="s">
        <v>4</v>
      </c>
      <c r="G102" s="11">
        <f t="shared" si="5"/>
        <v>76.449662290300012</v>
      </c>
      <c r="H102" s="12">
        <v>2.9837334860500002</v>
      </c>
      <c r="I102" s="29" t="s">
        <v>4</v>
      </c>
      <c r="J102" s="11">
        <f t="shared" si="6"/>
        <v>6.5220231653499994</v>
      </c>
      <c r="K102" s="12">
        <v>2.3669988398500008</v>
      </c>
      <c r="L102" s="29" t="s">
        <v>4</v>
      </c>
      <c r="M102" s="11">
        <f t="shared" si="7"/>
        <v>4.5872614391500006</v>
      </c>
    </row>
    <row r="103" spans="1:13">
      <c r="A103" s="25">
        <v>44197</v>
      </c>
      <c r="B103" s="29">
        <v>5.6536479026750008</v>
      </c>
      <c r="C103" s="29" t="s">
        <v>4</v>
      </c>
      <c r="D103" s="11">
        <f t="shared" si="4"/>
        <v>5.7316372901250006</v>
      </c>
      <c r="E103" s="12">
        <v>77.86853692115001</v>
      </c>
      <c r="F103" s="29" t="s">
        <v>4</v>
      </c>
      <c r="G103" s="11">
        <f t="shared" si="5"/>
        <v>77.65459614545</v>
      </c>
      <c r="H103" s="12">
        <v>-13.658107336650001</v>
      </c>
      <c r="I103" s="29" t="s">
        <v>4</v>
      </c>
      <c r="J103" s="11">
        <f t="shared" si="6"/>
        <v>-5.3371869253000011</v>
      </c>
      <c r="K103" s="12">
        <v>-17.29627125975</v>
      </c>
      <c r="L103" s="29" t="s">
        <v>4</v>
      </c>
      <c r="M103" s="11">
        <f t="shared" si="7"/>
        <v>-7.4646362099499992</v>
      </c>
    </row>
    <row r="104" spans="1:13">
      <c r="A104" s="25">
        <v>44287</v>
      </c>
      <c r="B104" s="29">
        <v>5.6095833567750004</v>
      </c>
      <c r="C104" s="29" t="s">
        <v>4</v>
      </c>
      <c r="D104" s="11">
        <f t="shared" si="4"/>
        <v>5.6316156297250011</v>
      </c>
      <c r="E104" s="12">
        <v>76.549095216650002</v>
      </c>
      <c r="F104" s="29" t="s">
        <v>4</v>
      </c>
      <c r="G104" s="11">
        <f t="shared" si="5"/>
        <v>77.208816068900006</v>
      </c>
      <c r="H104" s="12">
        <v>12.431906905849999</v>
      </c>
      <c r="I104" s="29" t="s">
        <v>4</v>
      </c>
      <c r="J104" s="11">
        <f t="shared" si="6"/>
        <v>-0.61310021540000115</v>
      </c>
      <c r="K104" s="12">
        <v>9.4797813664500001</v>
      </c>
      <c r="L104" s="29" t="s">
        <v>4</v>
      </c>
      <c r="M104" s="11">
        <f t="shared" si="7"/>
        <v>-3.90824494665</v>
      </c>
    </row>
    <row r="105" spans="1:13">
      <c r="A105" s="25">
        <v>44378</v>
      </c>
      <c r="B105" s="29">
        <v>7.3935707867999998</v>
      </c>
      <c r="C105" s="29" t="s">
        <v>4</v>
      </c>
      <c r="D105" s="11">
        <f t="shared" si="4"/>
        <v>6.5015770717874997</v>
      </c>
      <c r="E105" s="12">
        <v>77.4334267471</v>
      </c>
      <c r="F105" s="29" t="s">
        <v>4</v>
      </c>
      <c r="G105" s="11">
        <f t="shared" si="5"/>
        <v>76.991260981875001</v>
      </c>
      <c r="H105" s="12">
        <v>13.7549720562</v>
      </c>
      <c r="I105" s="29" t="s">
        <v>4</v>
      </c>
      <c r="J105" s="11">
        <f t="shared" si="6"/>
        <v>13.093439481024999</v>
      </c>
      <c r="K105" s="12">
        <v>9.8039544319999994</v>
      </c>
      <c r="L105" s="29" t="s">
        <v>4</v>
      </c>
      <c r="M105" s="11">
        <f t="shared" si="7"/>
        <v>9.6418678992249998</v>
      </c>
    </row>
    <row r="106" spans="1:13">
      <c r="A106" s="25">
        <v>44470</v>
      </c>
      <c r="B106" s="29">
        <v>5.7092044561000002</v>
      </c>
      <c r="C106" s="29" t="s">
        <v>4</v>
      </c>
      <c r="D106" s="11">
        <f t="shared" si="4"/>
        <v>6.55138762145</v>
      </c>
      <c r="E106" s="12">
        <v>80.348057789799995</v>
      </c>
      <c r="F106" s="29" t="s">
        <v>4</v>
      </c>
      <c r="G106" s="11">
        <f t="shared" si="5"/>
        <v>78.890742268449998</v>
      </c>
      <c r="H106" s="12">
        <v>6.5969746990000004</v>
      </c>
      <c r="I106" s="29" t="s">
        <v>4</v>
      </c>
      <c r="J106" s="11">
        <f t="shared" si="6"/>
        <v>10.1759733776</v>
      </c>
      <c r="K106" s="12">
        <v>3.783959388</v>
      </c>
      <c r="L106" s="29" t="s">
        <v>4</v>
      </c>
      <c r="M106" s="11">
        <f t="shared" si="7"/>
        <v>6.7939569099999995</v>
      </c>
    </row>
    <row r="107" spans="1:13">
      <c r="A107" s="25">
        <v>44562</v>
      </c>
      <c r="B107" s="29">
        <v>6.4699065702</v>
      </c>
      <c r="C107" s="29" t="s">
        <v>4</v>
      </c>
      <c r="D107" s="11">
        <f t="shared" si="4"/>
        <v>6.0895555131499997</v>
      </c>
      <c r="E107" s="12">
        <v>78.715035473699999</v>
      </c>
      <c r="F107" s="29" t="s">
        <v>4</v>
      </c>
      <c r="G107" s="11">
        <f t="shared" si="5"/>
        <v>79.53154663174999</v>
      </c>
      <c r="H107" s="12">
        <v>8.2155503120999995</v>
      </c>
      <c r="I107" s="29" t="s">
        <v>4</v>
      </c>
      <c r="J107" s="11">
        <f t="shared" si="6"/>
        <v>7.40626250555</v>
      </c>
      <c r="K107" s="12">
        <v>11.046648808600001</v>
      </c>
      <c r="L107" s="29" t="s">
        <v>4</v>
      </c>
      <c r="M107" s="11">
        <f t="shared" si="7"/>
        <v>7.4153040983</v>
      </c>
    </row>
    <row r="108" spans="1:13">
      <c r="A108" s="25">
        <v>44652</v>
      </c>
      <c r="B108" s="29">
        <v>5.9468612492000004</v>
      </c>
      <c r="C108" s="29" t="s">
        <v>4</v>
      </c>
      <c r="D108" s="11">
        <f>AVERAGE(B107:B108)</f>
        <v>6.2083839097000002</v>
      </c>
      <c r="E108" s="12">
        <v>78.100900651900005</v>
      </c>
      <c r="F108" s="29" t="s">
        <v>4</v>
      </c>
      <c r="G108" s="11">
        <f>AVERAGE(E107:E108)</f>
        <v>78.407968062799995</v>
      </c>
      <c r="H108" s="12">
        <v>9.8417733563999992</v>
      </c>
      <c r="I108" s="29" t="s">
        <v>4</v>
      </c>
      <c r="J108" s="11">
        <f>AVERAGE(H107:H108)</f>
        <v>9.0286618342499985</v>
      </c>
      <c r="K108" s="12">
        <v>8.5161571994000003</v>
      </c>
      <c r="L108" s="29" t="s">
        <v>4</v>
      </c>
      <c r="M108" s="11">
        <f>AVERAGE(K107:K108)</f>
        <v>9.7814030040000013</v>
      </c>
    </row>
    <row r="109" spans="1:13">
      <c r="A109" s="25">
        <v>44743</v>
      </c>
      <c r="B109" s="29">
        <v>7.2429722298000003</v>
      </c>
      <c r="C109" s="29" t="s">
        <v>4</v>
      </c>
      <c r="D109" s="11">
        <f>AVERAGE(B108:B109)</f>
        <v>6.5949167395000003</v>
      </c>
      <c r="E109" s="12">
        <v>82.677996032799996</v>
      </c>
      <c r="F109" s="29" t="s">
        <v>4</v>
      </c>
      <c r="G109" s="11">
        <f>AVERAGE(E108:E109)</f>
        <v>80.389448342349993</v>
      </c>
      <c r="H109" s="12">
        <v>0.29414306439999999</v>
      </c>
      <c r="I109" s="29" t="s">
        <v>4</v>
      </c>
      <c r="J109" s="11">
        <f>AVERAGE(H108:H109)</f>
        <v>5.0679582103999996</v>
      </c>
      <c r="K109" s="12">
        <v>4.3873738419999997</v>
      </c>
      <c r="L109" s="29" t="s">
        <v>4</v>
      </c>
      <c r="M109" s="11">
        <f>AVERAGE(K108:K109)</f>
        <v>6.4517655207000004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06"/>
  <sheetViews>
    <sheetView showGridLines="0" zoomScaleNormal="100" workbookViewId="0">
      <pane xSplit="1" ySplit="7" topLeftCell="W22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1" t="s">
        <v>506</v>
      </c>
      <c r="B5" s="55" t="s">
        <v>488</v>
      </c>
      <c r="C5" s="56"/>
      <c r="D5" s="57"/>
      <c r="E5" s="55" t="s">
        <v>495</v>
      </c>
      <c r="F5" s="56"/>
      <c r="G5" s="57"/>
      <c r="H5" s="55" t="s">
        <v>489</v>
      </c>
      <c r="I5" s="56"/>
      <c r="J5" s="57"/>
      <c r="K5" s="55" t="s">
        <v>490</v>
      </c>
      <c r="L5" s="56"/>
      <c r="M5" s="57"/>
      <c r="N5" s="55" t="s">
        <v>491</v>
      </c>
      <c r="O5" s="56"/>
      <c r="P5" s="57"/>
      <c r="Q5" s="55" t="s">
        <v>492</v>
      </c>
      <c r="R5" s="56"/>
      <c r="S5" s="57"/>
      <c r="T5" s="55" t="s">
        <v>493</v>
      </c>
      <c r="U5" s="56"/>
      <c r="V5" s="57"/>
      <c r="W5" s="55" t="s">
        <v>494</v>
      </c>
      <c r="X5" s="56"/>
      <c r="Y5" s="57"/>
      <c r="Z5" s="55" t="s">
        <v>496</v>
      </c>
      <c r="AA5" s="56"/>
      <c r="AB5" s="57"/>
      <c r="AC5" s="55" t="s">
        <v>497</v>
      </c>
      <c r="AD5" s="56"/>
      <c r="AE5" s="57"/>
      <c r="AF5" s="55" t="s">
        <v>499</v>
      </c>
      <c r="AG5" s="56"/>
      <c r="AH5" s="57"/>
      <c r="AI5" s="55" t="s">
        <v>500</v>
      </c>
      <c r="AJ5" s="56"/>
      <c r="AK5" s="57"/>
      <c r="AL5" s="55" t="s">
        <v>501</v>
      </c>
      <c r="AM5" s="56"/>
      <c r="AN5" s="57"/>
    </row>
    <row r="6" spans="1:4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58"/>
      <c r="AG6" s="59"/>
      <c r="AH6" s="60"/>
      <c r="AI6" s="58"/>
      <c r="AJ6" s="59"/>
      <c r="AK6" s="60"/>
      <c r="AL6" s="58"/>
      <c r="AM6" s="59"/>
      <c r="AN6" s="60"/>
    </row>
    <row r="7" spans="1:40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-14.507712993577648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12.953314948239733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-17.986696026577654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12.432576160239734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-56.007074092276689</v>
      </c>
      <c r="G75" s="11">
        <f t="shared" ref="G75:G138" si="15">AVERAGE(F73:F75)</f>
        <v>-56.215879993610031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-54.856743850276693</v>
      </c>
      <c r="G76" s="11">
        <f t="shared" si="15"/>
        <v>-55.989948271276688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-54.658427190276704</v>
      </c>
      <c r="G77" s="11">
        <f t="shared" si="15"/>
        <v>-55.174081710943362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-53.437511930276713</v>
      </c>
      <c r="G78" s="11">
        <f t="shared" si="15"/>
        <v>-54.317560990276696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-53.293105831276698</v>
      </c>
      <c r="G79" s="11">
        <f t="shared" si="15"/>
        <v>-53.79634831727671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-50.656265856276711</v>
      </c>
      <c r="G80" s="11">
        <f t="shared" si="15"/>
        <v>-52.462294539276712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-52.642884563276688</v>
      </c>
      <c r="G81" s="11">
        <f t="shared" si="15"/>
        <v>-52.197418750276704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-52.858444290276701</v>
      </c>
      <c r="G82" s="11">
        <f t="shared" si="15"/>
        <v>-52.052531569943369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-52.363438737276695</v>
      </c>
      <c r="G83" s="11">
        <f t="shared" si="15"/>
        <v>-52.621589196943354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-51.33057418327671</v>
      </c>
      <c r="G84" s="11">
        <f t="shared" si="15"/>
        <v>-52.184152403610028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-49.467162251276704</v>
      </c>
      <c r="G85" s="11">
        <f t="shared" si="15"/>
        <v>-51.053725057276701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-48.421276291276691</v>
      </c>
      <c r="G86" s="11">
        <f t="shared" si="15"/>
        <v>-49.739670908610037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-47.425330109276707</v>
      </c>
      <c r="G87" s="11">
        <f t="shared" si="15"/>
        <v>-48.437922883943365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-47.338796115276686</v>
      </c>
      <c r="G88" s="11">
        <f t="shared" si="15"/>
        <v>-47.72846750527669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-45.733375467276687</v>
      </c>
      <c r="G89" s="11">
        <f t="shared" si="15"/>
        <v>-46.832500563943363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-41.625730959276687</v>
      </c>
      <c r="G90" s="11">
        <f t="shared" si="15"/>
        <v>-44.899300847276692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-42.052277444276704</v>
      </c>
      <c r="G91" s="11">
        <f t="shared" si="15"/>
        <v>-43.137127956943367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-42.559978236276692</v>
      </c>
      <c r="G92" s="11">
        <f t="shared" si="15"/>
        <v>-42.079328879943361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-43.381126488276692</v>
      </c>
      <c r="G93" s="11">
        <f t="shared" si="15"/>
        <v>-42.664460722943367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-44.529954880276712</v>
      </c>
      <c r="G94" s="11">
        <f t="shared" si="15"/>
        <v>-43.490353201610027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-50.513814443276686</v>
      </c>
      <c r="G95" s="11">
        <f t="shared" si="15"/>
        <v>-46.141631937276692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-49.556579522276692</v>
      </c>
      <c r="G96" s="11">
        <f t="shared" si="15"/>
        <v>-48.200116281943359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-50.24643190027669</v>
      </c>
      <c r="G97" s="11">
        <f t="shared" si="15"/>
        <v>-50.105608621943361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-46.898003886276697</v>
      </c>
      <c r="G98" s="11">
        <f t="shared" si="15"/>
        <v>-48.900338436276691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-43.528881928276689</v>
      </c>
      <c r="G99" s="11">
        <f t="shared" si="15"/>
        <v>-46.891105904943366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-41.107899557276696</v>
      </c>
      <c r="G100" s="11">
        <f t="shared" si="15"/>
        <v>-43.844928457276694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-48.32153812527671</v>
      </c>
      <c r="G101" s="11">
        <f t="shared" si="15"/>
        <v>-44.319439870276703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-51.413081434276684</v>
      </c>
      <c r="G102" s="11">
        <f t="shared" si="15"/>
        <v>-46.947506372276699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-53.492891468276703</v>
      </c>
      <c r="G103" s="11">
        <f t="shared" si="15"/>
        <v>-51.075837009276704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-54.455941486276707</v>
      </c>
      <c r="G104" s="11">
        <f t="shared" si="15"/>
        <v>-53.120638129610029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-54.535513062276713</v>
      </c>
      <c r="G105" s="11">
        <f t="shared" si="15"/>
        <v>-54.161448672276713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-51.946680943276704</v>
      </c>
      <c r="G106" s="11">
        <f t="shared" si="15"/>
        <v>-53.64604516394337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-51.228812550276707</v>
      </c>
      <c r="G107" s="11">
        <f t="shared" si="15"/>
        <v>-52.570335518610044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-49.47246325827669</v>
      </c>
      <c r="G108" s="11">
        <f t="shared" si="15"/>
        <v>-50.882652250610029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-45.323192780276685</v>
      </c>
      <c r="G109" s="11">
        <f t="shared" si="15"/>
        <v>-48.674822862943358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-43.562935505276698</v>
      </c>
      <c r="G110" s="11">
        <f t="shared" si="15"/>
        <v>-46.119530514610027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-45.278340015276711</v>
      </c>
      <c r="G111" s="11">
        <f t="shared" si="15"/>
        <v>-44.721489433610031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-46.083557221276699</v>
      </c>
      <c r="G112" s="11">
        <f t="shared" si="15"/>
        <v>-44.974944247276703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-41.5149354242767</v>
      </c>
      <c r="G113" s="11">
        <f t="shared" si="15"/>
        <v>-44.292277553610035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-41.620290106276713</v>
      </c>
      <c r="G114" s="11">
        <f t="shared" si="15"/>
        <v>-43.072927583943368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-38.992377059276699</v>
      </c>
      <c r="G115" s="11">
        <f t="shared" si="15"/>
        <v>-40.709200863276699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-37.151015794276702</v>
      </c>
      <c r="G116" s="11">
        <f t="shared" si="15"/>
        <v>-39.254560986610038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-35.301739178276712</v>
      </c>
      <c r="G117" s="11">
        <f t="shared" si="15"/>
        <v>-37.148377343943366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-36.127834555276692</v>
      </c>
      <c r="G118" s="11">
        <f t="shared" si="15"/>
        <v>-36.193529842610033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-31.383331046276702</v>
      </c>
      <c r="G119" s="11">
        <f t="shared" si="15"/>
        <v>-34.270968259943373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-32.220271698276697</v>
      </c>
      <c r="G120" s="11">
        <f t="shared" si="15"/>
        <v>-33.243812433276695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-32.125372453276697</v>
      </c>
      <c r="G121" s="11">
        <f t="shared" si="15"/>
        <v>-31.909658399276697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-34.697729842276701</v>
      </c>
      <c r="G122" s="11">
        <f t="shared" si="15"/>
        <v>-33.01445799794336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-34.483553952276694</v>
      </c>
      <c r="G123" s="11">
        <f t="shared" si="15"/>
        <v>-33.768885415943366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-31.78173775127669</v>
      </c>
      <c r="G124" s="11">
        <f t="shared" si="15"/>
        <v>-33.654340515276694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-35.976080579276697</v>
      </c>
      <c r="G125" s="11">
        <f t="shared" si="15"/>
        <v>-34.080457427610028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-38.816315699276693</v>
      </c>
      <c r="G126" s="11">
        <f t="shared" si="15"/>
        <v>-35.524711343276692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-41.424834230276694</v>
      </c>
      <c r="G127" s="11">
        <f t="shared" si="15"/>
        <v>-38.739076836276695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-45.825042357276693</v>
      </c>
      <c r="G128" s="11">
        <f t="shared" si="15"/>
        <v>-42.022064095610027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-44.875449877276694</v>
      </c>
      <c r="G129" s="11">
        <f t="shared" si="15"/>
        <v>-44.041775488276699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-44.741831443276709</v>
      </c>
      <c r="G130" s="11">
        <f t="shared" si="15"/>
        <v>-45.147441225943368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-48.4590483612767</v>
      </c>
      <c r="G131" s="11">
        <f t="shared" si="15"/>
        <v>-46.025443227276696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-50.428397734276707</v>
      </c>
      <c r="G132" s="11">
        <f t="shared" si="15"/>
        <v>-47.876425846276703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-51.284973879276691</v>
      </c>
      <c r="G133" s="11">
        <f t="shared" si="15"/>
        <v>-50.057473324943366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-51.934478940276705</v>
      </c>
      <c r="G134" s="11">
        <f t="shared" si="15"/>
        <v>-51.21595018461003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-48.836037884276699</v>
      </c>
      <c r="G135" s="11">
        <f t="shared" si="15"/>
        <v>-50.685163567943363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-55.213356422943363</v>
      </c>
      <c r="G136" s="11">
        <f t="shared" si="15"/>
        <v>-51.994624415832256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-65.452201890943357</v>
      </c>
      <c r="G137" s="11">
        <f t="shared" si="15"/>
        <v>-56.500532066054483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-66.072779724943359</v>
      </c>
      <c r="G138" s="11">
        <f t="shared" si="15"/>
        <v>-62.246112679610029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7">AVERAGE(F137:F139)</f>
        <v>-64.146651916276696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-58.138866391943353</v>
      </c>
      <c r="G140" s="11">
        <f t="shared" si="27"/>
        <v>-61.708873416610025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-60.953149473943355</v>
      </c>
      <c r="G141" s="11">
        <f t="shared" si="27"/>
        <v>-60.002329999610026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-62.954137245943365</v>
      </c>
      <c r="G142" s="11">
        <f t="shared" si="27"/>
        <v>-60.682051037276693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-61.13749460694337</v>
      </c>
      <c r="G143" s="11">
        <f t="shared" si="27"/>
        <v>-61.681593775610025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-62.821473905943364</v>
      </c>
      <c r="G144" s="11">
        <f t="shared" si="27"/>
        <v>-62.304368586276702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-68.036365932943355</v>
      </c>
      <c r="G145" s="11">
        <f t="shared" si="27"/>
        <v>-63.998444815276706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-67.143143577943363</v>
      </c>
      <c r="G146" s="11">
        <f t="shared" si="27"/>
        <v>-66.000327805610027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-66.031295184943374</v>
      </c>
      <c r="G147" s="11">
        <f t="shared" si="27"/>
        <v>-67.070268231943359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-62.988920243943376</v>
      </c>
      <c r="G148" s="11">
        <f t="shared" si="27"/>
        <v>-65.387786335610031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-58.540537178943353</v>
      </c>
      <c r="G149" s="11">
        <f t="shared" si="27"/>
        <v>-62.520250869276708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-52.084800638943371</v>
      </c>
      <c r="G150" s="11">
        <f t="shared" si="27"/>
        <v>-57.871419353943367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-50.144179533943365</v>
      </c>
      <c r="G151" s="11">
        <f t="shared" si="27"/>
        <v>-53.589839117276703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-45.173948319943364</v>
      </c>
      <c r="G152" s="11">
        <f t="shared" si="27"/>
        <v>-49.134309497610026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-42.12501550094337</v>
      </c>
      <c r="G153" s="11">
        <f t="shared" si="27"/>
        <v>-45.814381118276692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-44.107075233943348</v>
      </c>
      <c r="G154" s="11">
        <f t="shared" si="27"/>
        <v>-43.802013018276703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-50.770854475943381</v>
      </c>
      <c r="G155" s="11">
        <f t="shared" si="27"/>
        <v>-45.667648403610031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-49.481254197943365</v>
      </c>
      <c r="G156" s="11">
        <f t="shared" si="27"/>
        <v>-48.119727969276703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-52.427268565943365</v>
      </c>
      <c r="G157" s="11">
        <f t="shared" si="27"/>
        <v>-50.893125746610032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-52.312257927943371</v>
      </c>
      <c r="G158" s="11">
        <f t="shared" si="27"/>
        <v>-51.406926897276698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-50.789892871943366</v>
      </c>
      <c r="G159" s="11">
        <f t="shared" si="27"/>
        <v>-51.843139788610038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-54.100877742943361</v>
      </c>
      <c r="G160" s="11">
        <f t="shared" si="27"/>
        <v>-52.401009514276701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-58.629133226943374</v>
      </c>
      <c r="G161" s="11">
        <f t="shared" si="27"/>
        <v>-54.506634613943362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-59.072647906943352</v>
      </c>
      <c r="G162" s="11">
        <f t="shared" si="27"/>
        <v>-57.267552958943362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-57.20714863994337</v>
      </c>
      <c r="G163" s="11">
        <f t="shared" si="27"/>
        <v>-58.302976591276696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-53.469553170943371</v>
      </c>
      <c r="G164" s="11">
        <f t="shared" si="27"/>
        <v>-56.583116572610038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-62.213683115943375</v>
      </c>
      <c r="G165" s="11">
        <f t="shared" si="27"/>
        <v>-57.63012830894337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-66.109358715943344</v>
      </c>
      <c r="G166" s="11">
        <f t="shared" si="27"/>
        <v>-60.597531667610021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-65.16308982994336</v>
      </c>
      <c r="G167" s="11">
        <f t="shared" si="27"/>
        <v>-64.495377220610024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-64.535571735943378</v>
      </c>
      <c r="G168" s="11">
        <f t="shared" si="27"/>
        <v>-65.269340093943356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-62.184205286943367</v>
      </c>
      <c r="G169" s="11">
        <f t="shared" si="27"/>
        <v>-63.960955617610033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-64.668081865943364</v>
      </c>
      <c r="G170" s="11">
        <f t="shared" si="27"/>
        <v>-63.795952962943375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-72.767384948943359</v>
      </c>
      <c r="G171" s="11">
        <f t="shared" si="27"/>
        <v>-66.53989070061003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-68.721499700943383</v>
      </c>
      <c r="G172" s="11">
        <f t="shared" si="27"/>
        <v>-68.718988838610031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-66.918431888943374</v>
      </c>
      <c r="G173" s="11">
        <f t="shared" si="27"/>
        <v>-69.469105512943372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-68.336620925943379</v>
      </c>
      <c r="G174" s="11">
        <f t="shared" si="27"/>
        <v>-67.992184171943379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-71.893245435943371</v>
      </c>
      <c r="G175" s="11">
        <f t="shared" si="27"/>
        <v>-69.049432750276708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-73.193619726943368</v>
      </c>
      <c r="G176" s="11">
        <f t="shared" si="27"/>
        <v>-71.141162029610044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-72.603319130943376</v>
      </c>
      <c r="G177" s="11">
        <f t="shared" si="27"/>
        <v>-72.563394764610038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-71.598461248943352</v>
      </c>
      <c r="G178" s="11">
        <f t="shared" si="27"/>
        <v>-72.46513336894337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-70.929893987943373</v>
      </c>
      <c r="G179" s="11">
        <f t="shared" si="27"/>
        <v>-71.710558122610038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-71.162014260943366</v>
      </c>
      <c r="G180" s="11">
        <f t="shared" si="27"/>
        <v>-71.230123165943368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-70.903456995943358</v>
      </c>
      <c r="G181" s="11">
        <f t="shared" si="27"/>
        <v>-70.998455081610032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-69.962614343943358</v>
      </c>
      <c r="G182" s="11">
        <f t="shared" si="27"/>
        <v>-70.676028533610022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-70.570851605943346</v>
      </c>
      <c r="G183" s="11">
        <f t="shared" si="27"/>
        <v>-70.478974315276687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-69.574281155943339</v>
      </c>
      <c r="G184" s="11">
        <f t="shared" si="27"/>
        <v>-70.035915701943352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-68.069148161943346</v>
      </c>
      <c r="G185" s="11">
        <f t="shared" si="27"/>
        <v>-69.404760307943334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-70.721600243943357</v>
      </c>
      <c r="G186" s="11">
        <f t="shared" si="27"/>
        <v>-69.455009853943338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-69.807773528943358</v>
      </c>
      <c r="G187" s="11">
        <f t="shared" si="27"/>
        <v>-69.532840644943349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-73.440880944943345</v>
      </c>
      <c r="G188" s="11">
        <f t="shared" si="27"/>
        <v>-71.323418239276691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-77.054756875943355</v>
      </c>
      <c r="G189" s="11">
        <f t="shared" si="27"/>
        <v>-73.434470449943348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-72.390815280943357</v>
      </c>
      <c r="G190" s="11">
        <f t="shared" si="27"/>
        <v>-74.295484367276686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-71.563663144943348</v>
      </c>
      <c r="G191" s="11">
        <f t="shared" si="27"/>
        <v>-73.669745100610029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-73.34847346394335</v>
      </c>
      <c r="G192" s="11">
        <f t="shared" si="27"/>
        <v>-72.434317296610018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-69.402825522943374</v>
      </c>
      <c r="G193" s="11">
        <f t="shared" si="27"/>
        <v>-71.438320710610029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-74.19052285294336</v>
      </c>
      <c r="G194" s="11">
        <f t="shared" si="27"/>
        <v>-72.313940613276699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-71.469006314943371</v>
      </c>
      <c r="G195" s="11">
        <f t="shared" si="27"/>
        <v>-71.687451563610026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-70.261097358943374</v>
      </c>
      <c r="G196" s="11">
        <f t="shared" si="27"/>
        <v>-71.973542175610035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-69.924121144943356</v>
      </c>
      <c r="G197" s="11">
        <f t="shared" si="27"/>
        <v>-70.551408272943362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-67.547503320943363</v>
      </c>
      <c r="G198" s="11">
        <f t="shared" si="27"/>
        <v>-69.244240608276698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-64.468620566943343</v>
      </c>
      <c r="G199" s="11">
        <f t="shared" si="27"/>
        <v>-67.313415010943359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-58.686270235943354</v>
      </c>
      <c r="G200" s="11">
        <f t="shared" si="27"/>
        <v>-63.567464707943351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-57.92571203394337</v>
      </c>
      <c r="G201" s="11">
        <f t="shared" si="27"/>
        <v>-60.360200945610018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-55.484658428943369</v>
      </c>
      <c r="G202" s="11">
        <f t="shared" si="27"/>
        <v>-57.365546899610031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39">AVERAGE(F201:F203)</f>
        <v>-54.923012801943365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-47.668108611943374</v>
      </c>
      <c r="G204" s="11">
        <f t="shared" si="39"/>
        <v>-51.5038116612767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-46.014523755943351</v>
      </c>
      <c r="G205" s="11">
        <f t="shared" si="39"/>
        <v>-48.347100103610025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-39.458577049943372</v>
      </c>
      <c r="G206" s="11">
        <f t="shared" si="39"/>
        <v>-44.380403139276702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-40.951177651943354</v>
      </c>
      <c r="G207" s="11">
        <f t="shared" si="39"/>
        <v>-42.14142615261003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-37.202817627943368</v>
      </c>
      <c r="G208" s="11">
        <f t="shared" si="39"/>
        <v>-39.204190776610034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-37.804942707943361</v>
      </c>
      <c r="G209" s="11">
        <f t="shared" si="39"/>
        <v>-38.65297932927669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-32.32831381394336</v>
      </c>
      <c r="G210" s="11">
        <f t="shared" si="39"/>
        <v>-35.778691383276701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-38.590577580943361</v>
      </c>
      <c r="G211" s="11">
        <f t="shared" si="39"/>
        <v>-36.241278034276696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-30.80897332594337</v>
      </c>
      <c r="G212" s="11">
        <f t="shared" si="39"/>
        <v>-33.909288240276695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-27.894834721943361</v>
      </c>
      <c r="G213" s="11">
        <f t="shared" si="39"/>
        <v>-32.4314618762767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-24.125406463943367</v>
      </c>
      <c r="G214" s="11">
        <f t="shared" si="39"/>
        <v>-27.609738170610033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-25.978247692943363</v>
      </c>
      <c r="G215" s="11">
        <f t="shared" si="39"/>
        <v>-25.999496292943366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-25.577248316427276</v>
      </c>
      <c r="G216" s="11">
        <f t="shared" si="39"/>
        <v>-25.22696749110467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-17.606172511895938</v>
      </c>
      <c r="G217" s="11">
        <f t="shared" si="39"/>
        <v>-23.053889507088858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-16.19847450755886</v>
      </c>
      <c r="G218" s="11">
        <f t="shared" si="39"/>
        <v>-19.793965111960691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-16.161291585222948</v>
      </c>
      <c r="G219" s="11">
        <f t="shared" si="39"/>
        <v>-16.655312868225916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-17.044322979055188</v>
      </c>
      <c r="G220" s="11">
        <f t="shared" si="39"/>
        <v>-16.468029690612333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-12.46311171661158</v>
      </c>
      <c r="G221" s="11">
        <f t="shared" si="39"/>
        <v>-15.222908760296571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-15.82838106383725</v>
      </c>
      <c r="G222" s="11">
        <f t="shared" si="39"/>
        <v>-15.111938586501338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-11.024132849331679</v>
      </c>
      <c r="G223" s="11">
        <f t="shared" si="39"/>
        <v>-13.10520854326017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-9.5544514589665095</v>
      </c>
      <c r="G224" s="11">
        <f t="shared" si="39"/>
        <v>-12.135655124045146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-10.512101982494428</v>
      </c>
      <c r="G225" s="11">
        <f t="shared" si="39"/>
        <v>-10.363562096930872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-12.111019794526667</v>
      </c>
      <c r="G226" s="11">
        <f t="shared" si="39"/>
        <v>-10.725857745329202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-11.59002955916031</v>
      </c>
      <c r="G227" s="11">
        <f t="shared" si="39"/>
        <v>-11.404383778727137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-12.778682356555379</v>
      </c>
      <c r="G228" s="11">
        <f t="shared" si="39"/>
        <v>-12.159910570080784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-13.228618026480609</v>
      </c>
      <c r="G229" s="11">
        <f t="shared" si="39"/>
        <v>-12.532443314065432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-13.498953037320511</v>
      </c>
      <c r="G230" s="11">
        <f t="shared" si="39"/>
        <v>-13.168751140118834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-12.27628335184672</v>
      </c>
      <c r="G231" s="11">
        <f t="shared" si="39"/>
        <v>-13.001284805215947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-12.52722810008461</v>
      </c>
      <c r="G232" s="11">
        <f t="shared" si="39"/>
        <v>-12.767488163083948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-12.097063680898579</v>
      </c>
      <c r="G233" s="11">
        <f t="shared" si="39"/>
        <v>-12.300191710943302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-11.687560014598681</v>
      </c>
      <c r="G234" s="11">
        <f t="shared" si="39"/>
        <v>-12.103950598527291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-10.00087405527815</v>
      </c>
      <c r="G235" s="11">
        <f t="shared" si="39"/>
        <v>-11.261832583591803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-11.634839078634858</v>
      </c>
      <c r="G236" s="11">
        <f t="shared" si="39"/>
        <v>-11.107757716170562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-9.4175454081884613</v>
      </c>
      <c r="G237" s="11">
        <f t="shared" si="39"/>
        <v>-10.35108618070049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-5.3894140636706895</v>
      </c>
      <c r="G238" s="11">
        <f t="shared" si="39"/>
        <v>-8.8139328501646705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2.9940575026370402</v>
      </c>
      <c r="G239" s="11">
        <f t="shared" si="39"/>
        <v>-3.9376339897407036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1.3543068749335396</v>
      </c>
      <c r="G240" s="11">
        <f t="shared" si="39"/>
        <v>-0.34701656203336989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1.25849919849394</v>
      </c>
      <c r="G241" s="11">
        <f t="shared" si="39"/>
        <v>1.8689545253548399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4.3985276979533499</v>
      </c>
      <c r="G242" s="11">
        <f t="shared" si="39"/>
        <v>2.3371112571269435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5.781312421122089</v>
      </c>
      <c r="G243" s="11">
        <f t="shared" si="39"/>
        <v>3.8127797725231267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10.230524434330039</v>
      </c>
      <c r="G244" s="11">
        <f t="shared" si="39"/>
        <v>6.80345485113516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18.958339803277539</v>
      </c>
      <c r="G245" s="11">
        <f t="shared" si="39"/>
        <v>11.65672555290989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16.874953883645279</v>
      </c>
      <c r="G246" s="11">
        <f t="shared" si="39"/>
        <v>15.35460604041762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13.719766561020869</v>
      </c>
      <c r="G247" s="11">
        <f t="shared" si="39"/>
        <v>16.51768674931456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13.956251395523427</v>
      </c>
      <c r="G248" s="11">
        <f t="shared" si="39"/>
        <v>14.850323946729858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19.887343323432859</v>
      </c>
      <c r="G249" s="11">
        <f t="shared" si="39"/>
        <v>15.854453759992387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11.921836878924548</v>
      </c>
      <c r="G250" s="11">
        <f t="shared" si="39"/>
        <v>15.255143865960278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15.298351586036508</v>
      </c>
      <c r="G251" s="11">
        <f t="shared" si="39"/>
        <v>15.702510596131305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13.919949391127281</v>
      </c>
      <c r="G252" s="11">
        <f t="shared" si="39"/>
        <v>13.713379285362779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15.254980233083868</v>
      </c>
      <c r="G253" s="11">
        <f t="shared" si="39"/>
        <v>14.824427070082551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14.329744131329269</v>
      </c>
      <c r="G254" s="11">
        <f t="shared" si="39"/>
        <v>14.501557918513472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13.98292335297109</v>
      </c>
      <c r="G255" s="11">
        <f t="shared" si="39"/>
        <v>14.522549239128075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11.357215381563369</v>
      </c>
      <c r="G256" s="11">
        <f t="shared" si="39"/>
        <v>13.223294288621242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6.2302746761169097</v>
      </c>
      <c r="G257" s="11">
        <f t="shared" si="39"/>
        <v>10.52347113688379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6.5704848872376003</v>
      </c>
      <c r="G258" s="11">
        <f t="shared" si="39"/>
        <v>8.0526583149726267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5.3802786164305898</v>
      </c>
      <c r="G259" s="11">
        <f t="shared" si="39"/>
        <v>6.0603460599283672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5.5767468501023192</v>
      </c>
      <c r="G260" s="11">
        <f t="shared" si="39"/>
        <v>5.8425034512568361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4.2932765848608501</v>
      </c>
      <c r="G261" s="11">
        <f t="shared" si="39"/>
        <v>5.0834340171312524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3.1542754348383601</v>
      </c>
      <c r="G262" s="11">
        <f t="shared" si="39"/>
        <v>4.3414329566005101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2.3772182278558693</v>
      </c>
      <c r="G263" s="11">
        <f t="shared" si="39"/>
        <v>3.2749234158516933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0.55475885141209025</v>
      </c>
      <c r="G264" s="11">
        <f t="shared" si="39"/>
        <v>2.0287508380354402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-2.9417338605166989</v>
      </c>
      <c r="G265" s="11">
        <f t="shared" si="39"/>
        <v>-3.2522604162464517E-3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-6.3801263721673589</v>
      </c>
      <c r="G266" s="11">
        <f t="shared" si="39"/>
        <v>-2.9223671270906557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1">AVERAGE(F265:F267)</f>
        <v>-2.642652303226853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-1.2266011951789202</v>
      </c>
      <c r="G268" s="11">
        <f t="shared" si="51"/>
        <v>-2.0709414147809269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-0.10365898097149007</v>
      </c>
      <c r="G269" s="11">
        <f t="shared" si="51"/>
        <v>2.1214382284363193E-2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0.27476254314744031</v>
      </c>
      <c r="G270" s="11">
        <f t="shared" si="51"/>
        <v>-0.35183254433432332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-0.93691490546305056</v>
      </c>
      <c r="G271" s="11">
        <f t="shared" si="51"/>
        <v>-0.25527044776236679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-0.94507813059420998</v>
      </c>
      <c r="G272" s="11">
        <f t="shared" si="51"/>
        <v>-0.53574349763660678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-2.5936295254379411</v>
      </c>
      <c r="G273" s="11">
        <f t="shared" si="51"/>
        <v>-1.4918741871650674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-1.6695851326954494</v>
      </c>
      <c r="G274" s="11">
        <f t="shared" si="51"/>
        <v>-1.7360975962425336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-3.4243184359471206</v>
      </c>
      <c r="G275" s="11">
        <f t="shared" si="51"/>
        <v>-2.5625110313601707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-4.1627143059360794</v>
      </c>
      <c r="G276" s="11">
        <f t="shared" si="51"/>
        <v>-3.0855392915262168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-4.0913825439793499</v>
      </c>
      <c r="G277" s="11">
        <f t="shared" si="51"/>
        <v>-3.8928050952875162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-9.0737878542303498</v>
      </c>
      <c r="G278" s="11">
        <f t="shared" si="51"/>
        <v>-5.7759615680485936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-13.873515250061317</v>
      </c>
      <c r="G279" s="11">
        <f t="shared" si="51"/>
        <v>-9.0128952160903388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-51.807771995164394</v>
      </c>
      <c r="G280" s="11">
        <f t="shared" si="51"/>
        <v>-24.918358366485354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-59.105245619763927</v>
      </c>
      <c r="G281" s="11">
        <f t="shared" si="51"/>
        <v>-41.595510954996548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-62.777981404975819</v>
      </c>
      <c r="G282" s="11">
        <f t="shared" si="51"/>
        <v>-57.896999673301387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-65.954857494907657</v>
      </c>
      <c r="G283" s="11">
        <f t="shared" si="51"/>
        <v>-62.612694839882465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-69.482261848698897</v>
      </c>
      <c r="G284" s="11">
        <f t="shared" si="51"/>
        <v>-66.071700249527453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-70.197031076926365</v>
      </c>
      <c r="G285" s="11">
        <f t="shared" si="51"/>
        <v>-68.544716806844306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-70.475690994036469</v>
      </c>
      <c r="G286" s="11">
        <f t="shared" si="51"/>
        <v>-70.05166130655391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-71.708223868396828</v>
      </c>
      <c r="G287" s="11">
        <f t="shared" si="51"/>
        <v>-70.793648646453221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-71.878158456246481</v>
      </c>
      <c r="G288" s="11">
        <f t="shared" si="51"/>
        <v>-71.354024439559922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-74.083230717956639</v>
      </c>
      <c r="G289" s="11">
        <f t="shared" si="51"/>
        <v>-72.55653768086664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-70.284813535450255</v>
      </c>
      <c r="G290" s="11">
        <f t="shared" si="51"/>
        <v>-72.082067569884472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-67.534218807426043</v>
      </c>
      <c r="G291" s="11">
        <f t="shared" si="51"/>
        <v>-70.634087686944312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-64.190799662785579</v>
      </c>
      <c r="G292" s="11">
        <f t="shared" si="51"/>
        <v>-67.336610668553973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-53.640812707208298</v>
      </c>
      <c r="G293" s="11">
        <f t="shared" si="51"/>
        <v>-61.788610392473309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-56.020933295835746</v>
      </c>
      <c r="G294" s="11">
        <f t="shared" si="51"/>
        <v>-57.950848555276536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-50.756708614028724</v>
      </c>
      <c r="G295" s="11">
        <f t="shared" si="51"/>
        <v>-53.47281820569092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-41.899200918395358</v>
      </c>
      <c r="G296" s="11">
        <f t="shared" si="51"/>
        <v>-49.558947609419938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-45.583336759540636</v>
      </c>
      <c r="G297" s="11">
        <f t="shared" si="51"/>
        <v>-46.079748763988242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-49.155023107724389</v>
      </c>
      <c r="G298" s="11">
        <f t="shared" si="51"/>
        <v>-45.54585359522013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-50.531250576625439</v>
      </c>
      <c r="G299" s="11">
        <f t="shared" si="51"/>
        <v>-48.423203481296817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-51.039455316856497</v>
      </c>
      <c r="G300" s="11">
        <f t="shared" si="51"/>
        <v>-50.241909667068775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-39.788476421225695</v>
      </c>
      <c r="G301" s="11">
        <f t="shared" si="51"/>
        <v>-47.119727438235884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-52.040602911172499</v>
      </c>
      <c r="G302" s="11">
        <f t="shared" si="51"/>
        <v>-47.622844883084895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-60.022553510177097</v>
      </c>
      <c r="G303" s="11">
        <f t="shared" si="51"/>
        <v>-50.617210947525102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-61.947869714518504</v>
      </c>
      <c r="G304" s="11">
        <f t="shared" si="51"/>
        <v>-58.003675378622695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-63.179566970603098</v>
      </c>
      <c r="G305" s="11">
        <f t="shared" ref="G305" si="73">AVERAGE(F303:F305)</f>
        <v>-61.7166633984329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-76.093845548893299</v>
      </c>
      <c r="M305" s="11">
        <f t="shared" ref="M305" si="75">AVERAGE(L303:L305)</f>
        <v>-73.532357881972473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59.416204554773998</v>
      </c>
      <c r="AB305" s="11">
        <f t="shared" ref="AB305" si="80">AVERAGE(AA303:AA305)</f>
        <v>60.51395971244434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-64.294450393967296</v>
      </c>
      <c r="G306" s="11">
        <f t="shared" ref="G306" si="86">AVERAGE(F304:F306)</f>
        <v>-63.140629026362966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-72.192108849325095</v>
      </c>
      <c r="M306" s="11">
        <f t="shared" ref="M306" si="88">AVERAGE(L304:L306)</f>
        <v>-73.280657035039397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48.2284686210985</v>
      </c>
      <c r="AB306" s="11">
        <f t="shared" ref="AB306" si="93">AVERAGE(AA304:AA306)</f>
        <v>54.622937458356766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1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634</v>
      </c>
    </row>
    <row r="2" spans="1:14">
      <c r="A2" s="52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1" t="s">
        <v>506</v>
      </c>
      <c r="B5" s="63" t="s">
        <v>635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70"/>
    </row>
    <row r="6" spans="1:14" ht="15" customHeight="1">
      <c r="A6" s="62"/>
      <c r="B6" s="63" t="s">
        <v>636</v>
      </c>
      <c r="C6" s="64"/>
      <c r="D6" s="70"/>
      <c r="E6" s="63" t="s">
        <v>637</v>
      </c>
      <c r="F6" s="64"/>
      <c r="G6" s="64"/>
      <c r="H6" s="64"/>
      <c r="I6" s="64"/>
      <c r="J6" s="70"/>
      <c r="K6" s="63" t="s">
        <v>638</v>
      </c>
      <c r="L6" s="64"/>
      <c r="M6" s="70"/>
    </row>
    <row r="7" spans="1:14" ht="15" customHeight="1">
      <c r="A7" s="62"/>
      <c r="B7" s="63" t="s">
        <v>0</v>
      </c>
      <c r="C7" s="64"/>
      <c r="D7" s="70"/>
      <c r="E7" s="63" t="s">
        <v>0</v>
      </c>
      <c r="F7" s="64"/>
      <c r="G7" s="70"/>
      <c r="H7" s="63" t="s">
        <v>479</v>
      </c>
      <c r="I7" s="64"/>
      <c r="J7" s="70"/>
      <c r="K7" s="63" t="s">
        <v>0</v>
      </c>
      <c r="L7" s="64"/>
      <c r="M7" s="70"/>
    </row>
    <row r="8" spans="1:14" ht="15" customHeight="1">
      <c r="A8" s="62"/>
      <c r="B8" s="6" t="s">
        <v>480</v>
      </c>
      <c r="C8" s="6" t="s">
        <v>481</v>
      </c>
      <c r="D8" s="6" t="s">
        <v>602</v>
      </c>
      <c r="E8" s="6" t="s">
        <v>480</v>
      </c>
      <c r="F8" s="6" t="s">
        <v>481</v>
      </c>
      <c r="G8" s="6" t="s">
        <v>602</v>
      </c>
      <c r="H8" s="6" t="s">
        <v>480</v>
      </c>
      <c r="I8" s="6" t="s">
        <v>481</v>
      </c>
      <c r="J8" s="6" t="s">
        <v>602</v>
      </c>
      <c r="K8" s="6" t="s">
        <v>480</v>
      </c>
      <c r="L8" s="6" t="s">
        <v>481</v>
      </c>
      <c r="M8" s="6" t="s">
        <v>602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2.2999999999999998</v>
      </c>
      <c r="J31" s="11">
        <f t="shared" si="2"/>
        <v>2.6333333333333333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2.6666666666666665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0.83333333333333315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-22.166666666666668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-21.866666666666664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-12.7</v>
      </c>
      <c r="J110" s="11">
        <f t="shared" si="6"/>
        <v>-12.866666666666665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-11.899999999999999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-5.0666666666666673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-6.8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-11.4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-2.9</v>
      </c>
      <c r="J215" s="11">
        <f t="shared" si="14"/>
        <v>-2.9000000000000004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-1.9000000000000001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1.8</v>
      </c>
      <c r="J221" s="11">
        <f t="shared" si="14"/>
        <v>0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1.0999999999999999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1.2666666666666666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1.3</v>
      </c>
      <c r="J231" s="11">
        <f t="shared" si="14"/>
        <v>1.0999999999999999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-2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-12.1</v>
      </c>
      <c r="J256" s="11">
        <f t="shared" si="14"/>
        <v>-14.266666666666666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-8.6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-10.766666666666666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-10.4</v>
      </c>
      <c r="J288" s="11">
        <f t="shared" si="18"/>
        <v>-11.933333333333332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-12.866666666666667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-13.399999999999999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-17</v>
      </c>
      <c r="J294" s="11">
        <f t="shared" si="18"/>
        <v>-17.433333333333334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-14.8</v>
      </c>
      <c r="J295" s="11">
        <f t="shared" si="18"/>
        <v>-16.766666666666666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-16.433333333333334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-8.4</v>
      </c>
      <c r="J307" s="11">
        <f t="shared" si="18"/>
        <v>-7.9666666666666659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-7.166666666666667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-2.5</v>
      </c>
      <c r="J312" s="11">
        <f t="shared" si="18"/>
        <v>-2.6333333333333333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-2.8333333333333335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-2.9</v>
      </c>
      <c r="J314" s="11">
        <f t="shared" si="18"/>
        <v>-2.9666666666666668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-8.5</v>
      </c>
      <c r="J317" s="11">
        <f t="shared" si="18"/>
        <v>-6.1000000000000005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-7.5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-7.8666666666666663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-6.8000000000000007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-5.333333333333333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-1.4</v>
      </c>
      <c r="J322" s="11">
        <f t="shared" si="18"/>
        <v>-3.4000000000000004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-1.7000000000000002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-0.26666666666666661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1.6</v>
      </c>
      <c r="J327" s="11">
        <f t="shared" si="18"/>
        <v>0.83333333333333337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3.4</v>
      </c>
      <c r="J328" s="11">
        <f t="shared" si="18"/>
        <v>1.5333333333333332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2.8</v>
      </c>
      <c r="J329" s="11">
        <f t="shared" si="18"/>
        <v>2.6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3.7999999999999994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2.2999999999999998</v>
      </c>
      <c r="J337" s="11">
        <f t="shared" si="22"/>
        <v>1.6333333333333335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1.0666666666666667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0.5</v>
      </c>
      <c r="J339" s="11">
        <f t="shared" si="22"/>
        <v>0.89999999999999991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-2.2000000000000002</v>
      </c>
      <c r="J340" s="11">
        <f t="shared" si="22"/>
        <v>-0.60000000000000009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-1.2</v>
      </c>
      <c r="J341" s="11">
        <f t="shared" si="22"/>
        <v>-0.96666666666666679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-1.5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-0.6333333333333333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2.1</v>
      </c>
      <c r="J346" s="11">
        <f t="shared" si="22"/>
        <v>2.2333333333333329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2.3666666666666667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4.4000000000000004</v>
      </c>
      <c r="J348" s="11">
        <f t="shared" si="22"/>
        <v>3.1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2.8333333333333335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3.4</v>
      </c>
      <c r="J350" s="11">
        <f t="shared" si="22"/>
        <v>3.0333333333333332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3.6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-0.1</v>
      </c>
      <c r="J352" s="11">
        <f t="shared" si="22"/>
        <v>2.3000000000000003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1.4</v>
      </c>
      <c r="J353" s="11">
        <f t="shared" si="22"/>
        <v>1.6333333333333335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1.6666666666666667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2.6999999999999997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</v>
      </c>
      <c r="J356" s="11">
        <f t="shared" si="22"/>
        <v>3.9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4.3666666666666663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1.7</v>
      </c>
      <c r="J359" s="11">
        <f t="shared" si="22"/>
        <v>3.6666666666666665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0.1</v>
      </c>
      <c r="J360" s="11">
        <f t="shared" si="22"/>
        <v>2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1</v>
      </c>
      <c r="J361" s="11">
        <f t="shared" si="22"/>
        <v>0.93333333333333324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0.1</v>
      </c>
      <c r="J362" s="11">
        <f t="shared" si="22"/>
        <v>0.40000000000000008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0.6</v>
      </c>
      <c r="J364" s="11">
        <f t="shared" si="22"/>
        <v>0.23333333333333331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1.5</v>
      </c>
      <c r="J365" s="11">
        <f t="shared" si="22"/>
        <v>0.70000000000000007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-1.3</v>
      </c>
      <c r="J366" s="11">
        <f t="shared" si="22"/>
        <v>0.26666666666666666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-0.10000000000000002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-0.46666666666666662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1.8</v>
      </c>
      <c r="J371" s="11">
        <f t="shared" si="22"/>
        <v>0.23333333333333331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0</v>
      </c>
      <c r="J372" s="11">
        <f t="shared" si="22"/>
        <v>0.53333333333333333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-0.5</v>
      </c>
      <c r="J373" s="11">
        <f t="shared" si="22"/>
        <v>0.43333333333333335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-0.3</v>
      </c>
      <c r="J374" s="11">
        <f t="shared" si="22"/>
        <v>-0.26666666666666666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-1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-0.70000000000000007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-0.7</v>
      </c>
      <c r="J377" s="11">
        <f t="shared" si="22"/>
        <v>-0.83333333333333337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-1.7</v>
      </c>
      <c r="J378" s="11">
        <f t="shared" si="22"/>
        <v>-1.0666666666666667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-0.93333333333333324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-0.10000000000000002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0.6</v>
      </c>
      <c r="J382" s="11">
        <f t="shared" si="22"/>
        <v>1.2333333333333334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</v>
      </c>
      <c r="J383" s="11">
        <f t="shared" si="22"/>
        <v>-2.4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</v>
      </c>
      <c r="J384" s="11">
        <f t="shared" si="22"/>
        <v>-14.5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-34.1</v>
      </c>
      <c r="J385" s="11">
        <f t="shared" si="22"/>
        <v>-26.066666666666666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-20.5</v>
      </c>
      <c r="J386" s="11">
        <f t="shared" si="22"/>
        <v>-29.866666666666664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-14.4</v>
      </c>
      <c r="J387" s="11">
        <f t="shared" si="22"/>
        <v>-23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-9.3000000000000007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-6.1</v>
      </c>
      <c r="J389" s="11">
        <f t="shared" si="22"/>
        <v>-9.9333333333333353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-4.3</v>
      </c>
      <c r="J390" s="11">
        <f t="shared" si="22"/>
        <v>-6.5666666666666664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-7.0333333333333323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-9.4</v>
      </c>
      <c r="J392" s="11">
        <f t="shared" si="22"/>
        <v>-8.1333333333333329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-11.866666666666667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-6.2</v>
      </c>
      <c r="J396" s="11">
        <f t="shared" ref="J396:J407" si="26">AVERAGE(I394:I396)</f>
        <v>-10.766666666666666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-2.8</v>
      </c>
      <c r="J397" s="11">
        <f t="shared" si="26"/>
        <v>-6.2333333333333334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4.9000000000000004</v>
      </c>
      <c r="J398" s="11">
        <f t="shared" si="26"/>
        <v>-1.3666666666666665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5.4</v>
      </c>
      <c r="J399" s="11">
        <f t="shared" si="26"/>
        <v>2.5000000000000004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5.8</v>
      </c>
      <c r="J400" s="11">
        <f t="shared" si="26"/>
        <v>5.3666666666666671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</v>
      </c>
      <c r="J401" s="11">
        <f t="shared" si="26"/>
        <v>4.7333333333333334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3.2</v>
      </c>
      <c r="J402" s="11">
        <f t="shared" si="26"/>
        <v>4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3.9</v>
      </c>
      <c r="J403" s="11">
        <f t="shared" si="26"/>
        <v>3.3666666666666667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2.1</v>
      </c>
      <c r="J404" s="11">
        <f t="shared" si="26"/>
        <v>3.0666666666666664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3.1333333333333333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3.3000000000000003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-2.1</v>
      </c>
      <c r="J407" s="11">
        <f t="shared" si="26"/>
        <v>1.9000000000000004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</v>
      </c>
      <c r="J408" s="11">
        <f>AVERAGE(I406:I408)</f>
        <v>-0.56666666666666654</v>
      </c>
      <c r="K408" s="12">
        <v>2.668286731766667</v>
      </c>
      <c r="L408" s="8">
        <v>4.6102357332210318</v>
      </c>
      <c r="M408" s="11">
        <f t="shared" ref="M408" si="30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>AVERAGE(C407:C409)</f>
        <v>3.7041861252772499</v>
      </c>
      <c r="E409" s="12">
        <v>5.5306246640000003</v>
      </c>
      <c r="F409" s="8">
        <v>6.085644590417945</v>
      </c>
      <c r="G409" s="11">
        <f>AVERAGE(F407:F409)</f>
        <v>3.7668069142659575</v>
      </c>
      <c r="H409" s="12">
        <v>-2.9</v>
      </c>
      <c r="I409" s="8">
        <v>-4.2</v>
      </c>
      <c r="J409" s="11">
        <f>AVERAGE(I407:I409)</f>
        <v>-3.4333333333333336</v>
      </c>
      <c r="K409" s="12">
        <v>3.8287156127666666</v>
      </c>
      <c r="L409" s="8">
        <v>2.0204602311229967</v>
      </c>
      <c r="M409" s="11">
        <f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>AVERAGE(C408:C410)</f>
        <v>3.1650152890262255</v>
      </c>
      <c r="E410" s="12">
        <v>3.9046604480999996</v>
      </c>
      <c r="F410" s="8">
        <v>2.7866250040552338</v>
      </c>
      <c r="G410" s="11">
        <f>AVERAGE(F408:F410)</f>
        <v>3.5899982136005111</v>
      </c>
      <c r="H410" s="12">
        <v>-3.5</v>
      </c>
      <c r="I410" s="8">
        <v>-5.0999999999999996</v>
      </c>
      <c r="J410" s="11">
        <f>AVERAGE(I408:I410)</f>
        <v>-4.4333333333333327</v>
      </c>
      <c r="K410" s="12">
        <v>5.0726307055333342</v>
      </c>
      <c r="L410" s="8">
        <v>3.094804530189899</v>
      </c>
      <c r="M410" s="11">
        <f>AVERAGE(L408:L410)</f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>AVERAGE(C409:C411)</f>
        <v>2.2590715842421258</v>
      </c>
      <c r="E411" s="12">
        <v>2.4357104501999998</v>
      </c>
      <c r="F411" s="8">
        <v>1.6672112647790722</v>
      </c>
      <c r="G411" s="11">
        <f>AVERAGE(F409:F411)</f>
        <v>3.513160286417417</v>
      </c>
      <c r="H411" s="12" t="s">
        <v>4</v>
      </c>
      <c r="I411" s="8" t="s">
        <v>4</v>
      </c>
      <c r="J411" s="11" t="s">
        <v>4</v>
      </c>
      <c r="K411" s="12">
        <v>4.4034502400000006</v>
      </c>
      <c r="L411" s="8">
        <v>2.2537875984297209</v>
      </c>
      <c r="M411" s="11">
        <f>AVERAGE(L409:L411)</f>
        <v>2.456350786580872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0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639</v>
      </c>
    </row>
    <row r="2" spans="1:28">
      <c r="A2" s="52" t="s">
        <v>508</v>
      </c>
      <c r="E2" s="2"/>
    </row>
    <row r="3" spans="1:28">
      <c r="A3" s="2" t="s">
        <v>511</v>
      </c>
    </row>
    <row r="4" spans="1:28">
      <c r="A4" s="2" t="s">
        <v>640</v>
      </c>
    </row>
    <row r="5" spans="1:28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8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  <c r="Z6" s="63" t="s">
        <v>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480</v>
      </c>
      <c r="V7" s="6" t="s">
        <v>602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6" t="s">
        <v>602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>AVERAGE(C406:C408)</f>
        <v>8.6221032259508199</v>
      </c>
      <c r="E408" s="8">
        <v>-5.1612968455999999</v>
      </c>
      <c r="F408" s="8" t="s">
        <v>4</v>
      </c>
      <c r="G408" s="11">
        <f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>AVERAGE(C407:C409)</f>
        <v>8.3378800066354604</v>
      </c>
      <c r="E409" s="8">
        <v>-3.8054569986</v>
      </c>
      <c r="F409" s="8" t="s">
        <v>4</v>
      </c>
      <c r="G409" s="11">
        <f>AVERAGE(E407:E409)</f>
        <v>-4.1420930552000002</v>
      </c>
      <c r="H409" s="8">
        <v>-1.9178324335000001</v>
      </c>
      <c r="I409" s="8">
        <v>-7.2316856897334887</v>
      </c>
      <c r="J409" s="11">
        <f t="shared" ref="J409" si="57">AVERAGE(I407:I409)</f>
        <v>-4.6098017117336942</v>
      </c>
      <c r="K409" s="8">
        <v>37.906120206399997</v>
      </c>
      <c r="L409" s="8">
        <v>38.394636948364294</v>
      </c>
      <c r="M409" s="11">
        <f t="shared" ref="M409" si="58">AVERAGE(L407:L409)</f>
        <v>38.181166914308399</v>
      </c>
      <c r="N409" s="8">
        <v>1.8277586467</v>
      </c>
      <c r="O409" s="8" t="s">
        <v>4</v>
      </c>
      <c r="P409" s="11">
        <f t="shared" ref="P409" si="59">AVERAGE(N407:N409)</f>
        <v>2.1946514023333332</v>
      </c>
      <c r="Q409" s="8">
        <v>-2.0477947875</v>
      </c>
      <c r="R409" s="8" t="s">
        <v>4</v>
      </c>
      <c r="S409" s="11">
        <f t="shared" ref="S409" si="60">AVERAGE(Q407:Q409)</f>
        <v>-2.9025991107666669</v>
      </c>
      <c r="T409" s="8">
        <v>11.9357982586</v>
      </c>
      <c r="U409" s="8" t="s">
        <v>4</v>
      </c>
      <c r="V409" s="11">
        <f t="shared" ref="V409" si="61">AVERAGE(T407:T409)</f>
        <v>14.050994880966668</v>
      </c>
      <c r="W409" s="8">
        <v>1.2678983453999999</v>
      </c>
      <c r="X409" s="8">
        <v>-2.5984328085484774</v>
      </c>
      <c r="Y409" s="11">
        <f t="shared" ref="Y409" si="62">AVERAGE(X407:X409)</f>
        <v>-2.7544725673015336</v>
      </c>
      <c r="Z409" s="8">
        <v>37.0047257393</v>
      </c>
      <c r="AA409" s="8">
        <v>37.132649642697679</v>
      </c>
      <c r="AB409" s="11">
        <f t="shared" ref="AB409" si="63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>AVERAGE(C408:C410)</f>
        <v>5.6716707168049609</v>
      </c>
      <c r="E410" s="8">
        <v>-2.8197151421000002</v>
      </c>
      <c r="F410" s="8" t="s">
        <v>4</v>
      </c>
      <c r="G410" s="11">
        <f>AVERAGE(E408:E410)</f>
        <v>-3.9288229954333329</v>
      </c>
      <c r="H410" s="8">
        <v>0.76634146589999996</v>
      </c>
      <c r="I410" s="8">
        <v>-2.3818973191198158</v>
      </c>
      <c r="J410" s="11">
        <f t="shared" ref="J410" si="64">AVERAGE(I408:I410)</f>
        <v>-3.9552023305395334</v>
      </c>
      <c r="K410" s="8">
        <v>30.2934477624</v>
      </c>
      <c r="L410" s="8">
        <v>31.00153829452023</v>
      </c>
      <c r="M410" s="11">
        <f t="shared" ref="M410" si="65">AVERAGE(L408:L410)</f>
        <v>34.839576595271076</v>
      </c>
      <c r="N410" s="8">
        <v>4.0335194896999997</v>
      </c>
      <c r="O410" s="8" t="s">
        <v>4</v>
      </c>
      <c r="P410" s="11">
        <f t="shared" ref="P410" si="66">AVERAGE(N408:N410)</f>
        <v>3.0094961891666667</v>
      </c>
      <c r="Q410" s="8">
        <v>7.7335407300000006E-2</v>
      </c>
      <c r="R410" s="8" t="s">
        <v>4</v>
      </c>
      <c r="S410" s="11">
        <f t="shared" ref="S410" si="67">AVERAGE(Q408:Q410)</f>
        <v>-1.7304361047666668</v>
      </c>
      <c r="T410" s="8">
        <v>13.314284241999999</v>
      </c>
      <c r="U410" s="8" t="s">
        <v>4</v>
      </c>
      <c r="V410" s="11">
        <f t="shared" ref="V410" si="68">AVERAGE(T408:T410)</f>
        <v>12.976301040099999</v>
      </c>
      <c r="W410" s="8">
        <v>2.3787774001000002</v>
      </c>
      <c r="X410" s="8">
        <v>-0.19283109164365309</v>
      </c>
      <c r="Y410" s="11">
        <f t="shared" ref="Y410" si="69">AVERAGE(X408:X410)</f>
        <v>-2.2314413524956787</v>
      </c>
      <c r="Z410" s="8">
        <v>29.3552270496</v>
      </c>
      <c r="AA410" s="8">
        <v>29.787749159052815</v>
      </c>
      <c r="AB410" s="11">
        <f t="shared" ref="AB410" si="70">AVERAGE(AA408:AA410)</f>
        <v>33.712112148727194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0"/>
  <sheetViews>
    <sheetView showGridLines="0" zoomScaleNormal="100" workbookViewId="0">
      <pane xSplit="1" ySplit="7" topLeftCell="L17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648</v>
      </c>
    </row>
    <row r="2" spans="1:29">
      <c r="A2" s="52" t="s">
        <v>508</v>
      </c>
    </row>
    <row r="3" spans="1:29">
      <c r="A3" s="2" t="s">
        <v>511</v>
      </c>
    </row>
    <row r="4" spans="1:29">
      <c r="A4" s="2" t="s">
        <v>640</v>
      </c>
    </row>
    <row r="5" spans="1:29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9" ht="15" customHeight="1">
      <c r="A6" s="62"/>
      <c r="B6" s="63" t="s">
        <v>636</v>
      </c>
      <c r="C6" s="64"/>
      <c r="D6" s="70"/>
      <c r="E6" s="63" t="s">
        <v>636</v>
      </c>
      <c r="F6" s="64"/>
      <c r="G6" s="70"/>
      <c r="H6" s="63" t="s">
        <v>636</v>
      </c>
      <c r="I6" s="64"/>
      <c r="J6" s="70"/>
      <c r="K6" s="63" t="s">
        <v>636</v>
      </c>
      <c r="L6" s="64"/>
      <c r="M6" s="70"/>
      <c r="N6" s="63" t="s">
        <v>636</v>
      </c>
      <c r="O6" s="64"/>
      <c r="P6" s="70"/>
      <c r="Q6" s="63" t="s">
        <v>636</v>
      </c>
      <c r="R6" s="64"/>
      <c r="S6" s="70"/>
      <c r="T6" s="63" t="s">
        <v>636</v>
      </c>
      <c r="U6" s="64"/>
      <c r="V6" s="70"/>
      <c r="W6" s="63" t="s">
        <v>636</v>
      </c>
      <c r="X6" s="64"/>
      <c r="Y6" s="70"/>
      <c r="Z6" s="63" t="s">
        <v>636</v>
      </c>
      <c r="AA6" s="64"/>
      <c r="AB6" s="70"/>
    </row>
    <row r="7" spans="1:29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602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13" t="s">
        <v>602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6">AVERAGE(C407:C409)</f>
        <v>10.12304376753881</v>
      </c>
      <c r="E409" s="12">
        <v>0.6447932811</v>
      </c>
      <c r="F409" s="8" t="s">
        <v>4</v>
      </c>
      <c r="G409" s="11">
        <f t="shared" ref="G409" si="57">AVERAGE(E407:E409)</f>
        <v>0.24794643699999999</v>
      </c>
      <c r="H409" s="12">
        <v>-1.8592692198</v>
      </c>
      <c r="I409" s="8">
        <v>-7.1074997211159028</v>
      </c>
      <c r="J409" s="11">
        <f t="shared" ref="J409" si="58">AVERAGE(I407:I409)</f>
        <v>-4.4903771552322889</v>
      </c>
      <c r="K409" s="12">
        <v>37.639666017899998</v>
      </c>
      <c r="L409" s="8">
        <v>37.967107355954319</v>
      </c>
      <c r="M409" s="11">
        <f>AVERAGE(L407:L409)</f>
        <v>38.373760788172348</v>
      </c>
      <c r="N409" s="12">
        <v>1.1946066608999999</v>
      </c>
      <c r="O409" s="8" t="s">
        <v>4</v>
      </c>
      <c r="P409" s="11">
        <f t="shared" ref="P409" si="59">AVERAGE(N407:N409)</f>
        <v>2.0246160622000002</v>
      </c>
      <c r="Q409" s="12">
        <v>-2.3560703535999998</v>
      </c>
      <c r="R409" s="8" t="s">
        <v>4</v>
      </c>
      <c r="S409" s="11">
        <f t="shared" ref="S409" si="60">AVERAGE(Q407:Q409)</f>
        <v>-3.2788508993000001</v>
      </c>
      <c r="T409" s="12">
        <v>4.1188679607000003</v>
      </c>
      <c r="U409" s="8" t="s">
        <v>4</v>
      </c>
      <c r="V409" s="11">
        <f t="shared" ref="V409" si="61">AVERAGE(T407:T409)</f>
        <v>7.5154461463000004</v>
      </c>
      <c r="W409" s="12">
        <v>3.5326960132999998</v>
      </c>
      <c r="X409" s="8">
        <v>1.0930456355716194</v>
      </c>
      <c r="Y409" s="11">
        <f t="shared" ref="Y409" si="62">AVERAGE(X407:X409)</f>
        <v>-0.3800514634601348</v>
      </c>
      <c r="Z409" s="12">
        <v>38.443957905200001</v>
      </c>
      <c r="AA409" s="8">
        <v>38.201008423986579</v>
      </c>
      <c r="AB409" s="11">
        <f t="shared" ref="AB409" si="63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4">AVERAGE(C408:C410)</f>
        <v>6.8228798024555468</v>
      </c>
      <c r="E410" s="12">
        <v>3.0319576391999998</v>
      </c>
      <c r="F410" s="8" t="s">
        <v>4</v>
      </c>
      <c r="G410" s="11">
        <f t="shared" ref="G410" si="65">AVERAGE(E408:E410)</f>
        <v>1.2291564220666666</v>
      </c>
      <c r="H410" s="12">
        <v>1.8992586559</v>
      </c>
      <c r="I410" s="8">
        <v>-2.1096663355256462</v>
      </c>
      <c r="J410" s="11">
        <f t="shared" ref="J410" si="66">AVERAGE(I408:I410)</f>
        <v>-4.2812132870153379</v>
      </c>
      <c r="K410" s="12">
        <v>26.8875216456</v>
      </c>
      <c r="L410" s="8">
        <v>27.311723581073778</v>
      </c>
      <c r="M410" s="11">
        <f>AVERAGE(L408:L410)</f>
        <v>32.697389227064271</v>
      </c>
      <c r="N410" s="12">
        <v>4.2547338384</v>
      </c>
      <c r="O410" s="8" t="s">
        <v>4</v>
      </c>
      <c r="P410" s="11">
        <f t="shared" ref="P410" si="67">AVERAGE(N408:N410)</f>
        <v>2.634905088</v>
      </c>
      <c r="Q410" s="12">
        <v>3.1310742236000002</v>
      </c>
      <c r="R410" s="8" t="s">
        <v>4</v>
      </c>
      <c r="S410" s="11">
        <f t="shared" ref="S410" si="68">AVERAGE(Q408:Q410)</f>
        <v>-1.6649502660666666</v>
      </c>
      <c r="T410" s="12">
        <v>5.7473369838000004</v>
      </c>
      <c r="U410" s="8" t="s">
        <v>4</v>
      </c>
      <c r="V410" s="11">
        <f t="shared" ref="V410" si="69">AVERAGE(T408:T410)</f>
        <v>6.078569116533334</v>
      </c>
      <c r="W410" s="12">
        <v>8.6087761182999998</v>
      </c>
      <c r="X410" s="8">
        <v>5.3491317698781824</v>
      </c>
      <c r="Y410" s="11">
        <f t="shared" ref="Y410" si="70">AVERAGE(X408:X410)</f>
        <v>1.183491372337496</v>
      </c>
      <c r="Z410" s="12">
        <v>24.074920967699999</v>
      </c>
      <c r="AA410" s="8">
        <v>25.185147586807982</v>
      </c>
      <c r="AB410" s="11">
        <f t="shared" ref="AB410" si="71">AVERAGE(AA408:AA410)</f>
        <v>32.995535550538484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0"/>
  <sheetViews>
    <sheetView showGridLines="0" zoomScaleNormal="100" workbookViewId="0">
      <pane xSplit="1" ySplit="7" topLeftCell="K392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649</v>
      </c>
    </row>
    <row r="2" spans="1:28">
      <c r="A2" s="52" t="s">
        <v>508</v>
      </c>
    </row>
    <row r="3" spans="1:28">
      <c r="A3" s="2" t="s">
        <v>511</v>
      </c>
    </row>
    <row r="4" spans="1:28">
      <c r="A4" s="2" t="s">
        <v>640</v>
      </c>
    </row>
    <row r="5" spans="1:28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8" ht="15" customHeight="1">
      <c r="A6" s="62"/>
      <c r="B6" s="63" t="s">
        <v>637</v>
      </c>
      <c r="C6" s="64"/>
      <c r="D6" s="70"/>
      <c r="E6" s="63" t="s">
        <v>637</v>
      </c>
      <c r="F6" s="64"/>
      <c r="G6" s="70"/>
      <c r="H6" s="63" t="s">
        <v>637</v>
      </c>
      <c r="I6" s="64"/>
      <c r="J6" s="70"/>
      <c r="K6" s="63" t="s">
        <v>637</v>
      </c>
      <c r="L6" s="64"/>
      <c r="M6" s="70"/>
      <c r="N6" s="63" t="s">
        <v>637</v>
      </c>
      <c r="O6" s="64"/>
      <c r="P6" s="70"/>
      <c r="Q6" s="63" t="s">
        <v>637</v>
      </c>
      <c r="R6" s="64"/>
      <c r="S6" s="70"/>
      <c r="T6" s="63" t="s">
        <v>637</v>
      </c>
      <c r="U6" s="64"/>
      <c r="V6" s="70"/>
      <c r="W6" s="63" t="s">
        <v>637</v>
      </c>
      <c r="X6" s="64"/>
      <c r="Y6" s="70"/>
      <c r="Z6" s="63" t="s">
        <v>637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6" t="s">
        <v>602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2"/>
  <sheetViews>
    <sheetView showGridLines="0" zoomScaleNormal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45">
      <c r="A1" s="5" t="s">
        <v>650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622</v>
      </c>
    </row>
    <row r="5" spans="1:45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655</v>
      </c>
      <c r="R5" s="56"/>
      <c r="S5" s="57"/>
      <c r="T5" s="73" t="s">
        <v>692</v>
      </c>
      <c r="U5" s="74"/>
      <c r="V5" s="86" t="s">
        <v>657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656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5"/>
      <c r="U6" s="76"/>
      <c r="V6" s="71" t="s">
        <v>658</v>
      </c>
      <c r="W6" s="71"/>
      <c r="X6" s="71" t="s">
        <v>659</v>
      </c>
      <c r="Y6" s="71"/>
      <c r="Z6" s="71" t="s">
        <v>660</v>
      </c>
      <c r="AA6" s="71"/>
      <c r="AB6" s="71" t="s">
        <v>557</v>
      </c>
      <c r="AC6" s="71"/>
      <c r="AD6" s="71" t="s">
        <v>555</v>
      </c>
      <c r="AE6" s="71"/>
      <c r="AF6" s="71" t="s">
        <v>559</v>
      </c>
      <c r="AG6" s="71"/>
      <c r="AH6" s="71" t="s">
        <v>658</v>
      </c>
      <c r="AI6" s="71"/>
      <c r="AJ6" s="71" t="s">
        <v>659</v>
      </c>
      <c r="AK6" s="71"/>
      <c r="AL6" s="71" t="s">
        <v>660</v>
      </c>
      <c r="AM6" s="71"/>
      <c r="AN6" s="71" t="s">
        <v>557</v>
      </c>
      <c r="AO6" s="71"/>
      <c r="AP6" s="71" t="s">
        <v>555</v>
      </c>
      <c r="AQ6" s="71"/>
      <c r="AR6" s="71" t="s">
        <v>559</v>
      </c>
      <c r="AS6" s="71"/>
    </row>
    <row r="7" spans="1:45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4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4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4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4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4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4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4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4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4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4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4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4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4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4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4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4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4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4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4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4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4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4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2"/>
  <sheetViews>
    <sheetView showGridLines="0" zoomScaleNormal="100" workbookViewId="0">
      <pane xSplit="1" ySplit="7" topLeftCell="B8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9">
      <c r="A1" s="5" t="s">
        <v>661</v>
      </c>
    </row>
    <row r="2" spans="1:49">
      <c r="A2" s="52" t="s">
        <v>508</v>
      </c>
    </row>
    <row r="3" spans="1:49">
      <c r="A3" s="2" t="s">
        <v>511</v>
      </c>
    </row>
    <row r="4" spans="1:49">
      <c r="A4" s="2" t="s">
        <v>622</v>
      </c>
    </row>
    <row r="5" spans="1:49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1077</v>
      </c>
      <c r="R5" s="56"/>
      <c r="S5" s="57"/>
      <c r="T5" s="55" t="s">
        <v>655</v>
      </c>
      <c r="U5" s="56"/>
      <c r="V5" s="57"/>
      <c r="W5" s="73" t="s">
        <v>692</v>
      </c>
      <c r="X5" s="74"/>
      <c r="Y5" s="86" t="s">
        <v>664</v>
      </c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 t="s">
        <v>663</v>
      </c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5"/>
      <c r="X6" s="76"/>
      <c r="Y6" s="71" t="s">
        <v>658</v>
      </c>
      <c r="Z6" s="71"/>
      <c r="AA6" s="71" t="s">
        <v>659</v>
      </c>
      <c r="AB6" s="71"/>
      <c r="AC6" s="71" t="s">
        <v>660</v>
      </c>
      <c r="AD6" s="71"/>
      <c r="AE6" s="71" t="s">
        <v>557</v>
      </c>
      <c r="AF6" s="71"/>
      <c r="AG6" s="71" t="s">
        <v>555</v>
      </c>
      <c r="AH6" s="71"/>
      <c r="AI6" s="71" t="s">
        <v>559</v>
      </c>
      <c r="AJ6" s="71"/>
      <c r="AK6" s="71" t="s">
        <v>658</v>
      </c>
      <c r="AL6" s="71"/>
      <c r="AM6" s="71" t="s">
        <v>659</v>
      </c>
      <c r="AN6" s="71"/>
      <c r="AO6" s="71" t="s">
        <v>660</v>
      </c>
      <c r="AP6" s="71"/>
      <c r="AQ6" s="71" t="s">
        <v>557</v>
      </c>
      <c r="AR6" s="71"/>
      <c r="AS6" s="71" t="s">
        <v>555</v>
      </c>
      <c r="AT6" s="71"/>
      <c r="AU6" s="71" t="s">
        <v>559</v>
      </c>
      <c r="AV6" s="71"/>
    </row>
    <row r="7" spans="1:4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4" t="s">
        <v>4</v>
      </c>
      <c r="O8" s="34" t="s">
        <v>4</v>
      </c>
      <c r="P8" s="9" t="s">
        <v>4</v>
      </c>
      <c r="Q8" s="34">
        <v>19.135226654250001</v>
      </c>
      <c r="R8" s="34">
        <v>8.8713287621330839</v>
      </c>
      <c r="S8" s="34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4" t="s">
        <v>4</v>
      </c>
      <c r="O9" s="34" t="s">
        <v>4</v>
      </c>
      <c r="P9" s="9" t="s">
        <v>4</v>
      </c>
      <c r="Q9" s="34">
        <v>11.135226654250001</v>
      </c>
      <c r="R9" s="34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4" t="s">
        <v>4</v>
      </c>
      <c r="O10" s="34" t="s">
        <v>4</v>
      </c>
      <c r="P10" s="9" t="s">
        <v>4</v>
      </c>
      <c r="Q10" s="34">
        <v>18.135226654250001</v>
      </c>
      <c r="R10" s="34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4" t="s">
        <v>4</v>
      </c>
      <c r="O11" s="34" t="s">
        <v>4</v>
      </c>
      <c r="P11" s="9" t="s">
        <v>4</v>
      </c>
      <c r="Q11" s="34">
        <v>-5.8647733457499971</v>
      </c>
      <c r="R11" s="34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4" t="s">
        <v>4</v>
      </c>
      <c r="O12" s="34" t="s">
        <v>4</v>
      </c>
      <c r="P12" s="9" t="s">
        <v>4</v>
      </c>
      <c r="Q12" s="34">
        <v>9.1352266542500011</v>
      </c>
      <c r="R12" s="34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4" t="s">
        <v>4</v>
      </c>
      <c r="O13" s="34" t="s">
        <v>4</v>
      </c>
      <c r="P13" s="9" t="s">
        <v>4</v>
      </c>
      <c r="Q13" s="34">
        <v>-1.8647733457499971</v>
      </c>
      <c r="R13" s="34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4" t="s">
        <v>4</v>
      </c>
      <c r="O14" s="34" t="s">
        <v>4</v>
      </c>
      <c r="P14" s="9" t="s">
        <v>4</v>
      </c>
      <c r="Q14" s="34">
        <v>6.1352266542500002</v>
      </c>
      <c r="R14" s="34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4" t="s">
        <v>4</v>
      </c>
      <c r="O15" s="34" t="s">
        <v>4</v>
      </c>
      <c r="P15" s="9" t="s">
        <v>4</v>
      </c>
      <c r="Q15" s="34">
        <v>4.1352266542500011</v>
      </c>
      <c r="R15" s="34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4" t="s">
        <v>4</v>
      </c>
      <c r="O16" s="34" t="s">
        <v>4</v>
      </c>
      <c r="P16" s="9" t="s">
        <v>4</v>
      </c>
      <c r="Q16" s="34">
        <v>19.135226654250001</v>
      </c>
      <c r="R16" s="34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4" t="s">
        <v>4</v>
      </c>
      <c r="O17" s="34" t="s">
        <v>4</v>
      </c>
      <c r="P17" s="9" t="s">
        <v>4</v>
      </c>
      <c r="Q17" s="34">
        <v>0.13522665425000291</v>
      </c>
      <c r="R17" s="34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4" t="s">
        <v>4</v>
      </c>
      <c r="O18" s="34" t="s">
        <v>4</v>
      </c>
      <c r="P18" s="9" t="s">
        <v>4</v>
      </c>
      <c r="Q18" s="34">
        <v>0.13522665425000291</v>
      </c>
      <c r="R18" s="34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4" t="s">
        <v>4</v>
      </c>
      <c r="O19" s="34" t="s">
        <v>4</v>
      </c>
      <c r="P19" s="9" t="s">
        <v>4</v>
      </c>
      <c r="Q19" s="34">
        <v>-7.8647733457499971</v>
      </c>
      <c r="R19" s="34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4" t="s">
        <v>4</v>
      </c>
      <c r="O20" s="34" t="s">
        <v>4</v>
      </c>
      <c r="P20" s="9" t="s">
        <v>4</v>
      </c>
      <c r="Q20" s="34">
        <v>13.135226654250001</v>
      </c>
      <c r="R20" s="34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4" t="s">
        <v>4</v>
      </c>
      <c r="O21" s="34" t="s">
        <v>4</v>
      </c>
      <c r="P21" s="9" t="s">
        <v>4</v>
      </c>
      <c r="Q21" s="34">
        <v>-5.8647733457499971</v>
      </c>
      <c r="R21" s="34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4" t="s">
        <v>4</v>
      </c>
      <c r="O22" s="34" t="s">
        <v>4</v>
      </c>
      <c r="P22" s="9" t="s">
        <v>4</v>
      </c>
      <c r="Q22" s="34">
        <v>-20.864773345749999</v>
      </c>
      <c r="R22" s="34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4" t="s">
        <v>4</v>
      </c>
      <c r="O23" s="34" t="s">
        <v>4</v>
      </c>
      <c r="P23" s="9" t="s">
        <v>4</v>
      </c>
      <c r="Q23" s="34">
        <v>-18.864773345749999</v>
      </c>
      <c r="R23" s="34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4" t="s">
        <v>4</v>
      </c>
      <c r="O24" s="34" t="s">
        <v>4</v>
      </c>
      <c r="P24" s="9" t="s">
        <v>4</v>
      </c>
      <c r="Q24" s="34">
        <v>1.1352266542500029</v>
      </c>
      <c r="R24" s="34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4" t="s">
        <v>4</v>
      </c>
      <c r="O25" s="34" t="s">
        <v>4</v>
      </c>
      <c r="P25" s="9" t="s">
        <v>4</v>
      </c>
      <c r="Q25" s="34">
        <v>-31.864773345749999</v>
      </c>
      <c r="R25" s="34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4" t="s">
        <v>4</v>
      </c>
      <c r="O26" s="34" t="s">
        <v>4</v>
      </c>
      <c r="P26" s="9" t="s">
        <v>4</v>
      </c>
      <c r="Q26" s="34">
        <v>-19.864773345749999</v>
      </c>
      <c r="R26" s="34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4" t="s">
        <v>4</v>
      </c>
      <c r="O27" s="34" t="s">
        <v>4</v>
      </c>
      <c r="P27" s="9" t="s">
        <v>4</v>
      </c>
      <c r="Q27" s="34">
        <v>-26.864773345749999</v>
      </c>
      <c r="R27" s="34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4" t="s">
        <v>4</v>
      </c>
      <c r="O28" s="34" t="s">
        <v>4</v>
      </c>
      <c r="P28" s="9" t="s">
        <v>4</v>
      </c>
      <c r="Q28" s="34">
        <v>-0.86477334574999709</v>
      </c>
      <c r="R28" s="34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4" t="s">
        <v>4</v>
      </c>
      <c r="O29" s="34" t="s">
        <v>4</v>
      </c>
      <c r="P29" s="9" t="s">
        <v>4</v>
      </c>
      <c r="Q29" s="34">
        <v>-14.864773345749995</v>
      </c>
      <c r="R29" s="34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4" t="s">
        <v>4</v>
      </c>
      <c r="O30" s="34" t="s">
        <v>4</v>
      </c>
      <c r="P30" s="9" t="s">
        <v>4</v>
      </c>
      <c r="Q30" s="34">
        <v>-4.1147733457499971</v>
      </c>
      <c r="R30" s="34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4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4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4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4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4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4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4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4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4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4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4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4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4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4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4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4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4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4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4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4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4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4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4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4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4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4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4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4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4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4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4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4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4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4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4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4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4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4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4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4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4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4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4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4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4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4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4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4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4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4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4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4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4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4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4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4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4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4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4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4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4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4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4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4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4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4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4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4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4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4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4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4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4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4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4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4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4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4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4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4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4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4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4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4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4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4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4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4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4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4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4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4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4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4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4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4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4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4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4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4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4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4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4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4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4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4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4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4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4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4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4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4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2"/>
  <sheetViews>
    <sheetView showGridLines="0" zoomScaleNormal="100" workbookViewId="0">
      <pane xSplit="1" ySplit="7" topLeftCell="B116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5">
      <c r="A1" s="5" t="s">
        <v>662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622</v>
      </c>
    </row>
    <row r="5" spans="1:45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655</v>
      </c>
      <c r="R5" s="56"/>
      <c r="S5" s="57"/>
      <c r="T5" s="73" t="s">
        <v>692</v>
      </c>
      <c r="U5" s="74"/>
      <c r="V5" s="86" t="s">
        <v>665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666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5"/>
      <c r="U6" s="76"/>
      <c r="V6" s="71" t="s">
        <v>658</v>
      </c>
      <c r="W6" s="71"/>
      <c r="X6" s="71" t="s">
        <v>659</v>
      </c>
      <c r="Y6" s="71"/>
      <c r="Z6" s="71" t="s">
        <v>660</v>
      </c>
      <c r="AA6" s="71"/>
      <c r="AB6" s="71" t="s">
        <v>557</v>
      </c>
      <c r="AC6" s="71"/>
      <c r="AD6" s="71" t="s">
        <v>555</v>
      </c>
      <c r="AE6" s="71"/>
      <c r="AF6" s="71" t="s">
        <v>559</v>
      </c>
      <c r="AG6" s="71"/>
      <c r="AH6" s="71" t="s">
        <v>658</v>
      </c>
      <c r="AI6" s="71"/>
      <c r="AJ6" s="71" t="s">
        <v>659</v>
      </c>
      <c r="AK6" s="71"/>
      <c r="AL6" s="71" t="s">
        <v>660</v>
      </c>
      <c r="AM6" s="71"/>
      <c r="AN6" s="71" t="s">
        <v>557</v>
      </c>
      <c r="AO6" s="71"/>
      <c r="AP6" s="71" t="s">
        <v>555</v>
      </c>
      <c r="AQ6" s="71"/>
      <c r="AR6" s="71" t="s">
        <v>559</v>
      </c>
      <c r="AS6" s="71"/>
    </row>
    <row r="7" spans="1:45" ht="15" customHeight="1">
      <c r="A7" s="65"/>
      <c r="B7" s="6" t="s">
        <v>480</v>
      </c>
      <c r="C7" s="6" t="s">
        <v>481</v>
      </c>
      <c r="D7" s="6" t="s">
        <v>1074</v>
      </c>
      <c r="E7" s="6" t="s">
        <v>480</v>
      </c>
      <c r="F7" s="6" t="s">
        <v>481</v>
      </c>
      <c r="G7" s="6" t="s">
        <v>1074</v>
      </c>
      <c r="H7" s="6" t="s">
        <v>480</v>
      </c>
      <c r="I7" s="6" t="s">
        <v>481</v>
      </c>
      <c r="J7" s="6" t="s">
        <v>1074</v>
      </c>
      <c r="K7" s="6" t="s">
        <v>480</v>
      </c>
      <c r="L7" s="6" t="s">
        <v>481</v>
      </c>
      <c r="M7" s="6" t="s">
        <v>1074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1074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4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4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4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4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4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4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4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4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4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4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4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4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4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4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4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4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4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4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4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4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4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4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4"/>
  <sheetViews>
    <sheetView showGridLines="0" zoomScaleNormal="100" workbookViewId="0">
      <pane xSplit="1" ySplit="8" topLeftCell="B243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667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668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602</v>
      </c>
      <c r="E8" s="6" t="s">
        <v>480</v>
      </c>
      <c r="F8" s="6" t="s">
        <v>481</v>
      </c>
      <c r="G8" s="6" t="s">
        <v>602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4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4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4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4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4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4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4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4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4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4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4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4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4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4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4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4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4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4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4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4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4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4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4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4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4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4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4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4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4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4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4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4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4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4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4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4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4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4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4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4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4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4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4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4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4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4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4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4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4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4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4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4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4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4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4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4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4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4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4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4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4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4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4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4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4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4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4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4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4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4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4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4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4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4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4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4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4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4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4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4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4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4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4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4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4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4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4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4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4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4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4">
        <v>-8.1</v>
      </c>
      <c r="G99" s="11">
        <f t="shared" si="3"/>
        <v>-4.9333333333333336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4">
        <v>-11.2</v>
      </c>
      <c r="G100" s="11">
        <f t="shared" si="3"/>
        <v>-7.6333333333333329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4">
        <v>-16.5</v>
      </c>
      <c r="G101" s="11">
        <f t="shared" si="3"/>
        <v>-11.933333333333332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4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4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4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4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4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4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4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4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4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4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4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4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4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4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4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4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4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4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4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4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4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4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4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4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4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4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4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4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4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4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4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4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4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4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4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4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4">
        <v>-2.5</v>
      </c>
      <c r="G138" s="11">
        <f t="shared" si="3"/>
        <v>-1.5333333333333332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4">
        <v>-1.9</v>
      </c>
      <c r="G139" s="11">
        <f t="shared" si="3"/>
        <v>-2.1666666666666665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4">
        <v>-0.9</v>
      </c>
      <c r="G140" s="11">
        <f t="shared" ref="G140:G203" si="5">AVERAGE(F138:F140)</f>
        <v>-1.7666666666666668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4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4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4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4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4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4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4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4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4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4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4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4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4">
        <v>-8</v>
      </c>
      <c r="G153" s="11">
        <f t="shared" si="5"/>
        <v>-6.7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4">
        <v>-6.6</v>
      </c>
      <c r="G154" s="11">
        <f t="shared" si="5"/>
        <v>-6.8666666666666671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4">
        <v>-5.0999999999999996</v>
      </c>
      <c r="G155" s="11">
        <f t="shared" si="5"/>
        <v>-6.5666666666666664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4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4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4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4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4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4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4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4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4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4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4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4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4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4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4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4">
        <v>3.6</v>
      </c>
      <c r="G171" s="11">
        <f t="shared" si="5"/>
        <v>4.0999999999999996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4">
        <v>4</v>
      </c>
      <c r="G172" s="11">
        <f t="shared" si="5"/>
        <v>3.8666666666666667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4">
        <v>5.5</v>
      </c>
      <c r="G173" s="11">
        <f t="shared" si="5"/>
        <v>4.3666666666666663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4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4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4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4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4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4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4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4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4">
        <v>12.2</v>
      </c>
      <c r="G182" s="11">
        <f t="shared" si="5"/>
        <v>11.166666666666666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4">
        <v>11.8</v>
      </c>
      <c r="G183" s="11">
        <f t="shared" si="5"/>
        <v>11.766666666666666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4">
        <v>12.4</v>
      </c>
      <c r="G184" s="11">
        <f t="shared" si="5"/>
        <v>12.133333333333333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4">
        <v>12.1</v>
      </c>
      <c r="G185" s="11">
        <f t="shared" si="5"/>
        <v>12.100000000000001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4">
        <v>12.3</v>
      </c>
      <c r="G186" s="11">
        <f t="shared" si="5"/>
        <v>12.266666666666666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4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4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4">
        <v>12.2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4">
        <v>12.6</v>
      </c>
      <c r="G190" s="11">
        <f t="shared" si="5"/>
        <v>11.700000000000001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4">
        <v>11.9</v>
      </c>
      <c r="G191" s="11">
        <f t="shared" si="5"/>
        <v>12.233333333333333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4">
        <v>11.4</v>
      </c>
      <c r="G192" s="11">
        <f t="shared" si="5"/>
        <v>11.966666666666667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4">
        <v>10.4</v>
      </c>
      <c r="G193" s="11">
        <f t="shared" si="5"/>
        <v>11.233333333333334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4">
        <v>9.8000000000000007</v>
      </c>
      <c r="G194" s="11">
        <f t="shared" si="5"/>
        <v>10.533333333333333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4">
        <v>11.5</v>
      </c>
      <c r="G195" s="11">
        <f t="shared" si="5"/>
        <v>10.566666666666668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4">
        <v>11.7</v>
      </c>
      <c r="G196" s="11">
        <f t="shared" si="5"/>
        <v>11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4">
        <v>12.9</v>
      </c>
      <c r="G197" s="11">
        <f t="shared" si="5"/>
        <v>12.033333333333333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4">
        <v>14</v>
      </c>
      <c r="G198" s="11">
        <f t="shared" si="5"/>
        <v>12.866666666666667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4">
        <v>14.2</v>
      </c>
      <c r="G199" s="11">
        <f t="shared" si="5"/>
        <v>13.699999999999998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4">
        <v>14.2</v>
      </c>
      <c r="G200" s="11">
        <f t="shared" si="5"/>
        <v>14.133333333333333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4">
        <v>15.1</v>
      </c>
      <c r="G201" s="11">
        <f t="shared" si="5"/>
        <v>14.5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4">
        <v>14.1</v>
      </c>
      <c r="G202" s="11">
        <f t="shared" si="5"/>
        <v>14.466666666666667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4">
        <v>14.7</v>
      </c>
      <c r="G203" s="11">
        <f t="shared" si="5"/>
        <v>14.633333333333333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4">
        <v>14.7</v>
      </c>
      <c r="G204" s="11">
        <f t="shared" ref="G204:G261" si="7">AVERAGE(F202:F204)</f>
        <v>14.5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4">
        <v>15.2</v>
      </c>
      <c r="G205" s="11">
        <f t="shared" si="7"/>
        <v>14.866666666666665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4">
        <v>15.1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4">
        <v>15.6</v>
      </c>
      <c r="G207" s="11">
        <f t="shared" si="7"/>
        <v>15.299999999999999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4">
        <v>15.8</v>
      </c>
      <c r="G208" s="11">
        <f t="shared" si="7"/>
        <v>15.5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4">
        <v>17.399999999999999</v>
      </c>
      <c r="G209" s="11">
        <f t="shared" si="7"/>
        <v>16.266666666666666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4">
        <v>17.2</v>
      </c>
      <c r="G210" s="11">
        <f t="shared" si="7"/>
        <v>16.8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4">
        <v>17.3</v>
      </c>
      <c r="G211" s="11">
        <f t="shared" si="7"/>
        <v>17.299999999999997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4">
        <v>16.600000000000001</v>
      </c>
      <c r="G212" s="11">
        <f t="shared" si="7"/>
        <v>17.033333333333335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4">
        <v>15.9</v>
      </c>
      <c r="G213" s="11">
        <f t="shared" si="7"/>
        <v>16.600000000000001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4">
        <v>14.7</v>
      </c>
      <c r="G214" s="11">
        <f t="shared" si="7"/>
        <v>15.733333333333334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4">
        <v>15.1</v>
      </c>
      <c r="G215" s="11">
        <f t="shared" si="7"/>
        <v>15.233333333333334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4">
        <v>14.8</v>
      </c>
      <c r="G216" s="11">
        <f t="shared" si="7"/>
        <v>14.866666666666665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4">
        <v>14.1</v>
      </c>
      <c r="G217" s="11">
        <f t="shared" si="7"/>
        <v>14.666666666666666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4">
        <v>14.2</v>
      </c>
      <c r="G218" s="11">
        <f t="shared" si="7"/>
        <v>14.366666666666665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4">
        <v>12.9</v>
      </c>
      <c r="G219" s="11">
        <f t="shared" si="7"/>
        <v>13.733333333333333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4">
        <v>13.4</v>
      </c>
      <c r="G220" s="11">
        <f t="shared" si="7"/>
        <v>13.5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4">
        <v>12.6</v>
      </c>
      <c r="G221" s="11">
        <f t="shared" si="7"/>
        <v>12.966666666666667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4">
        <v>12.5</v>
      </c>
      <c r="G222" s="11">
        <f t="shared" si="7"/>
        <v>12.833333333333334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4">
        <v>12.9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4">
        <v>12.7</v>
      </c>
      <c r="G224" s="11">
        <f t="shared" si="7"/>
        <v>12.699999999999998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4">
        <v>13.1</v>
      </c>
      <c r="G225" s="11">
        <f t="shared" si="7"/>
        <v>12.9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4">
        <v>12.2</v>
      </c>
      <c r="G226" s="11">
        <f t="shared" si="7"/>
        <v>12.666666666666666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4">
        <v>11.3</v>
      </c>
      <c r="G227" s="11">
        <f t="shared" si="7"/>
        <v>12.199999999999998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4">
        <v>9.4</v>
      </c>
      <c r="G228" s="11">
        <f t="shared" si="7"/>
        <v>10.966666666666667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4">
        <v>8.1999999999999993</v>
      </c>
      <c r="G229" s="11">
        <f t="shared" si="7"/>
        <v>9.6333333333333346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4">
        <v>8.5</v>
      </c>
      <c r="G230" s="11">
        <f t="shared" si="7"/>
        <v>8.7000000000000011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4">
        <v>8</v>
      </c>
      <c r="G231" s="11">
        <f t="shared" si="7"/>
        <v>8.2333333333333325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4">
        <v>9.1</v>
      </c>
      <c r="G232" s="11">
        <f t="shared" si="7"/>
        <v>8.5333333333333332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4">
        <v>13.3</v>
      </c>
      <c r="G233" s="11">
        <f t="shared" si="7"/>
        <v>10.133333333333335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4">
        <v>13.9</v>
      </c>
      <c r="G234" s="11">
        <f t="shared" si="7"/>
        <v>12.1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4">
        <v>13.2</v>
      </c>
      <c r="G235" s="11">
        <f t="shared" si="7"/>
        <v>13.466666666666669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4">
        <v>-3.1</v>
      </c>
      <c r="G236" s="11">
        <f t="shared" si="7"/>
        <v>8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4">
        <v>-46</v>
      </c>
      <c r="G237" s="11">
        <f t="shared" si="7"/>
        <v>-11.966666666666667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4">
        <v>-51.3</v>
      </c>
      <c r="G238" s="11">
        <f t="shared" si="7"/>
        <v>-33.466666666666669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4">
        <v>-39</v>
      </c>
      <c r="G239" s="11">
        <f t="shared" si="7"/>
        <v>-45.433333333333337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4">
        <v>-27.4</v>
      </c>
      <c r="G240" s="11">
        <f t="shared" si="7"/>
        <v>-39.233333333333327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4">
        <v>-14.8</v>
      </c>
      <c r="G241" s="11">
        <f t="shared" si="7"/>
        <v>-27.066666666666666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4">
        <v>-6.6</v>
      </c>
      <c r="G242" s="11">
        <f t="shared" si="7"/>
        <v>-16.266666666666669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4">
        <v>-8.1999999999999993</v>
      </c>
      <c r="G243" s="11">
        <f t="shared" si="7"/>
        <v>-9.8666666666666654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4">
        <v>-12.8</v>
      </c>
      <c r="G244" s="11">
        <f t="shared" si="7"/>
        <v>-9.2000000000000011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4">
        <v>-9</v>
      </c>
      <c r="G245" s="11">
        <f t="shared" si="7"/>
        <v>-10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4">
        <v>-8.3000000000000007</v>
      </c>
      <c r="G246" s="11">
        <f t="shared" si="7"/>
        <v>-10.033333333333333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4">
        <v>-8.3000000000000007</v>
      </c>
      <c r="G247" s="11">
        <f t="shared" si="7"/>
        <v>-8.5333333333333332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4">
        <v>-3.8</v>
      </c>
      <c r="G248" s="11">
        <f t="shared" si="7"/>
        <v>-6.8000000000000007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4">
        <v>-0.9</v>
      </c>
      <c r="G249" s="11">
        <f t="shared" si="7"/>
        <v>-4.3333333333333339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4">
        <v>5.7</v>
      </c>
      <c r="G250" s="11">
        <f t="shared" si="7"/>
        <v>0.33333333333333331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4">
        <v>15.2</v>
      </c>
      <c r="G251" s="11">
        <f t="shared" si="7"/>
        <v>6.666666666666667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4">
        <v>17.3</v>
      </c>
      <c r="G252" s="11">
        <f t="shared" si="7"/>
        <v>12.733333333333334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4">
        <v>17.2</v>
      </c>
      <c r="G253" s="11">
        <f t="shared" si="7"/>
        <v>16.566666666666666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4">
        <v>16.5</v>
      </c>
      <c r="G254" s="11">
        <f t="shared" si="7"/>
        <v>17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4">
        <v>18.100000000000001</v>
      </c>
      <c r="G255" s="11">
        <f t="shared" si="7"/>
        <v>17.266666666666669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4">
        <v>17.5</v>
      </c>
      <c r="G256" s="11">
        <f t="shared" si="7"/>
        <v>17.366666666666667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4">
        <v>12.6</v>
      </c>
      <c r="G257" s="11">
        <f t="shared" si="7"/>
        <v>16.066666666666666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4">
        <v>11</v>
      </c>
      <c r="G258" s="11">
        <f t="shared" si="7"/>
        <v>13.700000000000001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4">
        <v>14.2</v>
      </c>
      <c r="G259" s="11">
        <f t="shared" si="7"/>
        <v>12.6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4">
        <v>13</v>
      </c>
      <c r="G260" s="11">
        <f t="shared" si="7"/>
        <v>12.733333333333334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4">
        <v>13.6</v>
      </c>
      <c r="G261" s="11">
        <f t="shared" si="7"/>
        <v>13.6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4">
        <v>14.1</v>
      </c>
      <c r="G262" s="11">
        <f t="shared" ref="G262" si="8">AVERAGE(F260:F262)</f>
        <v>13.566666666666668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17.2</v>
      </c>
      <c r="F263" s="34">
        <v>14.8</v>
      </c>
      <c r="G263" s="11">
        <f t="shared" ref="G263" si="10">AVERAGE(F261:F263)</f>
        <v>14.166666666666666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 t="s">
        <v>4</v>
      </c>
      <c r="F264" s="34" t="s">
        <v>4</v>
      </c>
      <c r="G264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3"/>
  <sheetViews>
    <sheetView showGridLines="0" zoomScaleNormal="100" workbookViewId="0">
      <pane xSplit="1" ySplit="7" topLeftCell="I24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669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25.085752166666669</v>
      </c>
      <c r="C8" s="34">
        <v>29.127543232666667</v>
      </c>
      <c r="D8" s="9" t="s">
        <v>4</v>
      </c>
      <c r="E8" s="12">
        <v>6.2239313333333319</v>
      </c>
      <c r="F8" s="33">
        <v>5.2559755943333322</v>
      </c>
      <c r="G8" s="11" t="s">
        <v>4</v>
      </c>
      <c r="H8" s="35">
        <v>23.407008916666665</v>
      </c>
      <c r="I8" s="33">
        <v>11.839702441666665</v>
      </c>
      <c r="J8" s="11" t="s">
        <v>4</v>
      </c>
      <c r="K8" s="35">
        <v>39.171039583333325</v>
      </c>
      <c r="L8" s="33">
        <v>26.473452477333325</v>
      </c>
      <c r="M8" s="11" t="s">
        <v>4</v>
      </c>
      <c r="N8" s="35">
        <v>25.132067499999998</v>
      </c>
      <c r="O8" s="33">
        <v>29.110901556999998</v>
      </c>
      <c r="P8" s="11" t="s">
        <v>4</v>
      </c>
      <c r="Q8" s="35">
        <v>42.422455750000005</v>
      </c>
      <c r="R8" s="33">
        <v>26.764594040000006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4">
        <v>25.924956090666669</v>
      </c>
      <c r="D9" s="9" t="s">
        <v>4</v>
      </c>
      <c r="E9" s="12">
        <v>18.257439333333334</v>
      </c>
      <c r="F9" s="33">
        <v>14.962298328333334</v>
      </c>
      <c r="G9" s="11" t="s">
        <v>4</v>
      </c>
      <c r="H9" s="35">
        <v>11.115412916666665</v>
      </c>
      <c r="I9" s="33">
        <v>6.1946756836666657</v>
      </c>
      <c r="J9" s="11" t="s">
        <v>4</v>
      </c>
      <c r="K9" s="35">
        <v>34.431499583333334</v>
      </c>
      <c r="L9" s="33">
        <v>20.714227529333336</v>
      </c>
      <c r="M9" s="11" t="s">
        <v>4</v>
      </c>
      <c r="N9" s="35">
        <v>29.197777500000001</v>
      </c>
      <c r="O9" s="33">
        <v>24.300073179000002</v>
      </c>
      <c r="P9" s="11" t="s">
        <v>4</v>
      </c>
      <c r="Q9" s="35">
        <v>40.42443875</v>
      </c>
      <c r="R9" s="33">
        <v>22.926480086000002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4">
        <v>33.436642285666672</v>
      </c>
      <c r="D10" s="9">
        <f>AVERAGE(C8:C10)</f>
        <v>29.496380536333334</v>
      </c>
      <c r="E10" s="12">
        <v>11.205348333333333</v>
      </c>
      <c r="F10" s="33">
        <v>6.696203847333333</v>
      </c>
      <c r="G10" s="11">
        <f>AVERAGE(F8:F10)</f>
        <v>8.9714925900000004</v>
      </c>
      <c r="H10" s="35">
        <v>21.116207916666664</v>
      </c>
      <c r="I10" s="33">
        <v>9.5025933406666638</v>
      </c>
      <c r="J10" s="11">
        <f>AVERAGE(I8:I10)</f>
        <v>9.1789904886666651</v>
      </c>
      <c r="K10" s="35">
        <v>37.017704583333327</v>
      </c>
      <c r="L10" s="33">
        <v>23.704911645333326</v>
      </c>
      <c r="M10" s="11">
        <f>AVERAGE(L8:L10)</f>
        <v>23.630863883999996</v>
      </c>
      <c r="N10" s="35">
        <v>34.6281885</v>
      </c>
      <c r="O10" s="33">
        <v>23.780232392999999</v>
      </c>
      <c r="P10" s="11">
        <f>AVERAGE(O8:O10)</f>
        <v>25.73040237633333</v>
      </c>
      <c r="Q10" s="35">
        <v>43.73049675</v>
      </c>
      <c r="R10" s="33">
        <v>31.418263645</v>
      </c>
      <c r="S10" s="11">
        <f>AVERAGE(R8:R10)</f>
        <v>27.036445923666665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4">
        <v>12.49633232766667</v>
      </c>
      <c r="D11" s="9">
        <f t="shared" ref="D11:D74" si="0">AVERAGE(C9:C11)</f>
        <v>23.952643568000003</v>
      </c>
      <c r="E11" s="12">
        <v>6.3101703333333319</v>
      </c>
      <c r="F11" s="33">
        <v>-1.2137087346666684</v>
      </c>
      <c r="G11" s="11">
        <f t="shared" ref="G11:G74" si="1">AVERAGE(F9:F11)</f>
        <v>6.8149311470000002</v>
      </c>
      <c r="H11" s="35">
        <v>4.0910669166666649</v>
      </c>
      <c r="I11" s="33">
        <v>-3.7242518293333351</v>
      </c>
      <c r="J11" s="11">
        <f t="shared" ref="J11:J74" si="2">AVERAGE(I9:I11)</f>
        <v>3.9910057316666649</v>
      </c>
      <c r="K11" s="35">
        <v>16.935899583333331</v>
      </c>
      <c r="L11" s="33">
        <v>6.6809908703333303</v>
      </c>
      <c r="M11" s="11">
        <f t="shared" ref="M11:M74" si="3">AVERAGE(L9:L11)</f>
        <v>17.033376681666663</v>
      </c>
      <c r="N11" s="35">
        <v>18.474693500000001</v>
      </c>
      <c r="O11" s="33">
        <v>12.351077644</v>
      </c>
      <c r="P11" s="11">
        <f t="shared" ref="P11:P74" si="4">AVERAGE(O9:O11)</f>
        <v>20.143794405333335</v>
      </c>
      <c r="Q11" s="35">
        <v>18.825024749999997</v>
      </c>
      <c r="R11" s="33">
        <v>28.195649158999998</v>
      </c>
      <c r="S11" s="11">
        <f t="shared" ref="S11:S74" si="5">AVERAGE(R9:R11)</f>
        <v>27.513464296666665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4">
        <v>20.409761320666668</v>
      </c>
      <c r="D12" s="9">
        <f t="shared" si="0"/>
        <v>22.114245311333338</v>
      </c>
      <c r="E12" s="12">
        <v>8.7842223333333322</v>
      </c>
      <c r="F12" s="33">
        <v>-0.28535194766666727</v>
      </c>
      <c r="G12" s="11">
        <f t="shared" si="1"/>
        <v>1.7323810549999992</v>
      </c>
      <c r="H12" s="35">
        <v>-7.9321083333335096E-2</v>
      </c>
      <c r="I12" s="33">
        <v>7.5067319936666648</v>
      </c>
      <c r="J12" s="11">
        <f t="shared" si="2"/>
        <v>4.4283578349999972</v>
      </c>
      <c r="K12" s="35">
        <v>-3.2556824166666676</v>
      </c>
      <c r="L12" s="33">
        <v>-0.4231652126666674</v>
      </c>
      <c r="M12" s="11">
        <f t="shared" si="3"/>
        <v>9.9875791009999961</v>
      </c>
      <c r="N12" s="35">
        <v>13.588220500000002</v>
      </c>
      <c r="O12" s="33">
        <v>8.2684564460000018</v>
      </c>
      <c r="P12" s="11">
        <f t="shared" si="4"/>
        <v>14.799922161</v>
      </c>
      <c r="Q12" s="35">
        <v>7.1042157499999998</v>
      </c>
      <c r="R12" s="33">
        <v>17.584237326</v>
      </c>
      <c r="S12" s="11">
        <f t="shared" si="5"/>
        <v>25.732716709999995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4">
        <v>17.38565327866667</v>
      </c>
      <c r="D13" s="9">
        <f t="shared" si="0"/>
        <v>16.763915642333334</v>
      </c>
      <c r="E13" s="12">
        <v>0.90071233333333311</v>
      </c>
      <c r="F13" s="33">
        <v>-5.2476058126666674</v>
      </c>
      <c r="G13" s="11">
        <f t="shared" si="1"/>
        <v>-2.2488888316666675</v>
      </c>
      <c r="H13" s="35">
        <v>-6.3453040833333336</v>
      </c>
      <c r="I13" s="33">
        <v>3.9732704136666666</v>
      </c>
      <c r="J13" s="11">
        <f t="shared" si="2"/>
        <v>2.5852501926666656</v>
      </c>
      <c r="K13" s="35">
        <v>13.847671583333332</v>
      </c>
      <c r="L13" s="33">
        <v>22.195020095333334</v>
      </c>
      <c r="M13" s="11">
        <f t="shared" si="3"/>
        <v>9.4842819176666655</v>
      </c>
      <c r="N13" s="35">
        <v>19.843204499999999</v>
      </c>
      <c r="O13" s="33">
        <v>12.358186707999998</v>
      </c>
      <c r="P13" s="11">
        <f t="shared" si="4"/>
        <v>10.992573599333333</v>
      </c>
      <c r="Q13" s="35">
        <v>6.5606437499999997</v>
      </c>
      <c r="R13" s="33">
        <v>16.903760902999998</v>
      </c>
      <c r="S13" s="11">
        <f t="shared" si="5"/>
        <v>20.894549129333331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4">
        <v>13.395340386666668</v>
      </c>
      <c r="D14" s="9">
        <f t="shared" si="0"/>
        <v>17.063584995333336</v>
      </c>
      <c r="E14" s="12">
        <v>8.469223333333332</v>
      </c>
      <c r="F14" s="33">
        <v>9.3017538303333325</v>
      </c>
      <c r="G14" s="11">
        <f t="shared" si="1"/>
        <v>1.2562653566666659</v>
      </c>
      <c r="H14" s="35">
        <v>-0.90955808333333543</v>
      </c>
      <c r="I14" s="33">
        <v>4.0833608426666643</v>
      </c>
      <c r="J14" s="11">
        <f t="shared" si="2"/>
        <v>5.1877877499999983</v>
      </c>
      <c r="K14" s="35">
        <v>-2.4125874166666677</v>
      </c>
      <c r="L14" s="33">
        <v>7.2184515493333326</v>
      </c>
      <c r="M14" s="11">
        <f t="shared" si="3"/>
        <v>9.6634354773333317</v>
      </c>
      <c r="N14" s="35">
        <v>2.8713165000000025</v>
      </c>
      <c r="O14" s="33">
        <v>1.4453269060000025</v>
      </c>
      <c r="P14" s="11">
        <f t="shared" si="4"/>
        <v>7.3573233533333342</v>
      </c>
      <c r="Q14" s="35">
        <v>-9.3383702500000023</v>
      </c>
      <c r="R14" s="33">
        <v>2.016172659999997</v>
      </c>
      <c r="S14" s="11">
        <f t="shared" si="5"/>
        <v>12.168056962999998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4">
        <v>11.348545634666667</v>
      </c>
      <c r="D15" s="9">
        <f t="shared" si="0"/>
        <v>14.043179766666668</v>
      </c>
      <c r="E15" s="12">
        <v>-7.8288086666666681</v>
      </c>
      <c r="F15" s="33">
        <v>-6.9443287376666678</v>
      </c>
      <c r="G15" s="11">
        <f t="shared" si="1"/>
        <v>-0.9633935733333342</v>
      </c>
      <c r="H15" s="35">
        <v>-10.960984083333335</v>
      </c>
      <c r="I15" s="33">
        <v>0.59643842666666558</v>
      </c>
      <c r="J15" s="11">
        <f t="shared" si="2"/>
        <v>2.8843565609999988</v>
      </c>
      <c r="K15" s="35">
        <v>-9.0199864166666686</v>
      </c>
      <c r="L15" s="33">
        <v>6.3547987983333307</v>
      </c>
      <c r="M15" s="11">
        <f t="shared" si="3"/>
        <v>11.922756814333331</v>
      </c>
      <c r="N15" s="35">
        <v>-2.2268184999999967</v>
      </c>
      <c r="O15" s="33">
        <v>6.153965570000004</v>
      </c>
      <c r="P15" s="11">
        <f t="shared" si="4"/>
        <v>6.6524930613333346</v>
      </c>
      <c r="Q15" s="35">
        <v>0.41685075000000094</v>
      </c>
      <c r="R15" s="33">
        <v>6.5490402150000007</v>
      </c>
      <c r="S15" s="11">
        <f t="shared" si="5"/>
        <v>8.4896579259999978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4">
        <v>11.111392660666668</v>
      </c>
      <c r="D16" s="9">
        <f t="shared" si="0"/>
        <v>11.951759560666668</v>
      </c>
      <c r="E16" s="12">
        <v>-10.897752666666666</v>
      </c>
      <c r="F16" s="33">
        <v>-3.2019496876666658</v>
      </c>
      <c r="G16" s="11">
        <f t="shared" si="1"/>
        <v>-0.28150819833333368</v>
      </c>
      <c r="H16" s="35">
        <v>-9.2109520833333338</v>
      </c>
      <c r="I16" s="33">
        <v>0.29560048266666605</v>
      </c>
      <c r="J16" s="11">
        <f t="shared" si="2"/>
        <v>1.6584665839999986</v>
      </c>
      <c r="K16" s="35">
        <v>7.3976145833333318</v>
      </c>
      <c r="L16" s="33">
        <v>9.9384724923333323</v>
      </c>
      <c r="M16" s="11">
        <f t="shared" si="3"/>
        <v>7.8372409466666655</v>
      </c>
      <c r="N16" s="35">
        <v>-2.5568764999999978</v>
      </c>
      <c r="O16" s="33">
        <v>10.300465233000002</v>
      </c>
      <c r="P16" s="11">
        <f t="shared" si="4"/>
        <v>5.966585903000003</v>
      </c>
      <c r="Q16" s="35">
        <v>-7.0288992500000003</v>
      </c>
      <c r="R16" s="33">
        <v>8.986061170000001</v>
      </c>
      <c r="S16" s="11">
        <f t="shared" si="5"/>
        <v>5.8504246816666665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4">
        <v>13.056879858666669</v>
      </c>
      <c r="D17" s="9">
        <f t="shared" si="0"/>
        <v>11.838939384666668</v>
      </c>
      <c r="E17" s="12">
        <v>-3.5081086666666685</v>
      </c>
      <c r="F17" s="33">
        <v>5.8913876783333308</v>
      </c>
      <c r="G17" s="11">
        <f t="shared" si="1"/>
        <v>-1.4182969156666676</v>
      </c>
      <c r="H17" s="35">
        <v>-6.6425100833333328</v>
      </c>
      <c r="I17" s="33">
        <v>-1.6869422963333331</v>
      </c>
      <c r="J17" s="11">
        <f t="shared" si="2"/>
        <v>-0.26496779566666717</v>
      </c>
      <c r="K17" s="35">
        <v>-2.8022564166666672</v>
      </c>
      <c r="L17" s="33">
        <v>14.423088578333333</v>
      </c>
      <c r="M17" s="11">
        <f t="shared" si="3"/>
        <v>10.238786622999998</v>
      </c>
      <c r="N17" s="35">
        <v>8.8072935000000037</v>
      </c>
      <c r="O17" s="33">
        <v>8.4155674650000041</v>
      </c>
      <c r="P17" s="11">
        <f t="shared" si="4"/>
        <v>8.2899994226666696</v>
      </c>
      <c r="Q17" s="35">
        <v>20.79492475</v>
      </c>
      <c r="R17" s="33">
        <v>34.583769529000001</v>
      </c>
      <c r="S17" s="11">
        <f t="shared" si="5"/>
        <v>16.706290304666666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4">
        <v>12.35643612466667</v>
      </c>
      <c r="D18" s="9">
        <f t="shared" si="0"/>
        <v>12.174902881333336</v>
      </c>
      <c r="E18" s="12">
        <v>-21.801243666666668</v>
      </c>
      <c r="F18" s="33">
        <v>-11.760388824666668</v>
      </c>
      <c r="G18" s="11">
        <f t="shared" si="1"/>
        <v>-3.0236502780000012</v>
      </c>
      <c r="H18" s="35">
        <v>5.5183039166666648</v>
      </c>
      <c r="I18" s="33">
        <v>2.7012457576666646</v>
      </c>
      <c r="J18" s="11">
        <f t="shared" si="2"/>
        <v>0.43663464799999918</v>
      </c>
      <c r="K18" s="35">
        <v>12.021101583333332</v>
      </c>
      <c r="L18" s="33">
        <v>19.416441243333331</v>
      </c>
      <c r="M18" s="11">
        <f t="shared" si="3"/>
        <v>14.592667437999999</v>
      </c>
      <c r="N18" s="35">
        <v>-5.5464464999999983</v>
      </c>
      <c r="O18" s="33">
        <v>2.2534179780000017</v>
      </c>
      <c r="P18" s="11">
        <f t="shared" si="4"/>
        <v>6.989816892000003</v>
      </c>
      <c r="Q18" s="35">
        <v>35.771608749999999</v>
      </c>
      <c r="R18" s="33">
        <v>21.859350018000001</v>
      </c>
      <c r="S18" s="11">
        <f t="shared" si="5"/>
        <v>21.809726905666668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4">
        <v>15.110032908666671</v>
      </c>
      <c r="D19" s="9">
        <f t="shared" si="0"/>
        <v>13.507782964000006</v>
      </c>
      <c r="E19" s="12">
        <v>-19.598306666666669</v>
      </c>
      <c r="F19" s="33">
        <v>-13.81766996266667</v>
      </c>
      <c r="G19" s="11">
        <f t="shared" si="1"/>
        <v>-6.5622237030000035</v>
      </c>
      <c r="H19" s="35">
        <v>12.319143916666665</v>
      </c>
      <c r="I19" s="33">
        <v>1.9629440756666643</v>
      </c>
      <c r="J19" s="11">
        <f t="shared" si="2"/>
        <v>0.9924158456666653</v>
      </c>
      <c r="K19" s="35">
        <v>31.421373583333331</v>
      </c>
      <c r="L19" s="33">
        <v>18.552724537333333</v>
      </c>
      <c r="M19" s="11">
        <f t="shared" si="3"/>
        <v>17.464084786333334</v>
      </c>
      <c r="N19" s="35">
        <v>4.4322585000000032</v>
      </c>
      <c r="O19" s="33">
        <v>7.8346421860000035</v>
      </c>
      <c r="P19" s="11">
        <f t="shared" si="4"/>
        <v>6.1678758763333361</v>
      </c>
      <c r="Q19" s="35">
        <v>40.447616750000002</v>
      </c>
      <c r="R19" s="33">
        <v>22.573393659000001</v>
      </c>
      <c r="S19" s="11">
        <f t="shared" si="5"/>
        <v>26.338837735333332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4">
        <v>6.8833673036666676</v>
      </c>
      <c r="D20" s="9">
        <f t="shared" si="0"/>
        <v>11.449945445666669</v>
      </c>
      <c r="E20" s="12">
        <v>-6.709824666666667</v>
      </c>
      <c r="F20" s="33">
        <v>-10.538186513666666</v>
      </c>
      <c r="G20" s="11">
        <f t="shared" si="1"/>
        <v>-12.038748433666669</v>
      </c>
      <c r="H20" s="35">
        <v>10.722414916666665</v>
      </c>
      <c r="I20" s="33">
        <v>-0.79678955133333496</v>
      </c>
      <c r="J20" s="11">
        <f t="shared" si="2"/>
        <v>1.2891334273333312</v>
      </c>
      <c r="K20" s="35">
        <v>21.273373583333335</v>
      </c>
      <c r="L20" s="33">
        <v>8.1306112453333341</v>
      </c>
      <c r="M20" s="11">
        <f t="shared" si="3"/>
        <v>15.366592341999999</v>
      </c>
      <c r="N20" s="35">
        <v>-2.2821744999999964</v>
      </c>
      <c r="O20" s="33">
        <v>1.7306823300000032</v>
      </c>
      <c r="P20" s="11">
        <f t="shared" si="4"/>
        <v>3.9395808313333363</v>
      </c>
      <c r="Q20" s="35">
        <v>39.699542749999999</v>
      </c>
      <c r="R20" s="33">
        <v>24.120809233999999</v>
      </c>
      <c r="S20" s="11">
        <f t="shared" si="5"/>
        <v>22.851184303666667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4">
        <v>9.2111366386666695</v>
      </c>
      <c r="D21" s="9">
        <f t="shared" si="0"/>
        <v>10.401512283666669</v>
      </c>
      <c r="E21" s="12">
        <v>-8.0963486666666675</v>
      </c>
      <c r="F21" s="33">
        <v>-11.458526978666669</v>
      </c>
      <c r="G21" s="11">
        <f t="shared" si="1"/>
        <v>-11.938127818333335</v>
      </c>
      <c r="H21" s="35">
        <v>4.1226879166666643</v>
      </c>
      <c r="I21" s="33">
        <v>-0.87827387733333584</v>
      </c>
      <c r="J21" s="11">
        <f t="shared" si="2"/>
        <v>9.5960215666664503E-2</v>
      </c>
      <c r="K21" s="35">
        <v>18.652588583333333</v>
      </c>
      <c r="L21" s="33">
        <v>4.1836985093333325</v>
      </c>
      <c r="M21" s="11">
        <f t="shared" si="3"/>
        <v>10.289011430666667</v>
      </c>
      <c r="N21" s="35">
        <v>9.1627865000000028</v>
      </c>
      <c r="O21" s="33">
        <v>3.9001742130000032</v>
      </c>
      <c r="P21" s="11">
        <f t="shared" si="4"/>
        <v>4.4884995763333366</v>
      </c>
      <c r="Q21" s="35">
        <v>38.267080749999998</v>
      </c>
      <c r="R21" s="33">
        <v>20.203819791999997</v>
      </c>
      <c r="S21" s="11">
        <f t="shared" si="5"/>
        <v>22.299340895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4">
        <v>14.44332612066667</v>
      </c>
      <c r="D22" s="9">
        <f t="shared" si="0"/>
        <v>10.17927668766667</v>
      </c>
      <c r="E22" s="12">
        <v>-4.994105666666667</v>
      </c>
      <c r="F22" s="33">
        <v>-10.177929133666666</v>
      </c>
      <c r="G22" s="11">
        <f t="shared" si="1"/>
        <v>-10.724880875333334</v>
      </c>
      <c r="H22" s="35">
        <v>11.831670916666665</v>
      </c>
      <c r="I22" s="33">
        <v>0.55866248166666566</v>
      </c>
      <c r="J22" s="11">
        <f t="shared" si="2"/>
        <v>-0.37213364900000173</v>
      </c>
      <c r="K22" s="35">
        <v>22.679142583333334</v>
      </c>
      <c r="L22" s="33">
        <v>9.8887683573333334</v>
      </c>
      <c r="M22" s="11">
        <f t="shared" si="3"/>
        <v>7.4010260373333336</v>
      </c>
      <c r="N22" s="35">
        <v>9.2080435000000023</v>
      </c>
      <c r="O22" s="33">
        <v>-1.0523666519999981</v>
      </c>
      <c r="P22" s="11">
        <f t="shared" si="4"/>
        <v>1.5261632970000027</v>
      </c>
      <c r="Q22" s="35">
        <v>23.808133749999996</v>
      </c>
      <c r="R22" s="33">
        <v>11.482555477999997</v>
      </c>
      <c r="S22" s="11">
        <f t="shared" si="5"/>
        <v>18.602394834666665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4">
        <v>14.892329016666668</v>
      </c>
      <c r="D23" s="9">
        <f t="shared" si="0"/>
        <v>12.848930592000002</v>
      </c>
      <c r="E23" s="12">
        <v>0.41884633333333299</v>
      </c>
      <c r="F23" s="33">
        <v>-7.0236809456666673</v>
      </c>
      <c r="G23" s="11">
        <f t="shared" si="1"/>
        <v>-9.5533790193333346</v>
      </c>
      <c r="H23" s="35">
        <v>1.9058349166666639</v>
      </c>
      <c r="I23" s="33">
        <v>-5.6905577423333362</v>
      </c>
      <c r="J23" s="11">
        <f t="shared" si="2"/>
        <v>-2.0033897126666687</v>
      </c>
      <c r="K23" s="35">
        <v>22.245289583333335</v>
      </c>
      <c r="L23" s="33">
        <v>11.911075534333335</v>
      </c>
      <c r="M23" s="11">
        <f t="shared" si="3"/>
        <v>8.6611808003333337</v>
      </c>
      <c r="N23" s="35">
        <v>8.119451500000002</v>
      </c>
      <c r="O23" s="33">
        <v>2.2265275340000024</v>
      </c>
      <c r="P23" s="11">
        <f t="shared" si="4"/>
        <v>1.6914450316666692</v>
      </c>
      <c r="Q23" s="35">
        <v>2.2298097500000003</v>
      </c>
      <c r="R23" s="33">
        <v>11.895504919</v>
      </c>
      <c r="S23" s="11">
        <f t="shared" si="5"/>
        <v>14.527293396333329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4">
        <v>4.2347696816666698</v>
      </c>
      <c r="D24" s="9">
        <f t="shared" si="0"/>
        <v>11.190141606333336</v>
      </c>
      <c r="E24" s="12">
        <v>0.12319933333333211</v>
      </c>
      <c r="F24" s="33">
        <v>-9.0664882186666684</v>
      </c>
      <c r="G24" s="11">
        <f t="shared" si="1"/>
        <v>-8.7560327660000024</v>
      </c>
      <c r="H24" s="35">
        <v>-11.444398083333336</v>
      </c>
      <c r="I24" s="33">
        <v>-3.8618109803333365</v>
      </c>
      <c r="J24" s="11">
        <f t="shared" si="2"/>
        <v>-2.9979020803333358</v>
      </c>
      <c r="K24" s="35">
        <v>3.9695865833333319</v>
      </c>
      <c r="L24" s="33">
        <v>6.2417437743333313</v>
      </c>
      <c r="M24" s="11">
        <f t="shared" si="3"/>
        <v>9.3471958886666666</v>
      </c>
      <c r="N24" s="35">
        <v>-0.62874249999999776</v>
      </c>
      <c r="O24" s="33">
        <v>-6.4697871179999975</v>
      </c>
      <c r="P24" s="11">
        <f t="shared" si="4"/>
        <v>-1.7652087453333312</v>
      </c>
      <c r="Q24" s="35">
        <v>1.3360387499999993</v>
      </c>
      <c r="R24" s="33">
        <v>11.511980233999999</v>
      </c>
      <c r="S24" s="11">
        <f t="shared" si="5"/>
        <v>11.630013543666665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4">
        <v>8.777786178666668</v>
      </c>
      <c r="D25" s="9">
        <f t="shared" si="0"/>
        <v>9.3016282923333353</v>
      </c>
      <c r="E25" s="12">
        <v>-5.8806606666666683</v>
      </c>
      <c r="F25" s="33">
        <v>-11.407617248666668</v>
      </c>
      <c r="G25" s="11">
        <f t="shared" si="1"/>
        <v>-9.1659288043333351</v>
      </c>
      <c r="H25" s="35">
        <v>-18.648975083333337</v>
      </c>
      <c r="I25" s="33">
        <v>-8.6500327063333362</v>
      </c>
      <c r="J25" s="11">
        <f t="shared" si="2"/>
        <v>-6.0674671430000027</v>
      </c>
      <c r="K25" s="35">
        <v>2.8173925833333318</v>
      </c>
      <c r="L25" s="33">
        <v>12.382145798333331</v>
      </c>
      <c r="M25" s="11">
        <f t="shared" si="3"/>
        <v>10.178321702333333</v>
      </c>
      <c r="N25" s="35">
        <v>7.8486835000000035</v>
      </c>
      <c r="O25" s="33">
        <v>1.0560854660000034</v>
      </c>
      <c r="P25" s="11">
        <f t="shared" si="4"/>
        <v>-1.0623913726666638</v>
      </c>
      <c r="Q25" s="35">
        <v>3.6520797499999995</v>
      </c>
      <c r="R25" s="33">
        <v>13.870105185</v>
      </c>
      <c r="S25" s="11">
        <f t="shared" si="5"/>
        <v>12.425863445999999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4">
        <v>3.483656392666671</v>
      </c>
      <c r="D26" s="9">
        <f t="shared" si="0"/>
        <v>5.4987374176666703</v>
      </c>
      <c r="E26" s="12">
        <v>-19.788259666666665</v>
      </c>
      <c r="F26" s="33">
        <v>-18.772492677666666</v>
      </c>
      <c r="G26" s="11">
        <f t="shared" si="1"/>
        <v>-13.082199381666669</v>
      </c>
      <c r="H26" s="35">
        <v>-25.785790083333335</v>
      </c>
      <c r="I26" s="33">
        <v>-20.559610403333334</v>
      </c>
      <c r="J26" s="11">
        <f t="shared" si="2"/>
        <v>-11.023818030000001</v>
      </c>
      <c r="K26" s="35">
        <v>2.232889583333332</v>
      </c>
      <c r="L26" s="33">
        <v>12.441174184333333</v>
      </c>
      <c r="M26" s="11">
        <f t="shared" si="3"/>
        <v>10.355021252333332</v>
      </c>
      <c r="N26" s="35">
        <v>-4.5559134999999991</v>
      </c>
      <c r="O26" s="33">
        <v>-6.2699921199999995</v>
      </c>
      <c r="P26" s="11">
        <f t="shared" si="4"/>
        <v>-3.8945645906666648</v>
      </c>
      <c r="Q26" s="35">
        <v>6.3971497499999996</v>
      </c>
      <c r="R26" s="33">
        <v>18.235162973999998</v>
      </c>
      <c r="S26" s="11">
        <f t="shared" si="5"/>
        <v>14.539082797666666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4">
        <v>0.43213863666667041</v>
      </c>
      <c r="D27" s="9">
        <f t="shared" si="0"/>
        <v>4.2311937360000025</v>
      </c>
      <c r="E27" s="12">
        <v>-24.468100666666668</v>
      </c>
      <c r="F27" s="33">
        <v>-23.848038874666667</v>
      </c>
      <c r="G27" s="11">
        <f t="shared" si="1"/>
        <v>-18.009382933666668</v>
      </c>
      <c r="H27" s="35">
        <v>-22.466783083333336</v>
      </c>
      <c r="I27" s="33">
        <v>-11.076180272333335</v>
      </c>
      <c r="J27" s="11">
        <f t="shared" si="2"/>
        <v>-13.428607794000001</v>
      </c>
      <c r="K27" s="35">
        <v>-20.283576416666669</v>
      </c>
      <c r="L27" s="33">
        <v>-5.585920116666669</v>
      </c>
      <c r="M27" s="11">
        <f t="shared" si="3"/>
        <v>6.4124666219999993</v>
      </c>
      <c r="N27" s="35">
        <v>-14.247541499999993</v>
      </c>
      <c r="O27" s="33">
        <v>-6.5492542419999937</v>
      </c>
      <c r="P27" s="11">
        <f t="shared" si="4"/>
        <v>-3.9210536319999965</v>
      </c>
      <c r="Q27" s="35">
        <v>-4.5465182500000036</v>
      </c>
      <c r="R27" s="33">
        <v>1.7246939759999966</v>
      </c>
      <c r="S27" s="11">
        <f t="shared" si="5"/>
        <v>11.276654044999999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4">
        <v>1.6738312716666703</v>
      </c>
      <c r="D28" s="9">
        <f t="shared" si="0"/>
        <v>1.8632087670000039</v>
      </c>
      <c r="E28" s="12">
        <v>-19.677251666666667</v>
      </c>
      <c r="F28" s="33">
        <v>-11.967460388666666</v>
      </c>
      <c r="G28" s="11">
        <f t="shared" si="1"/>
        <v>-18.195997313666666</v>
      </c>
      <c r="H28" s="35">
        <v>-17.764800083333331</v>
      </c>
      <c r="I28" s="33">
        <v>-8.6598166723333314</v>
      </c>
      <c r="J28" s="11">
        <f t="shared" si="2"/>
        <v>-13.431869116000001</v>
      </c>
      <c r="K28" s="35">
        <v>-0.44340841666666897</v>
      </c>
      <c r="L28" s="33">
        <v>1.6758588663333311</v>
      </c>
      <c r="M28" s="11">
        <f t="shared" si="3"/>
        <v>2.8437043113333318</v>
      </c>
      <c r="N28" s="35">
        <v>-11.841111499999993</v>
      </c>
      <c r="O28" s="33">
        <v>1.1791817900000066</v>
      </c>
      <c r="P28" s="11">
        <f t="shared" si="4"/>
        <v>-3.880021523999996</v>
      </c>
      <c r="Q28" s="35">
        <v>-1.11573425</v>
      </c>
      <c r="R28" s="33">
        <v>14.538394362999998</v>
      </c>
      <c r="S28" s="11">
        <f t="shared" si="5"/>
        <v>11.499417104333332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4">
        <v>-1.4927749153333325</v>
      </c>
      <c r="D29" s="9">
        <f t="shared" si="0"/>
        <v>0.20439833100000282</v>
      </c>
      <c r="E29" s="12">
        <v>-37.560073666666675</v>
      </c>
      <c r="F29" s="33">
        <v>-27.952828170666674</v>
      </c>
      <c r="G29" s="11">
        <f t="shared" si="1"/>
        <v>-21.25610914466667</v>
      </c>
      <c r="H29" s="35">
        <v>-17.889315083333333</v>
      </c>
      <c r="I29" s="33">
        <v>-13.244661450333332</v>
      </c>
      <c r="J29" s="11">
        <f t="shared" si="2"/>
        <v>-10.993552798333333</v>
      </c>
      <c r="K29" s="35">
        <v>-10.496954416666668</v>
      </c>
      <c r="L29" s="33">
        <v>6.5631934183333307</v>
      </c>
      <c r="M29" s="11">
        <f t="shared" si="3"/>
        <v>0.88437738933333099</v>
      </c>
      <c r="N29" s="35">
        <v>-10.5966755</v>
      </c>
      <c r="O29" s="33">
        <v>-10.674145512999999</v>
      </c>
      <c r="P29" s="11">
        <f t="shared" si="4"/>
        <v>-5.3480726549999957</v>
      </c>
      <c r="Q29" s="35">
        <v>11.24189075</v>
      </c>
      <c r="R29" s="33">
        <v>25.206072519999999</v>
      </c>
      <c r="S29" s="11">
        <f t="shared" si="5"/>
        <v>13.823053619666666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4">
        <v>6.3012891826666699</v>
      </c>
      <c r="D30" s="9">
        <f t="shared" si="0"/>
        <v>2.1607818463333359</v>
      </c>
      <c r="E30" s="12">
        <v>-36.63919966666667</v>
      </c>
      <c r="F30" s="33">
        <v>-26.795023643666671</v>
      </c>
      <c r="G30" s="11">
        <f t="shared" si="1"/>
        <v>-22.238437401000002</v>
      </c>
      <c r="H30" s="35">
        <v>-2.2163000833333353</v>
      </c>
      <c r="I30" s="33">
        <v>-4.6765553503333352</v>
      </c>
      <c r="J30" s="11">
        <f t="shared" si="2"/>
        <v>-8.8603444909999993</v>
      </c>
      <c r="K30" s="35">
        <v>1.6305005833333315</v>
      </c>
      <c r="L30" s="33">
        <v>9.7178192233333309</v>
      </c>
      <c r="M30" s="11">
        <f t="shared" si="3"/>
        <v>5.9856238359999976</v>
      </c>
      <c r="N30" s="35">
        <v>-20.417264500000002</v>
      </c>
      <c r="O30" s="33">
        <v>-13.522918860000001</v>
      </c>
      <c r="P30" s="11">
        <f t="shared" si="4"/>
        <v>-7.6726275276666653</v>
      </c>
      <c r="Q30" s="35">
        <v>22.991359749999994</v>
      </c>
      <c r="R30" s="33">
        <v>9.1156968329999941</v>
      </c>
      <c r="S30" s="11">
        <f t="shared" si="5"/>
        <v>16.286721238666665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4">
        <v>-14.659382794333329</v>
      </c>
      <c r="D31" s="9">
        <f t="shared" si="0"/>
        <v>-3.2836228423333309</v>
      </c>
      <c r="E31" s="12">
        <v>-23.800935666666671</v>
      </c>
      <c r="F31" s="33">
        <v>-20.841987853666673</v>
      </c>
      <c r="G31" s="11">
        <f t="shared" si="1"/>
        <v>-25.196613222666674</v>
      </c>
      <c r="H31" s="35">
        <v>-4.8931960833333346</v>
      </c>
      <c r="I31" s="33">
        <v>-14.825102284333335</v>
      </c>
      <c r="J31" s="11">
        <f t="shared" si="2"/>
        <v>-10.915439695000002</v>
      </c>
      <c r="K31" s="35">
        <v>8.1701045833333321</v>
      </c>
      <c r="L31" s="33">
        <v>-4.9109116966666679</v>
      </c>
      <c r="M31" s="11">
        <f t="shared" si="3"/>
        <v>3.7900336483333317</v>
      </c>
      <c r="N31" s="35">
        <v>-16.773563500000002</v>
      </c>
      <c r="O31" s="33">
        <v>-12.722574729000002</v>
      </c>
      <c r="P31" s="11">
        <f t="shared" si="4"/>
        <v>-12.306546367333334</v>
      </c>
      <c r="Q31" s="35">
        <v>21.324338749999995</v>
      </c>
      <c r="R31" s="33">
        <v>3.8198742769999967</v>
      </c>
      <c r="S31" s="11">
        <f t="shared" si="5"/>
        <v>12.713881209999997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4">
        <v>-5.2487816353333328</v>
      </c>
      <c r="D32" s="9">
        <f t="shared" si="0"/>
        <v>-4.5356250823333299</v>
      </c>
      <c r="E32" s="12">
        <v>-19.955586666666665</v>
      </c>
      <c r="F32" s="33">
        <v>-20.842874592666664</v>
      </c>
      <c r="G32" s="11">
        <f t="shared" si="1"/>
        <v>-22.82662869666667</v>
      </c>
      <c r="H32" s="35">
        <v>-16.407168083333335</v>
      </c>
      <c r="I32" s="33">
        <v>-27.947480129333336</v>
      </c>
      <c r="J32" s="11">
        <f t="shared" si="2"/>
        <v>-15.816379254666669</v>
      </c>
      <c r="K32" s="35">
        <v>-5.2394124166666654</v>
      </c>
      <c r="L32" s="33">
        <v>-18.892568061666665</v>
      </c>
      <c r="M32" s="11">
        <f t="shared" si="3"/>
        <v>-4.6952201783333338</v>
      </c>
      <c r="N32" s="35">
        <v>-18.601083500000001</v>
      </c>
      <c r="O32" s="33">
        <v>-14.680129902000001</v>
      </c>
      <c r="P32" s="11">
        <f t="shared" si="4"/>
        <v>-13.641874497000002</v>
      </c>
      <c r="Q32" s="35">
        <v>18.350189749999998</v>
      </c>
      <c r="R32" s="33">
        <v>2.731740950999999</v>
      </c>
      <c r="S32" s="11">
        <f t="shared" si="5"/>
        <v>5.2224373536666633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4">
        <v>-12.601922187333326</v>
      </c>
      <c r="D33" s="9">
        <f t="shared" si="0"/>
        <v>-10.836695538999995</v>
      </c>
      <c r="E33" s="12">
        <v>-29.272278666666669</v>
      </c>
      <c r="F33" s="33">
        <v>-32.260590303666667</v>
      </c>
      <c r="G33" s="11">
        <f t="shared" si="1"/>
        <v>-24.648484250000006</v>
      </c>
      <c r="H33" s="35">
        <v>-7.1251700833333356</v>
      </c>
      <c r="I33" s="33">
        <v>-12.908804343333337</v>
      </c>
      <c r="J33" s="11">
        <f t="shared" si="2"/>
        <v>-18.560462252333334</v>
      </c>
      <c r="K33" s="35">
        <v>14.299623583333332</v>
      </c>
      <c r="L33" s="33">
        <v>-0.52068815666666701</v>
      </c>
      <c r="M33" s="11">
        <f t="shared" si="3"/>
        <v>-8.1080559716666656</v>
      </c>
      <c r="N33" s="35">
        <v>-17.888140500000006</v>
      </c>
      <c r="O33" s="33">
        <v>-23.424739661000004</v>
      </c>
      <c r="P33" s="11">
        <f t="shared" si="4"/>
        <v>-16.942481430666671</v>
      </c>
      <c r="Q33" s="35">
        <v>23.71957175</v>
      </c>
      <c r="R33" s="33">
        <v>5.056596055</v>
      </c>
      <c r="S33" s="11">
        <f t="shared" si="5"/>
        <v>3.8694037609999987</v>
      </c>
      <c r="T33" s="35" t="s">
        <v>4</v>
      </c>
      <c r="U33" s="33" t="s">
        <v>4</v>
      </c>
      <c r="V33" s="11" t="s">
        <v>4</v>
      </c>
      <c r="W33" s="35">
        <v>11.134081833333331</v>
      </c>
      <c r="X33" s="33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4">
        <v>-10.894900045333335</v>
      </c>
      <c r="D34" s="9">
        <f t="shared" si="0"/>
        <v>-9.5818679559999982</v>
      </c>
      <c r="E34" s="12">
        <v>-27.629752666666665</v>
      </c>
      <c r="F34" s="33">
        <v>-33.987109811666663</v>
      </c>
      <c r="G34" s="11">
        <f t="shared" si="1"/>
        <v>-29.030191569333329</v>
      </c>
      <c r="H34" s="35">
        <v>-9.7712630833333325</v>
      </c>
      <c r="I34" s="33">
        <v>-20.446842126333333</v>
      </c>
      <c r="J34" s="11">
        <f t="shared" si="2"/>
        <v>-20.434375533000004</v>
      </c>
      <c r="K34" s="35">
        <v>6.8610405833333328</v>
      </c>
      <c r="L34" s="33">
        <v>-4.670810761666667</v>
      </c>
      <c r="M34" s="11">
        <f t="shared" si="3"/>
        <v>-8.0280223266666653</v>
      </c>
      <c r="N34" s="35">
        <v>-2.3744474999999987</v>
      </c>
      <c r="O34" s="33">
        <v>-11.363811397999999</v>
      </c>
      <c r="P34" s="11">
        <f t="shared" si="4"/>
        <v>-16.489560320333336</v>
      </c>
      <c r="Q34" s="35">
        <v>22.839384750000001</v>
      </c>
      <c r="R34" s="33">
        <v>10.896256489000001</v>
      </c>
      <c r="S34" s="11">
        <f t="shared" si="5"/>
        <v>6.2281978316666669</v>
      </c>
      <c r="T34" s="35" t="s">
        <v>4</v>
      </c>
      <c r="U34" s="33" t="s">
        <v>4</v>
      </c>
      <c r="V34" s="11" t="s">
        <v>4</v>
      </c>
      <c r="W34" s="35">
        <v>6.7258868333333321</v>
      </c>
      <c r="X34" s="33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4">
        <v>-12.776478122333327</v>
      </c>
      <c r="D35" s="9">
        <f t="shared" si="0"/>
        <v>-12.09110011833333</v>
      </c>
      <c r="E35" s="12">
        <v>-22.759336666666666</v>
      </c>
      <c r="F35" s="33">
        <v>-30.289872211666665</v>
      </c>
      <c r="G35" s="11">
        <f t="shared" si="1"/>
        <v>-32.179190775666662</v>
      </c>
      <c r="H35" s="35">
        <v>-0.14294308333333383</v>
      </c>
      <c r="I35" s="33">
        <v>-7.2987741713333341</v>
      </c>
      <c r="J35" s="11">
        <f t="shared" si="2"/>
        <v>-13.551473547000001</v>
      </c>
      <c r="K35" s="35">
        <v>14.836570583333332</v>
      </c>
      <c r="L35" s="33">
        <v>4.1086972813333311</v>
      </c>
      <c r="M35" s="11">
        <f t="shared" si="3"/>
        <v>-0.36093387900000096</v>
      </c>
      <c r="N35" s="35">
        <v>-3.6476404999999978</v>
      </c>
      <c r="O35" s="33">
        <v>-9.3971369479999982</v>
      </c>
      <c r="P35" s="11">
        <f t="shared" si="4"/>
        <v>-14.728562668999999</v>
      </c>
      <c r="Q35" s="35">
        <v>4.09938175</v>
      </c>
      <c r="R35" s="33">
        <v>13.886889923999998</v>
      </c>
      <c r="S35" s="11">
        <f t="shared" si="5"/>
        <v>9.9465808226666663</v>
      </c>
      <c r="T35" s="35" t="s">
        <v>4</v>
      </c>
      <c r="U35" s="33" t="s">
        <v>4</v>
      </c>
      <c r="V35" s="11" t="s">
        <v>4</v>
      </c>
      <c r="W35" s="35">
        <v>-1.6555661666666683</v>
      </c>
      <c r="X35" s="33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4">
        <v>-9.0667535463333273</v>
      </c>
      <c r="D36" s="9">
        <f t="shared" si="0"/>
        <v>-10.91271057133333</v>
      </c>
      <c r="E36" s="12">
        <v>-19.252463666666667</v>
      </c>
      <c r="F36" s="33">
        <v>-28.309650964666666</v>
      </c>
      <c r="G36" s="11">
        <f t="shared" si="1"/>
        <v>-30.862210995999998</v>
      </c>
      <c r="H36" s="35">
        <v>-21.865017083333331</v>
      </c>
      <c r="I36" s="33">
        <v>-14.110121622333331</v>
      </c>
      <c r="J36" s="11">
        <f t="shared" si="2"/>
        <v>-13.951912639999998</v>
      </c>
      <c r="K36" s="35">
        <v>15.318347583333333</v>
      </c>
      <c r="L36" s="33">
        <v>16.422705145333332</v>
      </c>
      <c r="M36" s="11">
        <f t="shared" si="3"/>
        <v>5.2868638883333317</v>
      </c>
      <c r="N36" s="35">
        <v>1.3532395000000044</v>
      </c>
      <c r="O36" s="33">
        <v>-5.3072916999999959</v>
      </c>
      <c r="P36" s="11">
        <f t="shared" si="4"/>
        <v>-8.6894133486666654</v>
      </c>
      <c r="Q36" s="35">
        <v>9.0530397499999999</v>
      </c>
      <c r="R36" s="33">
        <v>18.563234412</v>
      </c>
      <c r="S36" s="11">
        <f t="shared" si="5"/>
        <v>14.448793608333332</v>
      </c>
      <c r="T36" s="35" t="s">
        <v>4</v>
      </c>
      <c r="U36" s="33" t="s">
        <v>4</v>
      </c>
      <c r="V36" s="11" t="s">
        <v>4</v>
      </c>
      <c r="W36" s="35">
        <v>-5.3434971666666673</v>
      </c>
      <c r="X36" s="33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4">
        <v>-12.205472043333327</v>
      </c>
      <c r="D37" s="9">
        <f t="shared" si="0"/>
        <v>-11.349567903999992</v>
      </c>
      <c r="E37" s="12">
        <v>-13.267291666666669</v>
      </c>
      <c r="F37" s="33">
        <v>-18.099498006666668</v>
      </c>
      <c r="G37" s="11">
        <f t="shared" si="1"/>
        <v>-25.566340394333334</v>
      </c>
      <c r="H37" s="35">
        <v>-17.169923083333334</v>
      </c>
      <c r="I37" s="33">
        <v>-7.4680195943333345</v>
      </c>
      <c r="J37" s="11">
        <f t="shared" si="2"/>
        <v>-9.6256384626666662</v>
      </c>
      <c r="K37" s="35">
        <v>-25.947214416666668</v>
      </c>
      <c r="L37" s="33">
        <v>-15.336596427666668</v>
      </c>
      <c r="M37" s="11">
        <f t="shared" si="3"/>
        <v>1.7316019996666647</v>
      </c>
      <c r="N37" s="35">
        <v>-4.7195464999999963</v>
      </c>
      <c r="O37" s="33">
        <v>-10.572955273999996</v>
      </c>
      <c r="P37" s="11">
        <f t="shared" si="4"/>
        <v>-8.4257946406666644</v>
      </c>
      <c r="Q37" s="35">
        <v>-17.845203250000004</v>
      </c>
      <c r="R37" s="33">
        <v>-7.4298813680000038</v>
      </c>
      <c r="S37" s="11">
        <f t="shared" si="5"/>
        <v>8.3400809893333321</v>
      </c>
      <c r="T37" s="35" t="s">
        <v>4</v>
      </c>
      <c r="U37" s="33" t="s">
        <v>4</v>
      </c>
      <c r="V37" s="11" t="s">
        <v>4</v>
      </c>
      <c r="W37" s="35">
        <v>-3.5350941666666689</v>
      </c>
      <c r="X37" s="33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4">
        <v>-3.335116173333331</v>
      </c>
      <c r="D38" s="9">
        <f t="shared" si="0"/>
        <v>-8.2024472543333289</v>
      </c>
      <c r="E38" s="12">
        <v>-17.92538466666667</v>
      </c>
      <c r="F38" s="33">
        <v>-16.744297790666671</v>
      </c>
      <c r="G38" s="11">
        <f t="shared" si="1"/>
        <v>-21.05114892066667</v>
      </c>
      <c r="H38" s="35">
        <v>-10.022568083333335</v>
      </c>
      <c r="I38" s="33">
        <v>-4.2027190093333342</v>
      </c>
      <c r="J38" s="11">
        <f t="shared" si="2"/>
        <v>-8.5936200753333338</v>
      </c>
      <c r="K38" s="35">
        <v>-6.2218374166666681</v>
      </c>
      <c r="L38" s="33">
        <v>4.8706925433333321</v>
      </c>
      <c r="M38" s="11">
        <f t="shared" si="3"/>
        <v>1.9856004203333317</v>
      </c>
      <c r="N38" s="35">
        <v>0.74113050000000413</v>
      </c>
      <c r="O38" s="33">
        <v>-1.6082318449999957</v>
      </c>
      <c r="P38" s="11">
        <f t="shared" si="4"/>
        <v>-5.8294929396666619</v>
      </c>
      <c r="Q38" s="35">
        <v>5.8693167499999994</v>
      </c>
      <c r="R38" s="33">
        <v>17.809769871999997</v>
      </c>
      <c r="S38" s="11">
        <f t="shared" si="5"/>
        <v>9.6477076386666649</v>
      </c>
      <c r="T38" s="35" t="s">
        <v>4</v>
      </c>
      <c r="U38" s="33" t="s">
        <v>4</v>
      </c>
      <c r="V38" s="11" t="s">
        <v>4</v>
      </c>
      <c r="W38" s="35">
        <v>-6.3791341666666685</v>
      </c>
      <c r="X38" s="33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4">
        <v>-4.0818028453333293</v>
      </c>
      <c r="D39" s="9">
        <f t="shared" si="0"/>
        <v>-6.5407970206666626</v>
      </c>
      <c r="E39" s="12">
        <v>-13.09798566666667</v>
      </c>
      <c r="F39" s="33">
        <v>-12.79491536666667</v>
      </c>
      <c r="G39" s="11">
        <f t="shared" si="1"/>
        <v>-15.879570388000005</v>
      </c>
      <c r="H39" s="35">
        <v>-17.183181083333334</v>
      </c>
      <c r="I39" s="33">
        <v>-6.4517520583333337</v>
      </c>
      <c r="J39" s="11">
        <f t="shared" si="2"/>
        <v>-6.0408302206666677</v>
      </c>
      <c r="K39" s="35">
        <v>-7.4210944166666675</v>
      </c>
      <c r="L39" s="33">
        <v>6.2243743483333329</v>
      </c>
      <c r="M39" s="11">
        <f t="shared" si="3"/>
        <v>-1.4138431786666679</v>
      </c>
      <c r="N39" s="35">
        <v>-13.094116499999995</v>
      </c>
      <c r="O39" s="33">
        <v>-6.5245184549999946</v>
      </c>
      <c r="P39" s="11">
        <f t="shared" si="4"/>
        <v>-6.2352351913333282</v>
      </c>
      <c r="Q39" s="35">
        <v>14.600616749999999</v>
      </c>
      <c r="R39" s="33">
        <v>20.646732555</v>
      </c>
      <c r="S39" s="11">
        <f t="shared" si="5"/>
        <v>10.342207019666665</v>
      </c>
      <c r="T39" s="35" t="s">
        <v>4</v>
      </c>
      <c r="U39" s="33" t="s">
        <v>4</v>
      </c>
      <c r="V39" s="11" t="s">
        <v>4</v>
      </c>
      <c r="W39" s="35">
        <v>-10.387780166666667</v>
      </c>
      <c r="X39" s="33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4">
        <v>1.0504007446666692</v>
      </c>
      <c r="D40" s="9">
        <f t="shared" si="0"/>
        <v>-2.1221727579999969</v>
      </c>
      <c r="E40" s="12">
        <v>-23.205591666666667</v>
      </c>
      <c r="F40" s="33">
        <v>-15.047012853666667</v>
      </c>
      <c r="G40" s="11">
        <f t="shared" si="1"/>
        <v>-14.862075337000002</v>
      </c>
      <c r="H40" s="35">
        <v>-19.949934083333329</v>
      </c>
      <c r="I40" s="33">
        <v>-11.518862515333328</v>
      </c>
      <c r="J40" s="11">
        <f t="shared" si="2"/>
        <v>-7.3911111943333312</v>
      </c>
      <c r="K40" s="35">
        <v>11.099679583333332</v>
      </c>
      <c r="L40" s="33">
        <v>12.530869124333332</v>
      </c>
      <c r="M40" s="11">
        <f t="shared" si="3"/>
        <v>7.8753120053333321</v>
      </c>
      <c r="N40" s="35">
        <v>-20.5312755</v>
      </c>
      <c r="O40" s="33">
        <v>-7.2067184819999994</v>
      </c>
      <c r="P40" s="11">
        <f t="shared" si="4"/>
        <v>-5.1131562606666634</v>
      </c>
      <c r="Q40" s="35">
        <v>-0.59673025000000113</v>
      </c>
      <c r="R40" s="33">
        <v>14.389251460000001</v>
      </c>
      <c r="S40" s="11">
        <f t="shared" si="5"/>
        <v>17.615251295666667</v>
      </c>
      <c r="T40" s="35" t="s">
        <v>4</v>
      </c>
      <c r="U40" s="33" t="s">
        <v>4</v>
      </c>
      <c r="V40" s="11" t="s">
        <v>4</v>
      </c>
      <c r="W40" s="35">
        <v>3.6247848333333321</v>
      </c>
      <c r="X40" s="33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4">
        <v>-15.787737227333331</v>
      </c>
      <c r="D41" s="9">
        <f t="shared" si="0"/>
        <v>-6.2730464426666641</v>
      </c>
      <c r="E41" s="12">
        <v>-16.56968766666667</v>
      </c>
      <c r="F41" s="33">
        <v>-6.6439650596666695</v>
      </c>
      <c r="G41" s="11">
        <f t="shared" si="1"/>
        <v>-11.495297760000001</v>
      </c>
      <c r="H41" s="35">
        <v>-10.415383083333333</v>
      </c>
      <c r="I41" s="33">
        <v>-6.3959487263333337</v>
      </c>
      <c r="J41" s="11">
        <f t="shared" si="2"/>
        <v>-8.1221877666666646</v>
      </c>
      <c r="K41" s="35">
        <v>-22.867097416666674</v>
      </c>
      <c r="L41" s="33">
        <v>-5.8987697356666722</v>
      </c>
      <c r="M41" s="11">
        <f t="shared" si="3"/>
        <v>4.2854912456666634</v>
      </c>
      <c r="N41" s="35">
        <v>2.1255235000000035</v>
      </c>
      <c r="O41" s="33">
        <v>2.7408046610000034</v>
      </c>
      <c r="P41" s="11">
        <f t="shared" si="4"/>
        <v>-3.6634774253333302</v>
      </c>
      <c r="Q41" s="35">
        <v>4.5792197499999991</v>
      </c>
      <c r="R41" s="33">
        <v>18.809979921</v>
      </c>
      <c r="S41" s="11">
        <f t="shared" si="5"/>
        <v>17.948654645333331</v>
      </c>
      <c r="T41" s="35" t="s">
        <v>4</v>
      </c>
      <c r="U41" s="33" t="s">
        <v>4</v>
      </c>
      <c r="V41" s="11" t="s">
        <v>4</v>
      </c>
      <c r="W41" s="35">
        <v>16.869999833333331</v>
      </c>
      <c r="X41" s="33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4">
        <v>-5.8709407213333327</v>
      </c>
      <c r="D42" s="9">
        <f t="shared" si="0"/>
        <v>-6.8694257346666641</v>
      </c>
      <c r="E42" s="12">
        <v>-15.219444666666664</v>
      </c>
      <c r="F42" s="33">
        <v>-5.9396020896666641</v>
      </c>
      <c r="G42" s="11">
        <f t="shared" si="1"/>
        <v>-9.2101933343333329</v>
      </c>
      <c r="H42" s="35">
        <v>-8.6932150833333335</v>
      </c>
      <c r="I42" s="33">
        <v>-10.517772943333334</v>
      </c>
      <c r="J42" s="11">
        <f t="shared" si="2"/>
        <v>-9.4775280616666659</v>
      </c>
      <c r="K42" s="35">
        <v>-12.89857841666667</v>
      </c>
      <c r="L42" s="33">
        <v>-3.4595163556666702</v>
      </c>
      <c r="M42" s="11">
        <f t="shared" si="3"/>
        <v>1.0575276776666633</v>
      </c>
      <c r="N42" s="35">
        <v>-3.3309514999999976</v>
      </c>
      <c r="O42" s="33">
        <v>2.1045677370000027</v>
      </c>
      <c r="P42" s="11">
        <f t="shared" si="4"/>
        <v>-0.78711536133333093</v>
      </c>
      <c r="Q42" s="35">
        <v>27.527268749999998</v>
      </c>
      <c r="R42" s="33">
        <v>14.121944610999998</v>
      </c>
      <c r="S42" s="11">
        <f t="shared" si="5"/>
        <v>15.773725330666666</v>
      </c>
      <c r="T42" s="35" t="s">
        <v>4</v>
      </c>
      <c r="U42" s="33" t="s">
        <v>4</v>
      </c>
      <c r="V42" s="11" t="s">
        <v>4</v>
      </c>
      <c r="W42" s="35">
        <v>18.41069783333333</v>
      </c>
      <c r="X42" s="33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4">
        <v>4.0807377256666681</v>
      </c>
      <c r="D43" s="9">
        <f t="shared" si="0"/>
        <v>-5.8593134076666651</v>
      </c>
      <c r="E43" s="12">
        <v>-12.128728666666667</v>
      </c>
      <c r="F43" s="33">
        <v>-9.3608552356666674</v>
      </c>
      <c r="G43" s="11">
        <f t="shared" si="1"/>
        <v>-7.3148074616666676</v>
      </c>
      <c r="H43" s="35">
        <v>8.2231869166666662</v>
      </c>
      <c r="I43" s="33">
        <v>-1.0476149253333329</v>
      </c>
      <c r="J43" s="11">
        <f t="shared" si="2"/>
        <v>-5.9871121983333326</v>
      </c>
      <c r="K43" s="35">
        <v>23.970955583333332</v>
      </c>
      <c r="L43" s="33">
        <v>10.720698385333332</v>
      </c>
      <c r="M43" s="11">
        <f t="shared" si="3"/>
        <v>0.4541374313333299</v>
      </c>
      <c r="N43" s="35">
        <v>3.2163815000000007</v>
      </c>
      <c r="O43" s="33">
        <v>8.1160839780000007</v>
      </c>
      <c r="P43" s="11">
        <f t="shared" si="4"/>
        <v>4.3204854586666688</v>
      </c>
      <c r="Q43" s="35">
        <v>38.941202750000002</v>
      </c>
      <c r="R43" s="33">
        <v>22.311202477000002</v>
      </c>
      <c r="S43" s="11">
        <f t="shared" si="5"/>
        <v>18.414375669666665</v>
      </c>
      <c r="T43" s="35" t="s">
        <v>4</v>
      </c>
      <c r="U43" s="33" t="s">
        <v>4</v>
      </c>
      <c r="V43" s="11" t="s">
        <v>4</v>
      </c>
      <c r="W43" s="35">
        <v>10.577532833333333</v>
      </c>
      <c r="X43" s="33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4">
        <v>4.5487372296666706</v>
      </c>
      <c r="D44" s="9">
        <f t="shared" si="0"/>
        <v>0.91951141133333536</v>
      </c>
      <c r="E44" s="12">
        <v>-11.421741666666666</v>
      </c>
      <c r="F44" s="33">
        <v>-12.461407150666666</v>
      </c>
      <c r="G44" s="11">
        <f t="shared" si="1"/>
        <v>-9.2539548253333326</v>
      </c>
      <c r="H44" s="35">
        <v>2.4759759166666653</v>
      </c>
      <c r="I44" s="33">
        <v>-9.3461772723333354</v>
      </c>
      <c r="J44" s="11">
        <f t="shared" si="2"/>
        <v>-6.9705217136666677</v>
      </c>
      <c r="K44" s="35">
        <v>36.62671258333333</v>
      </c>
      <c r="L44" s="33">
        <v>22.457654603333332</v>
      </c>
      <c r="M44" s="11">
        <f t="shared" si="3"/>
        <v>9.906278877666665</v>
      </c>
      <c r="N44" s="35">
        <v>17.3637315</v>
      </c>
      <c r="O44" s="33">
        <v>20.965749451000001</v>
      </c>
      <c r="P44" s="11">
        <f t="shared" si="4"/>
        <v>10.395467055333334</v>
      </c>
      <c r="Q44" s="35">
        <v>47.227450750000003</v>
      </c>
      <c r="R44" s="33">
        <v>31.908513197000005</v>
      </c>
      <c r="S44" s="11">
        <f t="shared" si="5"/>
        <v>22.780553428333334</v>
      </c>
      <c r="T44" s="35" t="s">
        <v>4</v>
      </c>
      <c r="U44" s="33" t="s">
        <v>4</v>
      </c>
      <c r="V44" s="11" t="s">
        <v>4</v>
      </c>
      <c r="W44" s="35">
        <v>7.0505488333333322</v>
      </c>
      <c r="X44" s="33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4">
        <v>7.2261485336666684</v>
      </c>
      <c r="D45" s="9">
        <f t="shared" si="0"/>
        <v>5.2852078296666694</v>
      </c>
      <c r="E45" s="12">
        <v>-2.8969696666666671</v>
      </c>
      <c r="F45" s="33">
        <v>-5.4226177436666667</v>
      </c>
      <c r="G45" s="11">
        <f t="shared" si="1"/>
        <v>-9.0816267100000001</v>
      </c>
      <c r="H45" s="35">
        <v>4.6462279166666649</v>
      </c>
      <c r="I45" s="33">
        <v>-2.0774742333333354</v>
      </c>
      <c r="J45" s="11">
        <f t="shared" si="2"/>
        <v>-4.1570888103333345</v>
      </c>
      <c r="K45" s="35">
        <v>38.483485583333334</v>
      </c>
      <c r="L45" s="33">
        <v>23.372193210333336</v>
      </c>
      <c r="M45" s="11">
        <f t="shared" si="3"/>
        <v>18.850182066333332</v>
      </c>
      <c r="N45" s="35">
        <v>16.965236500000003</v>
      </c>
      <c r="O45" s="33">
        <v>11.373590053000004</v>
      </c>
      <c r="P45" s="11">
        <f t="shared" si="4"/>
        <v>13.485141160666666</v>
      </c>
      <c r="Q45" s="35">
        <v>41.807232750000004</v>
      </c>
      <c r="R45" s="33">
        <v>23.279345121000006</v>
      </c>
      <c r="S45" s="11">
        <f t="shared" si="5"/>
        <v>25.833020265000005</v>
      </c>
      <c r="T45" s="35" t="s">
        <v>4</v>
      </c>
      <c r="U45" s="33" t="s">
        <v>4</v>
      </c>
      <c r="V45" s="11" t="s">
        <v>4</v>
      </c>
      <c r="W45" s="35">
        <v>-2.2469071666666682</v>
      </c>
      <c r="X45" s="33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4">
        <v>2.354126533666669</v>
      </c>
      <c r="D46" s="9">
        <f t="shared" si="0"/>
        <v>4.7096707656666696</v>
      </c>
      <c r="E46" s="12">
        <v>-2.951748666666667</v>
      </c>
      <c r="F46" s="33">
        <v>-10.670410781666668</v>
      </c>
      <c r="G46" s="11">
        <f t="shared" si="1"/>
        <v>-9.518145225333333</v>
      </c>
      <c r="H46" s="35">
        <v>5.7862099166666647</v>
      </c>
      <c r="I46" s="33">
        <v>-4.1009869353333359</v>
      </c>
      <c r="J46" s="11">
        <f t="shared" si="2"/>
        <v>-5.1748794803333356</v>
      </c>
      <c r="K46" s="35">
        <v>28.34313658333333</v>
      </c>
      <c r="L46" s="33">
        <v>18.431913998333329</v>
      </c>
      <c r="M46" s="11">
        <f t="shared" si="3"/>
        <v>21.420587270666669</v>
      </c>
      <c r="N46" s="35">
        <v>20.122846500000001</v>
      </c>
      <c r="O46" s="33">
        <v>12.610903806000001</v>
      </c>
      <c r="P46" s="11">
        <f t="shared" si="4"/>
        <v>14.983414436666671</v>
      </c>
      <c r="Q46" s="35">
        <v>26.987123749999995</v>
      </c>
      <c r="R46" s="33">
        <v>15.148598413999995</v>
      </c>
      <c r="S46" s="11">
        <f t="shared" si="5"/>
        <v>23.445485577333333</v>
      </c>
      <c r="T46" s="35" t="s">
        <v>4</v>
      </c>
      <c r="U46" s="33" t="s">
        <v>4</v>
      </c>
      <c r="V46" s="11" t="s">
        <v>4</v>
      </c>
      <c r="W46" s="35">
        <v>-0.74117916666666694</v>
      </c>
      <c r="X46" s="33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4">
        <v>8.0874236036666698</v>
      </c>
      <c r="D47" s="9">
        <f t="shared" si="0"/>
        <v>5.8892328903333357</v>
      </c>
      <c r="E47" s="12">
        <v>2.2213643333333319</v>
      </c>
      <c r="F47" s="33">
        <v>-4.5830449566666678</v>
      </c>
      <c r="G47" s="11">
        <f t="shared" si="1"/>
        <v>-6.8920244940000011</v>
      </c>
      <c r="H47" s="35">
        <v>8.2408229166666658</v>
      </c>
      <c r="I47" s="33">
        <v>2.239392866666666</v>
      </c>
      <c r="J47" s="11">
        <f t="shared" si="2"/>
        <v>-1.313022767333335</v>
      </c>
      <c r="K47" s="35">
        <v>23.81917558333333</v>
      </c>
      <c r="L47" s="33">
        <v>12.909823944333329</v>
      </c>
      <c r="M47" s="11">
        <f t="shared" si="3"/>
        <v>18.237977050999998</v>
      </c>
      <c r="N47" s="35">
        <v>15.404980500000002</v>
      </c>
      <c r="O47" s="33">
        <v>10.380089218000002</v>
      </c>
      <c r="P47" s="11">
        <f t="shared" si="4"/>
        <v>11.454861025666668</v>
      </c>
      <c r="Q47" s="35">
        <v>2.3381427499999985</v>
      </c>
      <c r="R47" s="33">
        <v>11.172156297999997</v>
      </c>
      <c r="S47" s="11">
        <f t="shared" si="5"/>
        <v>16.533366610999998</v>
      </c>
      <c r="T47" s="35" t="s">
        <v>4</v>
      </c>
      <c r="U47" s="33" t="s">
        <v>4</v>
      </c>
      <c r="V47" s="11" t="s">
        <v>4</v>
      </c>
      <c r="W47" s="35">
        <v>0.63299183333333175</v>
      </c>
      <c r="X47" s="33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4">
        <v>3.9330662476666669</v>
      </c>
      <c r="D48" s="9">
        <f t="shared" si="0"/>
        <v>4.7915387950000019</v>
      </c>
      <c r="E48" s="12">
        <v>-2.7386346666666679</v>
      </c>
      <c r="F48" s="33">
        <v>-11.461313212666667</v>
      </c>
      <c r="G48" s="11">
        <f t="shared" si="1"/>
        <v>-8.9049229836666672</v>
      </c>
      <c r="H48" s="35">
        <v>-7.0300980833333337</v>
      </c>
      <c r="I48" s="33">
        <v>1.0140360696666662</v>
      </c>
      <c r="J48" s="11">
        <f t="shared" si="2"/>
        <v>-0.28251933300000126</v>
      </c>
      <c r="K48" s="35">
        <v>1.4559305833333323</v>
      </c>
      <c r="L48" s="33">
        <v>0.65288196433333223</v>
      </c>
      <c r="M48" s="11">
        <f t="shared" si="3"/>
        <v>10.66487330233333</v>
      </c>
      <c r="N48" s="35">
        <v>31.063916499999998</v>
      </c>
      <c r="O48" s="33">
        <v>23.188167763999999</v>
      </c>
      <c r="P48" s="11">
        <f t="shared" si="4"/>
        <v>15.393053596000001</v>
      </c>
      <c r="Q48" s="35">
        <v>5.6449457499999998</v>
      </c>
      <c r="R48" s="33">
        <v>14.250658941999999</v>
      </c>
      <c r="S48" s="11">
        <f t="shared" si="5"/>
        <v>13.523804551333329</v>
      </c>
      <c r="T48" s="35" t="s">
        <v>4</v>
      </c>
      <c r="U48" s="33" t="s">
        <v>4</v>
      </c>
      <c r="V48" s="11" t="s">
        <v>4</v>
      </c>
      <c r="W48" s="35">
        <v>0.87910583333333214</v>
      </c>
      <c r="X48" s="33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4">
        <v>0.13632165066667046</v>
      </c>
      <c r="D49" s="9">
        <f t="shared" si="0"/>
        <v>4.0522705006666691</v>
      </c>
      <c r="E49" s="12">
        <v>-10.944138666666667</v>
      </c>
      <c r="F49" s="33">
        <v>-15.131120499666668</v>
      </c>
      <c r="G49" s="11">
        <f t="shared" si="1"/>
        <v>-10.391826223000001</v>
      </c>
      <c r="H49" s="35">
        <v>-11.309776083333336</v>
      </c>
      <c r="I49" s="33">
        <v>-2.3591034443333356</v>
      </c>
      <c r="J49" s="11">
        <f t="shared" si="2"/>
        <v>0.29810849733333217</v>
      </c>
      <c r="K49" s="35">
        <v>-12.26188341666667</v>
      </c>
      <c r="L49" s="33">
        <v>-0.59665836466666988</v>
      </c>
      <c r="M49" s="11">
        <f t="shared" si="3"/>
        <v>4.3220158479999968</v>
      </c>
      <c r="N49" s="35">
        <v>10.801950500000004</v>
      </c>
      <c r="O49" s="33">
        <v>5.9619998410000035</v>
      </c>
      <c r="P49" s="11">
        <f t="shared" si="4"/>
        <v>13.176752274333333</v>
      </c>
      <c r="Q49" s="35">
        <v>6.705374999999858E-2</v>
      </c>
      <c r="R49" s="33">
        <v>10.345785306</v>
      </c>
      <c r="S49" s="11">
        <f t="shared" si="5"/>
        <v>11.922866848666667</v>
      </c>
      <c r="T49" s="35" t="s">
        <v>4</v>
      </c>
      <c r="U49" s="33" t="s">
        <v>4</v>
      </c>
      <c r="V49" s="11" t="s">
        <v>4</v>
      </c>
      <c r="W49" s="35">
        <v>-3.0606641666666672</v>
      </c>
      <c r="X49" s="33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4">
        <v>-3.5820199373333312</v>
      </c>
      <c r="D50" s="9">
        <f t="shared" si="0"/>
        <v>0.16245598700000205</v>
      </c>
      <c r="E50" s="12">
        <v>-15.123953666666669</v>
      </c>
      <c r="F50" s="33">
        <v>-14.317603486666668</v>
      </c>
      <c r="G50" s="11">
        <f t="shared" si="1"/>
        <v>-13.636679066333334</v>
      </c>
      <c r="H50" s="35">
        <v>-14.867595083333331</v>
      </c>
      <c r="I50" s="33">
        <v>-8.6207878753333311</v>
      </c>
      <c r="J50" s="11">
        <f t="shared" si="2"/>
        <v>-3.3219517500000002</v>
      </c>
      <c r="K50" s="35">
        <v>-4.6914534166666684</v>
      </c>
      <c r="L50" s="33">
        <v>7.4530294003333317</v>
      </c>
      <c r="M50" s="11">
        <f t="shared" si="3"/>
        <v>2.5030843333333315</v>
      </c>
      <c r="N50" s="35">
        <v>11.315120500000003</v>
      </c>
      <c r="O50" s="33">
        <v>8.8058754210000032</v>
      </c>
      <c r="P50" s="11">
        <f t="shared" si="4"/>
        <v>12.652014342000001</v>
      </c>
      <c r="Q50" s="35">
        <v>-0.67071225000000023</v>
      </c>
      <c r="R50" s="33">
        <v>11.086407106999999</v>
      </c>
      <c r="S50" s="11">
        <f t="shared" si="5"/>
        <v>11.894283784999999</v>
      </c>
      <c r="T50" s="35" t="s">
        <v>4</v>
      </c>
      <c r="U50" s="33" t="s">
        <v>4</v>
      </c>
      <c r="V50" s="11" t="s">
        <v>4</v>
      </c>
      <c r="W50" s="35">
        <v>-1.9377801666666681</v>
      </c>
      <c r="X50" s="33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4">
        <v>7.6009150396666696</v>
      </c>
      <c r="D51" s="9">
        <f t="shared" si="0"/>
        <v>1.3850722510000029</v>
      </c>
      <c r="E51" s="12">
        <v>-10.913312666666666</v>
      </c>
      <c r="F51" s="33">
        <v>-11.264882099666666</v>
      </c>
      <c r="G51" s="11">
        <f t="shared" si="1"/>
        <v>-13.571202028666667</v>
      </c>
      <c r="H51" s="35">
        <v>-8.0414440833333334</v>
      </c>
      <c r="I51" s="33">
        <v>1.7182844826666663</v>
      </c>
      <c r="J51" s="11">
        <f t="shared" si="2"/>
        <v>-3.087202279</v>
      </c>
      <c r="K51" s="35">
        <v>-1.355523416666669</v>
      </c>
      <c r="L51" s="33">
        <v>11.03715511233333</v>
      </c>
      <c r="M51" s="11">
        <f t="shared" si="3"/>
        <v>5.9645087159999974</v>
      </c>
      <c r="N51" s="35">
        <v>-1.4521524999999968</v>
      </c>
      <c r="O51" s="33">
        <v>3.3489451560000028</v>
      </c>
      <c r="P51" s="11">
        <f t="shared" si="4"/>
        <v>6.0389401393333371</v>
      </c>
      <c r="Q51" s="35">
        <v>14.249475749999998</v>
      </c>
      <c r="R51" s="33">
        <v>20.409051032999997</v>
      </c>
      <c r="S51" s="11">
        <f t="shared" si="5"/>
        <v>13.947081148666664</v>
      </c>
      <c r="T51" s="35" t="s">
        <v>4</v>
      </c>
      <c r="U51" s="33" t="s">
        <v>4</v>
      </c>
      <c r="V51" s="11" t="s">
        <v>4</v>
      </c>
      <c r="W51" s="35">
        <v>0.88060683333333234</v>
      </c>
      <c r="X51" s="33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4">
        <v>-9.468888094333332</v>
      </c>
      <c r="D52" s="9">
        <f t="shared" si="0"/>
        <v>-1.8166643306666643</v>
      </c>
      <c r="E52" s="12">
        <v>-22.439370666666665</v>
      </c>
      <c r="F52" s="33">
        <v>-13.658599726666665</v>
      </c>
      <c r="G52" s="11">
        <f t="shared" si="1"/>
        <v>-13.080361771</v>
      </c>
      <c r="H52" s="35">
        <v>-2.7907020833333345</v>
      </c>
      <c r="I52" s="33">
        <v>4.9545322696666654</v>
      </c>
      <c r="J52" s="11">
        <f t="shared" si="2"/>
        <v>-0.64932370766666647</v>
      </c>
      <c r="K52" s="35">
        <v>1.8902715833333321</v>
      </c>
      <c r="L52" s="33">
        <v>2.2117824553333323</v>
      </c>
      <c r="M52" s="11">
        <f t="shared" si="3"/>
        <v>6.9006556559999979</v>
      </c>
      <c r="N52" s="35">
        <v>-15.639686499999994</v>
      </c>
      <c r="O52" s="33">
        <v>-2.094525486999995</v>
      </c>
      <c r="P52" s="11">
        <f t="shared" si="4"/>
        <v>3.3534316966666702</v>
      </c>
      <c r="Q52" s="35">
        <v>8.4172027499999995</v>
      </c>
      <c r="R52" s="33">
        <v>23.299922293999998</v>
      </c>
      <c r="S52" s="11">
        <f t="shared" si="5"/>
        <v>18.265126811333332</v>
      </c>
      <c r="T52" s="35" t="s">
        <v>4</v>
      </c>
      <c r="U52" s="33" t="s">
        <v>4</v>
      </c>
      <c r="V52" s="11" t="s">
        <v>4</v>
      </c>
      <c r="W52" s="35">
        <v>12.00502683333333</v>
      </c>
      <c r="X52" s="33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4">
        <v>-0.10918522433333022</v>
      </c>
      <c r="D53" s="9">
        <f t="shared" si="0"/>
        <v>-0.65905275966666421</v>
      </c>
      <c r="E53" s="12">
        <v>-26.257881666666666</v>
      </c>
      <c r="F53" s="33">
        <v>-16.173627245666665</v>
      </c>
      <c r="G53" s="11">
        <f t="shared" si="1"/>
        <v>-13.699036357333332</v>
      </c>
      <c r="H53" s="35">
        <v>3.883913916666665</v>
      </c>
      <c r="I53" s="33">
        <v>7.2122931146666645</v>
      </c>
      <c r="J53" s="11">
        <f t="shared" si="2"/>
        <v>4.628369955666666</v>
      </c>
      <c r="K53" s="35">
        <v>-9.5969024166666692</v>
      </c>
      <c r="L53" s="33">
        <v>7.3745461573333309</v>
      </c>
      <c r="M53" s="11">
        <f t="shared" si="3"/>
        <v>6.8744945749999973</v>
      </c>
      <c r="N53" s="35">
        <v>-1.7826264999999957</v>
      </c>
      <c r="O53" s="33">
        <v>-0.87639914499999572</v>
      </c>
      <c r="P53" s="11">
        <f t="shared" si="4"/>
        <v>0.12600684133333737</v>
      </c>
      <c r="Q53" s="35">
        <v>-4.9186652500000019</v>
      </c>
      <c r="R53" s="33">
        <v>9.7068510059999973</v>
      </c>
      <c r="S53" s="11">
        <f t="shared" si="5"/>
        <v>17.805274777666664</v>
      </c>
      <c r="T53" s="35" t="s">
        <v>4</v>
      </c>
      <c r="U53" s="33" t="s">
        <v>4</v>
      </c>
      <c r="V53" s="11" t="s">
        <v>4</v>
      </c>
      <c r="W53" s="35">
        <v>15.906698833333332</v>
      </c>
      <c r="X53" s="33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4">
        <v>3.3779335836666675</v>
      </c>
      <c r="D54" s="9">
        <f t="shared" si="0"/>
        <v>-2.0667132449999985</v>
      </c>
      <c r="E54" s="12">
        <v>-24.35926266666667</v>
      </c>
      <c r="F54" s="33">
        <v>-15.42914344966667</v>
      </c>
      <c r="G54" s="11">
        <f t="shared" si="1"/>
        <v>-15.087123474</v>
      </c>
      <c r="H54" s="35">
        <v>8.4073439166666653</v>
      </c>
      <c r="I54" s="33">
        <v>7.6462113106666649</v>
      </c>
      <c r="J54" s="11">
        <f t="shared" si="2"/>
        <v>6.6043455649999983</v>
      </c>
      <c r="K54" s="35">
        <v>-0.66853341666666743</v>
      </c>
      <c r="L54" s="33">
        <v>10.277438971333332</v>
      </c>
      <c r="M54" s="11">
        <f t="shared" si="3"/>
        <v>6.6212558613333314</v>
      </c>
      <c r="N54" s="35">
        <v>-0.95898049999999913</v>
      </c>
      <c r="O54" s="33">
        <v>3.1893794270000004</v>
      </c>
      <c r="P54" s="11">
        <f t="shared" si="4"/>
        <v>7.2818265000003254E-2</v>
      </c>
      <c r="Q54" s="35">
        <v>31.378262749999998</v>
      </c>
      <c r="R54" s="33">
        <v>18.993244727999997</v>
      </c>
      <c r="S54" s="11">
        <f t="shared" si="5"/>
        <v>17.333339342666662</v>
      </c>
      <c r="T54" s="35" t="s">
        <v>4</v>
      </c>
      <c r="U54" s="33" t="s">
        <v>4</v>
      </c>
      <c r="V54" s="11" t="s">
        <v>4</v>
      </c>
      <c r="W54" s="35">
        <v>17.610661833333332</v>
      </c>
      <c r="X54" s="33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4">
        <v>-6.8776693273333311</v>
      </c>
      <c r="D55" s="9">
        <f t="shared" si="0"/>
        <v>-1.2029736559999979</v>
      </c>
      <c r="E55" s="12">
        <v>-20.713397666666669</v>
      </c>
      <c r="F55" s="33">
        <v>-15.114293334666669</v>
      </c>
      <c r="G55" s="11">
        <f t="shared" si="1"/>
        <v>-15.572354676666668</v>
      </c>
      <c r="H55" s="35">
        <v>14.190901916666665</v>
      </c>
      <c r="I55" s="33">
        <v>5.769983517666665</v>
      </c>
      <c r="J55" s="11">
        <f t="shared" si="2"/>
        <v>6.8761626476666651</v>
      </c>
      <c r="K55" s="35">
        <v>22.751164583333331</v>
      </c>
      <c r="L55" s="33">
        <v>9.400653840333332</v>
      </c>
      <c r="M55" s="11">
        <f t="shared" si="3"/>
        <v>9.0175463229999977</v>
      </c>
      <c r="N55" s="35">
        <v>-9.676819499999997</v>
      </c>
      <c r="O55" s="33">
        <v>-3.6867887969999966</v>
      </c>
      <c r="P55" s="11">
        <f t="shared" si="4"/>
        <v>-0.45793617166666395</v>
      </c>
      <c r="Q55" s="35">
        <v>31.132726749999996</v>
      </c>
      <c r="R55" s="33">
        <v>14.975452227999995</v>
      </c>
      <c r="S55" s="11">
        <f t="shared" si="5"/>
        <v>14.55851598733333</v>
      </c>
      <c r="T55" s="35" t="s">
        <v>4</v>
      </c>
      <c r="U55" s="33" t="s">
        <v>4</v>
      </c>
      <c r="V55" s="11" t="s">
        <v>4</v>
      </c>
      <c r="W55" s="35">
        <v>4.2866408333333315</v>
      </c>
      <c r="X55" s="33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4">
        <v>-5.7132569483333366</v>
      </c>
      <c r="D56" s="9">
        <f t="shared" si="0"/>
        <v>-3.0709975640000002</v>
      </c>
      <c r="E56" s="12">
        <v>-8.7528166666666678</v>
      </c>
      <c r="F56" s="33">
        <v>-12.563710331666668</v>
      </c>
      <c r="G56" s="11">
        <f t="shared" si="1"/>
        <v>-14.369049038666668</v>
      </c>
      <c r="H56" s="35">
        <v>16.427237916666666</v>
      </c>
      <c r="I56" s="33">
        <v>4.3592427366666655</v>
      </c>
      <c r="J56" s="11">
        <f t="shared" si="2"/>
        <v>5.9251458549999994</v>
      </c>
      <c r="K56" s="35">
        <v>21.276104583333332</v>
      </c>
      <c r="L56" s="33">
        <v>6.5341913803333327</v>
      </c>
      <c r="M56" s="11">
        <f t="shared" si="3"/>
        <v>8.7374280639999995</v>
      </c>
      <c r="N56" s="35">
        <v>-11.122131499999998</v>
      </c>
      <c r="O56" s="33">
        <v>-8.3911662429999989</v>
      </c>
      <c r="P56" s="11">
        <f t="shared" si="4"/>
        <v>-2.9628585376666652</v>
      </c>
      <c r="Q56" s="35">
        <v>32.856657749999997</v>
      </c>
      <c r="R56" s="33">
        <v>17.440907531999997</v>
      </c>
      <c r="S56" s="11">
        <f t="shared" si="5"/>
        <v>17.136534829333328</v>
      </c>
      <c r="T56" s="35" t="s">
        <v>4</v>
      </c>
      <c r="U56" s="33" t="s">
        <v>4</v>
      </c>
      <c r="V56" s="11" t="s">
        <v>4</v>
      </c>
      <c r="W56" s="35">
        <v>4.8256748333333324</v>
      </c>
      <c r="X56" s="33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4">
        <v>-8.7425311233333325</v>
      </c>
      <c r="D57" s="9">
        <f t="shared" si="0"/>
        <v>-7.1111524663333334</v>
      </c>
      <c r="E57" s="12">
        <v>5.7283623333333322</v>
      </c>
      <c r="F57" s="33">
        <v>3.5177554353333322</v>
      </c>
      <c r="G57" s="11">
        <f t="shared" si="1"/>
        <v>-8.0534160770000032</v>
      </c>
      <c r="H57" s="35">
        <v>4.5487599166666657</v>
      </c>
      <c r="I57" s="33">
        <v>-3.4623082093333339</v>
      </c>
      <c r="J57" s="11">
        <f t="shared" si="2"/>
        <v>2.2223060149999987</v>
      </c>
      <c r="K57" s="35">
        <v>25.41450558333333</v>
      </c>
      <c r="L57" s="33">
        <v>10.65322224033333</v>
      </c>
      <c r="M57" s="11">
        <f t="shared" si="3"/>
        <v>8.8626891536666648</v>
      </c>
      <c r="N57" s="35">
        <v>6.9625515000000036</v>
      </c>
      <c r="O57" s="33">
        <v>1.6725293780000037</v>
      </c>
      <c r="P57" s="11">
        <f t="shared" si="4"/>
        <v>-3.4684752206666638</v>
      </c>
      <c r="Q57" s="35">
        <v>39.236981750000005</v>
      </c>
      <c r="R57" s="33">
        <v>21.101763228000006</v>
      </c>
      <c r="S57" s="11">
        <f t="shared" si="5"/>
        <v>17.839374329333335</v>
      </c>
      <c r="T57" s="35" t="s">
        <v>4</v>
      </c>
      <c r="U57" s="33" t="s">
        <v>4</v>
      </c>
      <c r="V57" s="11" t="s">
        <v>4</v>
      </c>
      <c r="W57" s="35">
        <v>6.0453838333333323</v>
      </c>
      <c r="X57" s="33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4">
        <v>-10.16387207133333</v>
      </c>
      <c r="D58" s="9">
        <f t="shared" si="0"/>
        <v>-8.2065533809999991</v>
      </c>
      <c r="E58" s="12">
        <v>3.4641503333333326</v>
      </c>
      <c r="F58" s="33">
        <v>-5.5874380226666673</v>
      </c>
      <c r="G58" s="11">
        <f t="shared" si="1"/>
        <v>-4.8777976396666674</v>
      </c>
      <c r="H58" s="35">
        <v>-5.6595370833333316</v>
      </c>
      <c r="I58" s="33">
        <v>-15.020257693333331</v>
      </c>
      <c r="J58" s="11">
        <f t="shared" si="2"/>
        <v>-4.7077743886666665</v>
      </c>
      <c r="K58" s="35">
        <v>12.347271583333331</v>
      </c>
      <c r="L58" s="33">
        <v>3.1778211533333316</v>
      </c>
      <c r="M58" s="11">
        <f t="shared" si="3"/>
        <v>6.7884115913333316</v>
      </c>
      <c r="N58" s="35">
        <v>1.0611625000000018</v>
      </c>
      <c r="O58" s="33">
        <v>-4.672302091999998</v>
      </c>
      <c r="P58" s="11">
        <f t="shared" si="4"/>
        <v>-3.7969796523333308</v>
      </c>
      <c r="Q58" s="35">
        <v>31.438225749999994</v>
      </c>
      <c r="R58" s="33">
        <v>19.948853389999993</v>
      </c>
      <c r="S58" s="11">
        <f t="shared" si="5"/>
        <v>19.497174716666667</v>
      </c>
      <c r="T58" s="35" t="s">
        <v>4</v>
      </c>
      <c r="U58" s="33" t="s">
        <v>4</v>
      </c>
      <c r="V58" s="11" t="s">
        <v>4</v>
      </c>
      <c r="W58" s="35">
        <v>7.5542108333333315</v>
      </c>
      <c r="X58" s="33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4">
        <v>-10.527350595333331</v>
      </c>
      <c r="D59" s="9">
        <f t="shared" si="0"/>
        <v>-9.8112512633333306</v>
      </c>
      <c r="E59" s="12">
        <v>-6.5947656666666683</v>
      </c>
      <c r="F59" s="33">
        <v>-12.729063574666668</v>
      </c>
      <c r="G59" s="11">
        <f t="shared" si="1"/>
        <v>-4.9329153873333347</v>
      </c>
      <c r="H59" s="35">
        <v>-6.6368440833333349</v>
      </c>
      <c r="I59" s="33">
        <v>-11.017245656333335</v>
      </c>
      <c r="J59" s="11">
        <f t="shared" si="2"/>
        <v>-9.8332705196666677</v>
      </c>
      <c r="K59" s="35">
        <v>17.049000583333331</v>
      </c>
      <c r="L59" s="33">
        <v>6.3825472373333305</v>
      </c>
      <c r="M59" s="11">
        <f t="shared" si="3"/>
        <v>6.7378635436666636</v>
      </c>
      <c r="N59" s="35">
        <v>1.3955085000000018</v>
      </c>
      <c r="O59" s="33">
        <v>-2.990466473999998</v>
      </c>
      <c r="P59" s="11">
        <f t="shared" si="4"/>
        <v>-1.9967463959999974</v>
      </c>
      <c r="Q59" s="35">
        <v>4.8167117499999996</v>
      </c>
      <c r="R59" s="33">
        <v>12.214122968</v>
      </c>
      <c r="S59" s="11">
        <f t="shared" si="5"/>
        <v>17.754913195333334</v>
      </c>
      <c r="T59" s="35" t="s">
        <v>4</v>
      </c>
      <c r="U59" s="33" t="s">
        <v>4</v>
      </c>
      <c r="V59" s="11" t="s">
        <v>4</v>
      </c>
      <c r="W59" s="35">
        <v>8.3239048333333319</v>
      </c>
      <c r="X59" s="33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4">
        <v>-4.2748055923333306</v>
      </c>
      <c r="D60" s="9">
        <f t="shared" si="0"/>
        <v>-8.3220094196666636</v>
      </c>
      <c r="E60" s="12">
        <v>2.3532873333333324</v>
      </c>
      <c r="F60" s="33">
        <v>-5.849118350666668</v>
      </c>
      <c r="G60" s="11">
        <f t="shared" si="1"/>
        <v>-8.0552066493333339</v>
      </c>
      <c r="H60" s="35">
        <v>-14.617357083333335</v>
      </c>
      <c r="I60" s="33">
        <v>-6.615550934333335</v>
      </c>
      <c r="J60" s="11">
        <f t="shared" si="2"/>
        <v>-10.884351428</v>
      </c>
      <c r="K60" s="35">
        <v>15.484338583333333</v>
      </c>
      <c r="L60" s="33">
        <v>14.155206000333333</v>
      </c>
      <c r="M60" s="11">
        <f t="shared" si="3"/>
        <v>7.9051914636666654</v>
      </c>
      <c r="N60" s="35">
        <v>17.997414500000005</v>
      </c>
      <c r="O60" s="33">
        <v>9.1775022490000051</v>
      </c>
      <c r="P60" s="11">
        <f t="shared" si="4"/>
        <v>0.50491122766666974</v>
      </c>
      <c r="Q60" s="35">
        <v>6.3438917500000001</v>
      </c>
      <c r="R60" s="33">
        <v>14.439213114000001</v>
      </c>
      <c r="S60" s="11">
        <f t="shared" si="5"/>
        <v>15.53406315733333</v>
      </c>
      <c r="T60" s="35" t="s">
        <v>4</v>
      </c>
      <c r="U60" s="33" t="s">
        <v>4</v>
      </c>
      <c r="V60" s="11" t="s">
        <v>4</v>
      </c>
      <c r="W60" s="35">
        <v>0.75596283333333236</v>
      </c>
      <c r="X60" s="33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4">
        <v>-4.1578356333333311</v>
      </c>
      <c r="D61" s="9">
        <f t="shared" si="0"/>
        <v>-6.3199972736666643</v>
      </c>
      <c r="E61" s="12">
        <v>-8.6915856666666684</v>
      </c>
      <c r="F61" s="33">
        <v>-12.211077901666668</v>
      </c>
      <c r="G61" s="11">
        <f t="shared" si="1"/>
        <v>-10.263086609</v>
      </c>
      <c r="H61" s="35">
        <v>-8.7364130833333338</v>
      </c>
      <c r="I61" s="33">
        <v>-0.35353814133333294</v>
      </c>
      <c r="J61" s="11">
        <f t="shared" si="2"/>
        <v>-5.9954449106666674</v>
      </c>
      <c r="K61" s="35">
        <v>-11.93752241666667</v>
      </c>
      <c r="L61" s="33">
        <v>-7.3420237666670829E-2</v>
      </c>
      <c r="M61" s="11">
        <f t="shared" si="3"/>
        <v>6.8214443333333312</v>
      </c>
      <c r="N61" s="35">
        <v>-1.510060499999998</v>
      </c>
      <c r="O61" s="33">
        <v>-5.7553185219999978</v>
      </c>
      <c r="P61" s="11">
        <f t="shared" si="4"/>
        <v>0.14390575100000311</v>
      </c>
      <c r="Q61" s="35">
        <v>5.8853007499999999</v>
      </c>
      <c r="R61" s="33">
        <v>16.285114670999999</v>
      </c>
      <c r="S61" s="11">
        <f t="shared" si="5"/>
        <v>14.312816917666666</v>
      </c>
      <c r="T61" s="35" t="s">
        <v>4</v>
      </c>
      <c r="U61" s="33" t="s">
        <v>4</v>
      </c>
      <c r="V61" s="11" t="s">
        <v>4</v>
      </c>
      <c r="W61" s="35">
        <v>-1.3280011666666685</v>
      </c>
      <c r="X61" s="33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4">
        <v>-3.751488056333331</v>
      </c>
      <c r="D62" s="9">
        <f t="shared" si="0"/>
        <v>-4.0613764273333306</v>
      </c>
      <c r="E62" s="12">
        <v>-12.484072666666666</v>
      </c>
      <c r="F62" s="33">
        <v>-12.566419991666667</v>
      </c>
      <c r="G62" s="11">
        <f t="shared" si="1"/>
        <v>-10.208872081333334</v>
      </c>
      <c r="H62" s="35">
        <v>-9.2838750833333332</v>
      </c>
      <c r="I62" s="33">
        <v>-2.1487335273333334</v>
      </c>
      <c r="J62" s="11">
        <f t="shared" si="2"/>
        <v>-3.039274201</v>
      </c>
      <c r="K62" s="35">
        <v>-9.6639094166666695</v>
      </c>
      <c r="L62" s="33">
        <v>2.7863751023333307</v>
      </c>
      <c r="M62" s="11">
        <f t="shared" si="3"/>
        <v>5.6227202883333307</v>
      </c>
      <c r="N62" s="35">
        <v>4.1532965000000033</v>
      </c>
      <c r="O62" s="33">
        <v>2.0688114950000034</v>
      </c>
      <c r="P62" s="11">
        <f t="shared" si="4"/>
        <v>1.8303317406666704</v>
      </c>
      <c r="Q62" s="35">
        <v>-5.3767302500000032</v>
      </c>
      <c r="R62" s="33">
        <v>5.661018333999996</v>
      </c>
      <c r="S62" s="11">
        <f t="shared" si="5"/>
        <v>12.128448706333332</v>
      </c>
      <c r="T62" s="35" t="s">
        <v>4</v>
      </c>
      <c r="U62" s="33" t="s">
        <v>4</v>
      </c>
      <c r="V62" s="11" t="s">
        <v>4</v>
      </c>
      <c r="W62" s="35">
        <v>-4.5471641666666685</v>
      </c>
      <c r="X62" s="33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4">
        <v>-8.2285707033333306</v>
      </c>
      <c r="D63" s="9">
        <f t="shared" si="0"/>
        <v>-5.3792981309999979</v>
      </c>
      <c r="E63" s="12">
        <v>-10.036433666666667</v>
      </c>
      <c r="F63" s="33">
        <v>-10.917598754666667</v>
      </c>
      <c r="G63" s="11">
        <f t="shared" si="1"/>
        <v>-11.898365549333334</v>
      </c>
      <c r="H63" s="35">
        <v>-12.233533083333331</v>
      </c>
      <c r="I63" s="33">
        <v>-3.5792796803333307</v>
      </c>
      <c r="J63" s="11">
        <f t="shared" si="2"/>
        <v>-2.027183782999999</v>
      </c>
      <c r="K63" s="35">
        <v>-2.3107424166666686</v>
      </c>
      <c r="L63" s="33">
        <v>8.1618768043333318</v>
      </c>
      <c r="M63" s="11">
        <f t="shared" si="3"/>
        <v>3.6249438896666639</v>
      </c>
      <c r="N63" s="35">
        <v>2.3033695000000023</v>
      </c>
      <c r="O63" s="33">
        <v>5.1698710520000022</v>
      </c>
      <c r="P63" s="11">
        <f t="shared" si="4"/>
        <v>0.49445467500000256</v>
      </c>
      <c r="Q63" s="35">
        <v>-1.7318722500000003</v>
      </c>
      <c r="R63" s="33">
        <v>4.0925421200000001</v>
      </c>
      <c r="S63" s="11">
        <f t="shared" si="5"/>
        <v>8.6795583749999974</v>
      </c>
      <c r="T63" s="35" t="s">
        <v>4</v>
      </c>
      <c r="U63" s="33" t="s">
        <v>4</v>
      </c>
      <c r="V63" s="11" t="s">
        <v>4</v>
      </c>
      <c r="W63" s="35">
        <v>10.042819833333333</v>
      </c>
      <c r="X63" s="33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4">
        <v>-9.5340989313333324</v>
      </c>
      <c r="D64" s="9">
        <f t="shared" si="0"/>
        <v>-7.1713858969999977</v>
      </c>
      <c r="E64" s="12">
        <v>-2.4067026666666678</v>
      </c>
      <c r="F64" s="33">
        <v>6.5038549053333323</v>
      </c>
      <c r="G64" s="11">
        <f t="shared" si="1"/>
        <v>-5.6600546136666665</v>
      </c>
      <c r="H64" s="35">
        <v>1.1628549166666655</v>
      </c>
      <c r="I64" s="33">
        <v>7.6123545086666651</v>
      </c>
      <c r="J64" s="11">
        <f t="shared" si="2"/>
        <v>0.62811376700000032</v>
      </c>
      <c r="K64" s="35">
        <v>14.649091583333332</v>
      </c>
      <c r="L64" s="33">
        <v>14.804541354333333</v>
      </c>
      <c r="M64" s="11">
        <f t="shared" si="3"/>
        <v>8.5842644203333318</v>
      </c>
      <c r="N64" s="35">
        <v>-8.5949014999999989</v>
      </c>
      <c r="O64" s="33">
        <v>4.6743951140000011</v>
      </c>
      <c r="P64" s="11">
        <f t="shared" si="4"/>
        <v>3.9710258870000019</v>
      </c>
      <c r="Q64" s="35">
        <v>17.630451749999999</v>
      </c>
      <c r="R64" s="33">
        <v>31.791393448000001</v>
      </c>
      <c r="S64" s="11">
        <f t="shared" si="5"/>
        <v>13.848317967333331</v>
      </c>
      <c r="T64" s="35" t="s">
        <v>4</v>
      </c>
      <c r="U64" s="33" t="s">
        <v>4</v>
      </c>
      <c r="V64" s="11" t="s">
        <v>4</v>
      </c>
      <c r="W64" s="35">
        <v>9.8947328333333324</v>
      </c>
      <c r="X64" s="33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4">
        <v>-3.7063423263333322</v>
      </c>
      <c r="D65" s="9">
        <f t="shared" si="0"/>
        <v>-7.156337320333332</v>
      </c>
      <c r="E65" s="12">
        <v>-20.510155666666666</v>
      </c>
      <c r="F65" s="33">
        <v>-9.9998492126666658</v>
      </c>
      <c r="G65" s="11">
        <f t="shared" si="1"/>
        <v>-4.8045310206666665</v>
      </c>
      <c r="H65" s="35">
        <v>-6.3836710833333346</v>
      </c>
      <c r="I65" s="33">
        <v>-3.5456465873333345</v>
      </c>
      <c r="J65" s="11">
        <f t="shared" si="2"/>
        <v>0.1624760803333333</v>
      </c>
      <c r="K65" s="35">
        <v>-6.3195094166666674</v>
      </c>
      <c r="L65" s="33">
        <v>10.506479798333332</v>
      </c>
      <c r="M65" s="11">
        <f t="shared" si="3"/>
        <v>11.157632652333332</v>
      </c>
      <c r="N65" s="35">
        <v>-5.8539934999999979</v>
      </c>
      <c r="O65" s="33">
        <v>-4.8699003069999982</v>
      </c>
      <c r="P65" s="11">
        <f t="shared" si="4"/>
        <v>1.658121953000002</v>
      </c>
      <c r="Q65" s="35">
        <v>-3.0400082500000014</v>
      </c>
      <c r="R65" s="33">
        <v>12.176926274999998</v>
      </c>
      <c r="S65" s="11">
        <f t="shared" si="5"/>
        <v>16.020287280999998</v>
      </c>
      <c r="T65" s="35" t="s">
        <v>4</v>
      </c>
      <c r="U65" s="33" t="s">
        <v>4</v>
      </c>
      <c r="V65" s="11" t="s">
        <v>4</v>
      </c>
      <c r="W65" s="35">
        <v>14.575003833333332</v>
      </c>
      <c r="X65" s="33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4">
        <v>-6.3501825123333298</v>
      </c>
      <c r="D66" s="9">
        <f t="shared" si="0"/>
        <v>-6.5302079233333314</v>
      </c>
      <c r="E66" s="12">
        <v>-16.731533666666667</v>
      </c>
      <c r="F66" s="33">
        <v>-7.4610120926666674</v>
      </c>
      <c r="G66" s="11">
        <f t="shared" si="1"/>
        <v>-3.652335466666667</v>
      </c>
      <c r="H66" s="35">
        <v>-5.9175790833333348</v>
      </c>
      <c r="I66" s="33">
        <v>-5.9433704633333351</v>
      </c>
      <c r="J66" s="11">
        <f t="shared" si="2"/>
        <v>-0.62555418066666812</v>
      </c>
      <c r="K66" s="35">
        <v>-9.0152584166666685</v>
      </c>
      <c r="L66" s="33">
        <v>2.6158030543333322</v>
      </c>
      <c r="M66" s="11">
        <f t="shared" si="3"/>
        <v>9.3089414023333319</v>
      </c>
      <c r="N66" s="35">
        <v>2.6525765000000021</v>
      </c>
      <c r="O66" s="33">
        <v>5.9221916550000024</v>
      </c>
      <c r="P66" s="11">
        <f t="shared" si="4"/>
        <v>1.908895487333335</v>
      </c>
      <c r="Q66" s="35">
        <v>26.15969475</v>
      </c>
      <c r="R66" s="33">
        <v>15.202968169</v>
      </c>
      <c r="S66" s="11">
        <f t="shared" si="5"/>
        <v>19.723762630666666</v>
      </c>
      <c r="T66" s="35" t="s">
        <v>4</v>
      </c>
      <c r="U66" s="33" t="s">
        <v>4</v>
      </c>
      <c r="V66" s="11" t="s">
        <v>4</v>
      </c>
      <c r="W66" s="35">
        <v>5.0911348333333315</v>
      </c>
      <c r="X66" s="33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4">
        <v>-6.3378828853333316</v>
      </c>
      <c r="D67" s="9">
        <f t="shared" si="0"/>
        <v>-5.4648025746666642</v>
      </c>
      <c r="E67" s="12">
        <v>-15.02515166666667</v>
      </c>
      <c r="F67" s="33">
        <v>-13.339314011666669</v>
      </c>
      <c r="G67" s="11">
        <f t="shared" si="1"/>
        <v>-10.266725105666668</v>
      </c>
      <c r="H67" s="35">
        <v>2.225464916666664</v>
      </c>
      <c r="I67" s="33">
        <v>-5.0608887993333358</v>
      </c>
      <c r="J67" s="11">
        <f t="shared" si="2"/>
        <v>-4.8499686166666685</v>
      </c>
      <c r="K67" s="35">
        <v>21.069927583333335</v>
      </c>
      <c r="L67" s="33">
        <v>7.9117811343333351</v>
      </c>
      <c r="M67" s="11">
        <f t="shared" si="3"/>
        <v>7.0113546623333329</v>
      </c>
      <c r="N67" s="35">
        <v>-7.1005264999999973</v>
      </c>
      <c r="O67" s="33">
        <v>-0.27623557999999715</v>
      </c>
      <c r="P67" s="11">
        <f t="shared" si="4"/>
        <v>0.25868525600000236</v>
      </c>
      <c r="Q67" s="35">
        <v>29.56291375</v>
      </c>
      <c r="R67" s="33">
        <v>14.301721956</v>
      </c>
      <c r="S67" s="11">
        <f t="shared" si="5"/>
        <v>13.893872133333332</v>
      </c>
      <c r="T67" s="35" t="s">
        <v>4</v>
      </c>
      <c r="U67" s="33" t="s">
        <v>4</v>
      </c>
      <c r="V67" s="11" t="s">
        <v>4</v>
      </c>
      <c r="W67" s="35">
        <v>14.160531833333332</v>
      </c>
      <c r="X67" s="33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4">
        <v>-5.1959983853333265</v>
      </c>
      <c r="D68" s="9">
        <f t="shared" si="0"/>
        <v>-5.9613545943333293</v>
      </c>
      <c r="E68" s="12">
        <v>-6.6251206666666684</v>
      </c>
      <c r="F68" s="33">
        <v>-6.8747963466666686</v>
      </c>
      <c r="G68" s="11">
        <f t="shared" si="1"/>
        <v>-9.2250408170000018</v>
      </c>
      <c r="H68" s="35">
        <v>14.292514916666665</v>
      </c>
      <c r="I68" s="33">
        <v>1.7271930316666655</v>
      </c>
      <c r="J68" s="11">
        <f t="shared" si="2"/>
        <v>-3.0923554103333353</v>
      </c>
      <c r="K68" s="35">
        <v>20.196957583333333</v>
      </c>
      <c r="L68" s="33">
        <v>5.1308319183333335</v>
      </c>
      <c r="M68" s="11">
        <f t="shared" si="3"/>
        <v>5.2194720356666666</v>
      </c>
      <c r="N68" s="35">
        <v>2.926454500000002</v>
      </c>
      <c r="O68" s="33">
        <v>4.8152617680000018</v>
      </c>
      <c r="P68" s="11">
        <f t="shared" si="4"/>
        <v>3.4870726143333357</v>
      </c>
      <c r="Q68" s="35">
        <v>29.339788749999997</v>
      </c>
      <c r="R68" s="33">
        <v>14.398150703999997</v>
      </c>
      <c r="S68" s="11">
        <f t="shared" si="5"/>
        <v>14.634280276333334</v>
      </c>
      <c r="T68" s="35" t="s">
        <v>4</v>
      </c>
      <c r="U68" s="33" t="s">
        <v>4</v>
      </c>
      <c r="V68" s="11" t="s">
        <v>4</v>
      </c>
      <c r="W68" s="35">
        <v>8.9586998333333323</v>
      </c>
      <c r="X68" s="33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4">
        <v>2.3837771256666689</v>
      </c>
      <c r="D69" s="9">
        <f t="shared" si="0"/>
        <v>-3.0500347149999967</v>
      </c>
      <c r="E69" s="12">
        <v>-17.287020666666667</v>
      </c>
      <c r="F69" s="33">
        <v>-19.375812966666668</v>
      </c>
      <c r="G69" s="11">
        <f t="shared" si="1"/>
        <v>-13.196641108333333</v>
      </c>
      <c r="H69" s="35">
        <v>13.460874916666665</v>
      </c>
      <c r="I69" s="33">
        <v>4.8895994206666646</v>
      </c>
      <c r="J69" s="11">
        <f t="shared" si="2"/>
        <v>0.51863455099999811</v>
      </c>
      <c r="K69" s="35">
        <v>12.914735583333332</v>
      </c>
      <c r="L69" s="33">
        <v>-0.46399058566666795</v>
      </c>
      <c r="M69" s="11">
        <f t="shared" si="3"/>
        <v>4.1928741556666669</v>
      </c>
      <c r="N69" s="35">
        <v>8.0938365000000037</v>
      </c>
      <c r="O69" s="33">
        <v>3.5849570430000037</v>
      </c>
      <c r="P69" s="11">
        <f t="shared" si="4"/>
        <v>2.707994410333336</v>
      </c>
      <c r="Q69" s="35">
        <v>28.23456375</v>
      </c>
      <c r="R69" s="33">
        <v>11.309295144</v>
      </c>
      <c r="S69" s="11">
        <f t="shared" si="5"/>
        <v>13.336389268</v>
      </c>
      <c r="T69" s="35" t="s">
        <v>4</v>
      </c>
      <c r="U69" s="33" t="s">
        <v>4</v>
      </c>
      <c r="V69" s="11" t="s">
        <v>4</v>
      </c>
      <c r="W69" s="35">
        <v>10.92199083333333</v>
      </c>
      <c r="X69" s="33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4">
        <v>10.31543505366667</v>
      </c>
      <c r="D70" s="9">
        <f t="shared" si="0"/>
        <v>2.5010712646666708</v>
      </c>
      <c r="E70" s="12">
        <v>4.0369583333333328</v>
      </c>
      <c r="F70" s="33">
        <v>-6.1412479626666681</v>
      </c>
      <c r="G70" s="11">
        <f t="shared" si="1"/>
        <v>-10.797285758666668</v>
      </c>
      <c r="H70" s="35">
        <v>10.032807916666666</v>
      </c>
      <c r="I70" s="33">
        <v>1.113137850666666</v>
      </c>
      <c r="J70" s="11">
        <f t="shared" si="2"/>
        <v>2.5766434343333322</v>
      </c>
      <c r="K70" s="35">
        <v>32.808098583333333</v>
      </c>
      <c r="L70" s="33">
        <v>24.06469332933333</v>
      </c>
      <c r="M70" s="11">
        <f t="shared" si="3"/>
        <v>9.5771782206666654</v>
      </c>
      <c r="N70" s="35">
        <v>30.749844500000002</v>
      </c>
      <c r="O70" s="33">
        <v>26.539792726000002</v>
      </c>
      <c r="P70" s="11">
        <f t="shared" si="4"/>
        <v>11.646670512333335</v>
      </c>
      <c r="Q70" s="35">
        <v>45.770830750000002</v>
      </c>
      <c r="R70" s="33">
        <v>34.146399355</v>
      </c>
      <c r="S70" s="11">
        <f t="shared" si="5"/>
        <v>19.951281734333332</v>
      </c>
      <c r="T70" s="35" t="s">
        <v>4</v>
      </c>
      <c r="U70" s="33" t="s">
        <v>4</v>
      </c>
      <c r="V70" s="11" t="s">
        <v>4</v>
      </c>
      <c r="W70" s="35">
        <v>8.2859558333333325</v>
      </c>
      <c r="X70" s="33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4">
        <v>0.11683490866666882</v>
      </c>
      <c r="D71" s="9">
        <f t="shared" si="0"/>
        <v>4.2720156960000022</v>
      </c>
      <c r="E71" s="12">
        <v>-4.1847206666666681</v>
      </c>
      <c r="F71" s="33">
        <v>-9.0473846066666681</v>
      </c>
      <c r="G71" s="11">
        <f t="shared" si="1"/>
        <v>-11.521481845333335</v>
      </c>
      <c r="H71" s="35">
        <v>1.7855339166666662</v>
      </c>
      <c r="I71" s="33">
        <v>-0.56588416733333391</v>
      </c>
      <c r="J71" s="11">
        <f t="shared" si="2"/>
        <v>1.8122843679999991</v>
      </c>
      <c r="K71" s="35">
        <v>18.252731583333333</v>
      </c>
      <c r="L71" s="33">
        <v>8.5363686263333332</v>
      </c>
      <c r="M71" s="11">
        <f t="shared" si="3"/>
        <v>10.712357123333332</v>
      </c>
      <c r="N71" s="35">
        <v>10.514428500000003</v>
      </c>
      <c r="O71" s="33">
        <v>6.9019123990000022</v>
      </c>
      <c r="P71" s="11">
        <f t="shared" si="4"/>
        <v>12.342220722666669</v>
      </c>
      <c r="Q71" s="35">
        <v>14.990989749999999</v>
      </c>
      <c r="R71" s="33">
        <v>20.125980929000001</v>
      </c>
      <c r="S71" s="11">
        <f t="shared" si="5"/>
        <v>21.860558476000005</v>
      </c>
      <c r="T71" s="35" t="s">
        <v>4</v>
      </c>
      <c r="U71" s="33" t="s">
        <v>4</v>
      </c>
      <c r="V71" s="11" t="s">
        <v>4</v>
      </c>
      <c r="W71" s="35">
        <v>8.0568968333333331</v>
      </c>
      <c r="X71" s="33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4">
        <v>-6.241885142333329</v>
      </c>
      <c r="D72" s="9">
        <f t="shared" si="0"/>
        <v>1.396794940000003</v>
      </c>
      <c r="E72" s="12">
        <v>-6.4192826666666685</v>
      </c>
      <c r="F72" s="33">
        <v>-14.213682789666668</v>
      </c>
      <c r="G72" s="11">
        <f t="shared" si="1"/>
        <v>-9.8007717863333355</v>
      </c>
      <c r="H72" s="35">
        <v>-10.609868083333334</v>
      </c>
      <c r="I72" s="33">
        <v>-2.9839551453333337</v>
      </c>
      <c r="J72" s="11">
        <f t="shared" si="2"/>
        <v>-0.81223382066666716</v>
      </c>
      <c r="K72" s="35">
        <v>10.816657583333331</v>
      </c>
      <c r="L72" s="33">
        <v>8.5330746363333319</v>
      </c>
      <c r="M72" s="11">
        <f t="shared" si="3"/>
        <v>13.711378863999999</v>
      </c>
      <c r="N72" s="35">
        <v>13.205997500000002</v>
      </c>
      <c r="O72" s="33">
        <v>3.503168180000003</v>
      </c>
      <c r="P72" s="11">
        <f t="shared" si="4"/>
        <v>12.314957768333336</v>
      </c>
      <c r="Q72" s="35">
        <v>-0.19426725000000022</v>
      </c>
      <c r="R72" s="33">
        <v>7.5744520240000002</v>
      </c>
      <c r="S72" s="11">
        <f t="shared" si="5"/>
        <v>20.615610769333333</v>
      </c>
      <c r="T72" s="35" t="s">
        <v>4</v>
      </c>
      <c r="U72" s="33" t="s">
        <v>4</v>
      </c>
      <c r="V72" s="11" t="s">
        <v>4</v>
      </c>
      <c r="W72" s="35">
        <v>1.4087328333333318</v>
      </c>
      <c r="X72" s="33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4">
        <v>3.3351201576666707</v>
      </c>
      <c r="D73" s="9">
        <f t="shared" si="0"/>
        <v>-0.92997669199999644</v>
      </c>
      <c r="E73" s="12">
        <v>-10.010865666666668</v>
      </c>
      <c r="F73" s="33">
        <v>-13.043688602666668</v>
      </c>
      <c r="G73" s="11">
        <f t="shared" si="1"/>
        <v>-12.101585333000003</v>
      </c>
      <c r="H73" s="35">
        <v>-14.988885083333333</v>
      </c>
      <c r="I73" s="33">
        <v>-7.4816608263333331</v>
      </c>
      <c r="J73" s="11">
        <f t="shared" si="2"/>
        <v>-3.6771667130000001</v>
      </c>
      <c r="K73" s="35">
        <v>4.3328375833333315</v>
      </c>
      <c r="L73" s="33">
        <v>15.761821386333331</v>
      </c>
      <c r="M73" s="11">
        <f t="shared" si="3"/>
        <v>10.943754882999999</v>
      </c>
      <c r="N73" s="35">
        <v>14.512603500000003</v>
      </c>
      <c r="O73" s="33">
        <v>10.419416097000003</v>
      </c>
      <c r="P73" s="11">
        <f t="shared" si="4"/>
        <v>6.9414988920000029</v>
      </c>
      <c r="Q73" s="35">
        <v>4.3892347499999991</v>
      </c>
      <c r="R73" s="33">
        <v>13.974958522999998</v>
      </c>
      <c r="S73" s="11">
        <f t="shared" si="5"/>
        <v>13.891797158666668</v>
      </c>
      <c r="T73" s="35" t="s">
        <v>4</v>
      </c>
      <c r="U73" s="33" t="s">
        <v>4</v>
      </c>
      <c r="V73" s="11" t="s">
        <v>4</v>
      </c>
      <c r="W73" s="35">
        <v>-8.7494211666666697</v>
      </c>
      <c r="X73" s="33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4">
        <v>9.8855579516666712</v>
      </c>
      <c r="D74" s="9">
        <f t="shared" si="0"/>
        <v>2.3262643223333375</v>
      </c>
      <c r="E74" s="12">
        <v>-12.366535666666667</v>
      </c>
      <c r="F74" s="33">
        <v>-13.652807075666667</v>
      </c>
      <c r="G74" s="11">
        <f t="shared" si="1"/>
        <v>-13.636726156000002</v>
      </c>
      <c r="H74" s="35">
        <v>-14.314014083333337</v>
      </c>
      <c r="I74" s="33">
        <v>-6.9623962783333369</v>
      </c>
      <c r="J74" s="11">
        <f t="shared" si="2"/>
        <v>-5.8093374166666676</v>
      </c>
      <c r="K74" s="35">
        <v>-5.274564416666669</v>
      </c>
      <c r="L74" s="33">
        <v>7.0317994043333307</v>
      </c>
      <c r="M74" s="11">
        <f t="shared" si="3"/>
        <v>10.442231808999997</v>
      </c>
      <c r="N74" s="35">
        <v>8.5938545000000026</v>
      </c>
      <c r="O74" s="33">
        <v>7.3025860230000026</v>
      </c>
      <c r="P74" s="11">
        <f t="shared" si="4"/>
        <v>7.0750567666666697</v>
      </c>
      <c r="Q74" s="35">
        <v>13.065553749999999</v>
      </c>
      <c r="R74" s="33">
        <v>23.362139368999998</v>
      </c>
      <c r="S74" s="11">
        <f t="shared" si="5"/>
        <v>14.970516638666666</v>
      </c>
      <c r="T74" s="35" t="s">
        <v>4</v>
      </c>
      <c r="U74" s="33" t="s">
        <v>4</v>
      </c>
      <c r="V74" s="11" t="s">
        <v>4</v>
      </c>
      <c r="W74" s="35">
        <v>-6.5496201666666689</v>
      </c>
      <c r="X74" s="33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4">
        <v>1.3936126436666698</v>
      </c>
      <c r="D75" s="9">
        <f t="shared" ref="D75:D138" si="7">AVERAGE(C73:C75)</f>
        <v>4.871430251000004</v>
      </c>
      <c r="E75" s="12">
        <v>-26.24950466666667</v>
      </c>
      <c r="F75" s="33">
        <v>-27.397615636666671</v>
      </c>
      <c r="G75" s="11">
        <f t="shared" ref="G75:G138" si="8">AVERAGE(F73:F75)</f>
        <v>-18.031370438333337</v>
      </c>
      <c r="H75" s="35">
        <v>-11.254942083333336</v>
      </c>
      <c r="I75" s="33">
        <v>-3.5814662463333367</v>
      </c>
      <c r="J75" s="11">
        <f t="shared" ref="J75:J138" si="9">AVERAGE(I73:I75)</f>
        <v>-6.0085077836666683</v>
      </c>
      <c r="K75" s="35">
        <v>-5.7916654166666657</v>
      </c>
      <c r="L75" s="33">
        <v>3.2858444923333341</v>
      </c>
      <c r="M75" s="11">
        <f t="shared" ref="M75:M138" si="10">AVERAGE(L73:L75)</f>
        <v>8.6931550943333331</v>
      </c>
      <c r="N75" s="35">
        <v>5.1740895000000044</v>
      </c>
      <c r="O75" s="33">
        <v>6.3018820790000047</v>
      </c>
      <c r="P75" s="11">
        <f t="shared" ref="P75:P138" si="11">AVERAGE(O73:O75)</f>
        <v>8.0079613996666712</v>
      </c>
      <c r="Q75" s="35">
        <v>12.61937975</v>
      </c>
      <c r="R75" s="33">
        <v>18.778884965</v>
      </c>
      <c r="S75" s="11">
        <f t="shared" ref="S75:S138" si="12">AVERAGE(R73:R75)</f>
        <v>18.705327618999998</v>
      </c>
      <c r="T75" s="35" t="s">
        <v>4</v>
      </c>
      <c r="U75" s="33" t="s">
        <v>4</v>
      </c>
      <c r="V75" s="11" t="s">
        <v>4</v>
      </c>
      <c r="W75" s="35">
        <v>-4.8430231666666668</v>
      </c>
      <c r="X75" s="33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4">
        <v>5.6704321856666686</v>
      </c>
      <c r="D76" s="9">
        <f t="shared" si="7"/>
        <v>5.64986759366667</v>
      </c>
      <c r="E76" s="12">
        <v>-32.674378666666676</v>
      </c>
      <c r="F76" s="33">
        <v>-24.136796110666676</v>
      </c>
      <c r="G76" s="11">
        <f t="shared" si="8"/>
        <v>-21.729072941000002</v>
      </c>
      <c r="H76" s="35">
        <v>-12.352739083333336</v>
      </c>
      <c r="I76" s="33">
        <v>-7.1471660963333363</v>
      </c>
      <c r="J76" s="11">
        <f t="shared" si="9"/>
        <v>-5.897009540333336</v>
      </c>
      <c r="K76" s="35">
        <v>4.9212965833333318</v>
      </c>
      <c r="L76" s="33">
        <v>5.1025670893333315</v>
      </c>
      <c r="M76" s="11">
        <f t="shared" si="10"/>
        <v>5.140070328666666</v>
      </c>
      <c r="N76" s="35">
        <v>-3.3739684999999966</v>
      </c>
      <c r="O76" s="33">
        <v>9.1416006900000042</v>
      </c>
      <c r="P76" s="11">
        <f t="shared" si="11"/>
        <v>7.5820229306666702</v>
      </c>
      <c r="Q76" s="35">
        <v>2.8079027499999993</v>
      </c>
      <c r="R76" s="33">
        <v>16.763343750000001</v>
      </c>
      <c r="S76" s="11">
        <f t="shared" si="12"/>
        <v>19.634789361333333</v>
      </c>
      <c r="T76" s="35" t="s">
        <v>4</v>
      </c>
      <c r="U76" s="33" t="s">
        <v>4</v>
      </c>
      <c r="V76" s="11" t="s">
        <v>4</v>
      </c>
      <c r="W76" s="35">
        <v>8.9513628333333308</v>
      </c>
      <c r="X76" s="33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4">
        <v>-1.3523607393333321</v>
      </c>
      <c r="D77" s="9">
        <f t="shared" si="7"/>
        <v>1.9038946966666688</v>
      </c>
      <c r="E77" s="12">
        <v>-19.441269666666667</v>
      </c>
      <c r="F77" s="33">
        <v>-8.910943738666667</v>
      </c>
      <c r="G77" s="11">
        <f t="shared" si="8"/>
        <v>-20.148451828666673</v>
      </c>
      <c r="H77" s="35">
        <v>-8.9707400833333342</v>
      </c>
      <c r="I77" s="33">
        <v>-6.1869009933333343</v>
      </c>
      <c r="J77" s="11">
        <f t="shared" si="9"/>
        <v>-5.6385111120000024</v>
      </c>
      <c r="K77" s="35">
        <v>-13.096994416666668</v>
      </c>
      <c r="L77" s="33">
        <v>2.9018524343333318</v>
      </c>
      <c r="M77" s="11">
        <f t="shared" si="10"/>
        <v>3.7634213386666659</v>
      </c>
      <c r="N77" s="35">
        <v>5.4050705000000043</v>
      </c>
      <c r="O77" s="33">
        <v>5.9317006970000046</v>
      </c>
      <c r="P77" s="11">
        <f t="shared" si="11"/>
        <v>7.1250611553333378</v>
      </c>
      <c r="Q77" s="35">
        <v>3.8627477499999996</v>
      </c>
      <c r="R77" s="33">
        <v>19.268549648</v>
      </c>
      <c r="S77" s="11">
        <f t="shared" si="12"/>
        <v>18.270259454333331</v>
      </c>
      <c r="T77" s="35" t="s">
        <v>4</v>
      </c>
      <c r="U77" s="33" t="s">
        <v>4</v>
      </c>
      <c r="V77" s="11" t="s">
        <v>4</v>
      </c>
      <c r="W77" s="35">
        <v>8.9045358333333322</v>
      </c>
      <c r="X77" s="33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4">
        <v>3.9872887766666674</v>
      </c>
      <c r="D78" s="9">
        <f t="shared" si="7"/>
        <v>2.768453407666668</v>
      </c>
      <c r="E78" s="12">
        <v>-15.494436666666669</v>
      </c>
      <c r="F78" s="33">
        <v>-5.4968780446666692</v>
      </c>
      <c r="G78" s="11">
        <f t="shared" si="8"/>
        <v>-12.84820596466667</v>
      </c>
      <c r="H78" s="35">
        <v>7.5236309166666651</v>
      </c>
      <c r="I78" s="33">
        <v>8.2994377466666656</v>
      </c>
      <c r="J78" s="11">
        <f t="shared" si="9"/>
        <v>-1.6782097810000021</v>
      </c>
      <c r="K78" s="35">
        <v>-20.79615041666667</v>
      </c>
      <c r="L78" s="33">
        <v>-9.1753675526666694</v>
      </c>
      <c r="M78" s="11">
        <f t="shared" si="10"/>
        <v>-0.39031600966666896</v>
      </c>
      <c r="N78" s="35">
        <v>6.3797125000000037</v>
      </c>
      <c r="O78" s="33">
        <v>9.8611830120000032</v>
      </c>
      <c r="P78" s="11">
        <f t="shared" si="11"/>
        <v>8.3114947996666704</v>
      </c>
      <c r="Q78" s="35">
        <v>28.75151675</v>
      </c>
      <c r="R78" s="33">
        <v>19.43589562</v>
      </c>
      <c r="S78" s="11">
        <f t="shared" si="12"/>
        <v>18.489263006000002</v>
      </c>
      <c r="T78" s="35" t="s">
        <v>4</v>
      </c>
      <c r="U78" s="33" t="s">
        <v>4</v>
      </c>
      <c r="V78" s="11" t="s">
        <v>4</v>
      </c>
      <c r="W78" s="35">
        <v>3.6921408333333314</v>
      </c>
      <c r="X78" s="33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4">
        <v>8.5377546726666704</v>
      </c>
      <c r="D79" s="9">
        <f t="shared" si="7"/>
        <v>3.7242275700000018</v>
      </c>
      <c r="E79" s="12">
        <v>-10.088877666666669</v>
      </c>
      <c r="F79" s="33">
        <v>-8.9982156336666677</v>
      </c>
      <c r="G79" s="11">
        <f t="shared" si="8"/>
        <v>-7.8020124723333346</v>
      </c>
      <c r="H79" s="35">
        <v>1.8772119166666643</v>
      </c>
      <c r="I79" s="33">
        <v>-4.2813784913333359</v>
      </c>
      <c r="J79" s="11">
        <f t="shared" si="9"/>
        <v>-0.7229472460000016</v>
      </c>
      <c r="K79" s="35">
        <v>27.896500583333331</v>
      </c>
      <c r="L79" s="33">
        <v>15.388865062333332</v>
      </c>
      <c r="M79" s="11">
        <f t="shared" si="10"/>
        <v>3.0384499813333314</v>
      </c>
      <c r="N79" s="35">
        <v>7.2612265000000029</v>
      </c>
      <c r="O79" s="33">
        <v>14.546652532000003</v>
      </c>
      <c r="P79" s="11">
        <f t="shared" si="11"/>
        <v>10.113178747000005</v>
      </c>
      <c r="Q79" s="35">
        <v>25.874359749999996</v>
      </c>
      <c r="R79" s="33">
        <v>10.928395828999996</v>
      </c>
      <c r="S79" s="11">
        <f t="shared" si="12"/>
        <v>16.544280365666665</v>
      </c>
      <c r="T79" s="35" t="s">
        <v>4</v>
      </c>
      <c r="U79" s="33" t="s">
        <v>4</v>
      </c>
      <c r="V79" s="11" t="s">
        <v>4</v>
      </c>
      <c r="W79" s="35">
        <v>3.9523358333333318</v>
      </c>
      <c r="X79" s="33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4">
        <v>6.3930243066666685</v>
      </c>
      <c r="D80" s="9">
        <f t="shared" si="7"/>
        <v>6.3060225853333352</v>
      </c>
      <c r="E80" s="12">
        <v>-13.287485666666665</v>
      </c>
      <c r="F80" s="33">
        <v>-13.279570648666665</v>
      </c>
      <c r="G80" s="11">
        <f t="shared" si="8"/>
        <v>-9.2582214423333351</v>
      </c>
      <c r="H80" s="35">
        <v>5.2261959166666658</v>
      </c>
      <c r="I80" s="33">
        <v>-7.3814439893333335</v>
      </c>
      <c r="J80" s="11">
        <f t="shared" si="9"/>
        <v>-1.1211282446666679</v>
      </c>
      <c r="K80" s="35">
        <v>22.847172583333329</v>
      </c>
      <c r="L80" s="33">
        <v>7.8596034343333283</v>
      </c>
      <c r="M80" s="11">
        <f t="shared" si="10"/>
        <v>4.6910336479999968</v>
      </c>
      <c r="N80" s="35">
        <v>10.683635500000003</v>
      </c>
      <c r="O80" s="33">
        <v>11.845206699000002</v>
      </c>
      <c r="P80" s="11">
        <f t="shared" si="11"/>
        <v>12.084347414333337</v>
      </c>
      <c r="Q80" s="35">
        <v>42.826242750000006</v>
      </c>
      <c r="R80" s="33">
        <v>28.018004569000006</v>
      </c>
      <c r="S80" s="11">
        <f t="shared" si="12"/>
        <v>19.460765339333335</v>
      </c>
      <c r="T80" s="35" t="s">
        <v>4</v>
      </c>
      <c r="U80" s="33" t="s">
        <v>4</v>
      </c>
      <c r="V80" s="11" t="s">
        <v>4</v>
      </c>
      <c r="W80" s="35">
        <v>4.3973218333333319</v>
      </c>
      <c r="X80" s="33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4">
        <v>8.081868649666669</v>
      </c>
      <c r="D81" s="9">
        <f t="shared" si="7"/>
        <v>7.6708825430000021</v>
      </c>
      <c r="E81" s="12">
        <v>-8.4692496666666663</v>
      </c>
      <c r="F81" s="33">
        <v>-10.312628561666667</v>
      </c>
      <c r="G81" s="11">
        <f t="shared" si="8"/>
        <v>-10.863471614666665</v>
      </c>
      <c r="H81" s="35">
        <v>4.4571949166666647</v>
      </c>
      <c r="I81" s="33">
        <v>-4.6153113153333356</v>
      </c>
      <c r="J81" s="11">
        <f t="shared" si="9"/>
        <v>-5.4260445986666683</v>
      </c>
      <c r="K81" s="35">
        <v>23.094811583333335</v>
      </c>
      <c r="L81" s="33">
        <v>12.385175071333336</v>
      </c>
      <c r="M81" s="11">
        <f t="shared" si="10"/>
        <v>11.877881189333332</v>
      </c>
      <c r="N81" s="35">
        <v>16.179433500000002</v>
      </c>
      <c r="O81" s="33">
        <v>12.904104957000001</v>
      </c>
      <c r="P81" s="11">
        <f t="shared" si="11"/>
        <v>13.098654729333335</v>
      </c>
      <c r="Q81" s="35">
        <v>30.942085749999997</v>
      </c>
      <c r="R81" s="33">
        <v>15.522474818999997</v>
      </c>
      <c r="S81" s="11">
        <f t="shared" si="12"/>
        <v>18.156291739</v>
      </c>
      <c r="T81" s="35" t="s">
        <v>4</v>
      </c>
      <c r="U81" s="33" t="s">
        <v>4</v>
      </c>
      <c r="V81" s="11" t="s">
        <v>4</v>
      </c>
      <c r="W81" s="35">
        <v>-0.2568201666666674</v>
      </c>
      <c r="X81" s="33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4">
        <v>7.9212185436666704</v>
      </c>
      <c r="D82" s="9">
        <f t="shared" si="7"/>
        <v>7.4653705000000032</v>
      </c>
      <c r="E82" s="12">
        <v>-2.2965876666666674</v>
      </c>
      <c r="F82" s="33">
        <v>-12.765929026666667</v>
      </c>
      <c r="G82" s="11">
        <f t="shared" si="8"/>
        <v>-12.119376079</v>
      </c>
      <c r="H82" s="35">
        <v>-7.2737520833333331</v>
      </c>
      <c r="I82" s="33">
        <v>-15.836235181333333</v>
      </c>
      <c r="J82" s="11">
        <f t="shared" si="9"/>
        <v>-9.2776634953333339</v>
      </c>
      <c r="K82" s="35">
        <v>6.4482195833333318</v>
      </c>
      <c r="L82" s="33">
        <v>-2.5953951096666685</v>
      </c>
      <c r="M82" s="11">
        <f t="shared" si="10"/>
        <v>5.8831277986666661</v>
      </c>
      <c r="N82" s="35">
        <v>16.011652500000004</v>
      </c>
      <c r="O82" s="33">
        <v>13.055078351000004</v>
      </c>
      <c r="P82" s="11">
        <f t="shared" si="11"/>
        <v>12.60146333566667</v>
      </c>
      <c r="Q82" s="35">
        <v>26.385373749999999</v>
      </c>
      <c r="R82" s="33">
        <v>15.23052012</v>
      </c>
      <c r="S82" s="11">
        <f t="shared" si="12"/>
        <v>19.590333169333334</v>
      </c>
      <c r="T82" s="35" t="s">
        <v>4</v>
      </c>
      <c r="U82" s="33" t="s">
        <v>4</v>
      </c>
      <c r="V82" s="11" t="s">
        <v>4</v>
      </c>
      <c r="W82" s="35">
        <v>2.0528868333333321</v>
      </c>
      <c r="X82" s="33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4">
        <v>5.778884739666668</v>
      </c>
      <c r="D83" s="9">
        <f t="shared" si="7"/>
        <v>7.2606573110000028</v>
      </c>
      <c r="E83" s="12">
        <v>-8.2551976666666675</v>
      </c>
      <c r="F83" s="33">
        <v>-12.518494106666669</v>
      </c>
      <c r="G83" s="11">
        <f t="shared" si="8"/>
        <v>-11.865683898333335</v>
      </c>
      <c r="H83" s="35">
        <v>-8.4058490833333348</v>
      </c>
      <c r="I83" s="33">
        <v>-9.206188180333335</v>
      </c>
      <c r="J83" s="11">
        <f t="shared" si="9"/>
        <v>-9.885911559000002</v>
      </c>
      <c r="K83" s="35">
        <v>20.314533583333333</v>
      </c>
      <c r="L83" s="33">
        <v>11.749505361333332</v>
      </c>
      <c r="M83" s="11">
        <f t="shared" si="10"/>
        <v>7.1797617743333335</v>
      </c>
      <c r="N83" s="35">
        <v>11.878783500000003</v>
      </c>
      <c r="O83" s="33">
        <v>8.1683504100000022</v>
      </c>
      <c r="P83" s="11">
        <f t="shared" si="11"/>
        <v>11.37584457266667</v>
      </c>
      <c r="Q83" s="35">
        <v>17.694297749999997</v>
      </c>
      <c r="R83" s="33">
        <v>20.531041546999997</v>
      </c>
      <c r="S83" s="11">
        <f t="shared" si="12"/>
        <v>17.094678828666662</v>
      </c>
      <c r="T83" s="35" t="s">
        <v>4</v>
      </c>
      <c r="U83" s="33" t="s">
        <v>4</v>
      </c>
      <c r="V83" s="11" t="s">
        <v>4</v>
      </c>
      <c r="W83" s="35">
        <v>1.1399678333333316</v>
      </c>
      <c r="X83" s="33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4">
        <v>6.3037439816666687</v>
      </c>
      <c r="D84" s="9">
        <f t="shared" si="7"/>
        <v>6.6679490883333346</v>
      </c>
      <c r="E84" s="12">
        <v>-1.8984156666666685</v>
      </c>
      <c r="F84" s="33">
        <v>-8.9682559486666698</v>
      </c>
      <c r="G84" s="11">
        <f t="shared" si="8"/>
        <v>-11.417559693999999</v>
      </c>
      <c r="H84" s="35">
        <v>-3.4915520833333336</v>
      </c>
      <c r="I84" s="33">
        <v>3.3748536516666663</v>
      </c>
      <c r="J84" s="11">
        <f t="shared" si="9"/>
        <v>-7.2225232366666674</v>
      </c>
      <c r="K84" s="35">
        <v>11.394623583333331</v>
      </c>
      <c r="L84" s="33">
        <v>8.9348666883333312</v>
      </c>
      <c r="M84" s="11">
        <f t="shared" si="10"/>
        <v>6.029658979999998</v>
      </c>
      <c r="N84" s="35">
        <v>25.229962499999999</v>
      </c>
      <c r="O84" s="33">
        <v>15.309126940999999</v>
      </c>
      <c r="P84" s="11">
        <f t="shared" si="11"/>
        <v>12.177518567333337</v>
      </c>
      <c r="Q84" s="35">
        <v>10.449269749999999</v>
      </c>
      <c r="R84" s="33">
        <v>18.396823249000001</v>
      </c>
      <c r="S84" s="11">
        <f t="shared" si="12"/>
        <v>18.052794971999997</v>
      </c>
      <c r="T84" s="35" t="s">
        <v>4</v>
      </c>
      <c r="U84" s="33" t="s">
        <v>4</v>
      </c>
      <c r="V84" s="11" t="s">
        <v>4</v>
      </c>
      <c r="W84" s="35">
        <v>1.438675833333332</v>
      </c>
      <c r="X84" s="33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4">
        <v>7.9748779746666703</v>
      </c>
      <c r="D85" s="9">
        <f t="shared" si="7"/>
        <v>6.6858355653333348</v>
      </c>
      <c r="E85" s="12">
        <v>-4.6223126666666667</v>
      </c>
      <c r="F85" s="33">
        <v>-7.6010299586666665</v>
      </c>
      <c r="G85" s="11">
        <f t="shared" si="8"/>
        <v>-9.6959266713333339</v>
      </c>
      <c r="H85" s="35">
        <v>-8.2449760833333325</v>
      </c>
      <c r="I85" s="33">
        <v>-1.3059437833333325</v>
      </c>
      <c r="J85" s="11">
        <f t="shared" si="9"/>
        <v>-2.3790927706666669</v>
      </c>
      <c r="K85" s="35">
        <v>-5.5471984166666655</v>
      </c>
      <c r="L85" s="33">
        <v>3.7975002883333353</v>
      </c>
      <c r="M85" s="11">
        <f t="shared" si="10"/>
        <v>8.1606241126666657</v>
      </c>
      <c r="N85" s="35">
        <v>21.207015500000004</v>
      </c>
      <c r="O85" s="33">
        <v>16.702393055000005</v>
      </c>
      <c r="P85" s="11">
        <f t="shared" si="11"/>
        <v>13.393290135333336</v>
      </c>
      <c r="Q85" s="35">
        <v>9.6874397499999993</v>
      </c>
      <c r="R85" s="33">
        <v>18.513076866999999</v>
      </c>
      <c r="S85" s="11">
        <f t="shared" si="12"/>
        <v>19.146980554333329</v>
      </c>
      <c r="T85" s="35" t="s">
        <v>4</v>
      </c>
      <c r="U85" s="33" t="s">
        <v>4</v>
      </c>
      <c r="V85" s="11" t="s">
        <v>4</v>
      </c>
      <c r="W85" s="35">
        <v>-2.0254021666666677</v>
      </c>
      <c r="X85" s="33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4">
        <v>5.7145335826666699</v>
      </c>
      <c r="D86" s="9">
        <f t="shared" si="7"/>
        <v>6.6643851796666693</v>
      </c>
      <c r="E86" s="12">
        <v>-4.4422386666666691</v>
      </c>
      <c r="F86" s="33">
        <v>-6.852834633666669</v>
      </c>
      <c r="G86" s="11">
        <f t="shared" si="8"/>
        <v>-7.8073735136666684</v>
      </c>
      <c r="H86" s="35">
        <v>-9.2103130833333342</v>
      </c>
      <c r="I86" s="33">
        <v>-1.748414175333334</v>
      </c>
      <c r="J86" s="11">
        <f t="shared" si="9"/>
        <v>0.10683189766666661</v>
      </c>
      <c r="K86" s="35">
        <v>10.410908583333331</v>
      </c>
      <c r="L86" s="33">
        <v>21.760470442333329</v>
      </c>
      <c r="M86" s="11">
        <f t="shared" si="10"/>
        <v>11.497612472999998</v>
      </c>
      <c r="N86" s="35">
        <v>12.365138500000004</v>
      </c>
      <c r="O86" s="33">
        <v>11.515041044000004</v>
      </c>
      <c r="P86" s="11">
        <f t="shared" si="11"/>
        <v>14.508853680000001</v>
      </c>
      <c r="Q86" s="35">
        <v>11.44535675</v>
      </c>
      <c r="R86" s="33">
        <v>20.496591170999999</v>
      </c>
      <c r="S86" s="11">
        <f t="shared" si="12"/>
        <v>19.135497095666668</v>
      </c>
      <c r="T86" s="35" t="s">
        <v>4</v>
      </c>
      <c r="U86" s="33" t="s">
        <v>4</v>
      </c>
      <c r="V86" s="11" t="s">
        <v>4</v>
      </c>
      <c r="W86" s="35">
        <v>-4.2820801666666686</v>
      </c>
      <c r="X86" s="33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4">
        <v>13.177233638666669</v>
      </c>
      <c r="D87" s="9">
        <f t="shared" si="7"/>
        <v>8.9555483986666697</v>
      </c>
      <c r="E87" s="12">
        <v>-3.6649316666666678</v>
      </c>
      <c r="F87" s="33">
        <v>-4.4551920696666674</v>
      </c>
      <c r="G87" s="11">
        <f t="shared" si="8"/>
        <v>-6.3030188873333346</v>
      </c>
      <c r="H87" s="35">
        <v>-8.3911430833333345</v>
      </c>
      <c r="I87" s="33">
        <v>-1.6408068303333341</v>
      </c>
      <c r="J87" s="11">
        <f t="shared" si="9"/>
        <v>-1.5650549296666669</v>
      </c>
      <c r="K87" s="35">
        <v>3.1216855833333312</v>
      </c>
      <c r="L87" s="33">
        <v>11.296211509333331</v>
      </c>
      <c r="M87" s="11">
        <f t="shared" si="10"/>
        <v>12.28472741333333</v>
      </c>
      <c r="N87" s="35">
        <v>22.166264500000004</v>
      </c>
      <c r="O87" s="33">
        <v>22.440288450000004</v>
      </c>
      <c r="P87" s="11">
        <f t="shared" si="11"/>
        <v>16.885907516333337</v>
      </c>
      <c r="Q87" s="35">
        <v>11.77243275</v>
      </c>
      <c r="R87" s="33">
        <v>17.988314023000001</v>
      </c>
      <c r="S87" s="11">
        <f t="shared" si="12"/>
        <v>18.999327353666668</v>
      </c>
      <c r="T87" s="35" t="s">
        <v>4</v>
      </c>
      <c r="U87" s="33" t="s">
        <v>4</v>
      </c>
      <c r="V87" s="11" t="s">
        <v>4</v>
      </c>
      <c r="W87" s="35">
        <v>4.2890958333333318</v>
      </c>
      <c r="X87" s="33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4">
        <v>6.6162341496666706</v>
      </c>
      <c r="D88" s="9">
        <f t="shared" si="7"/>
        <v>8.5026671236666704</v>
      </c>
      <c r="E88" s="12">
        <v>-20.855844666666666</v>
      </c>
      <c r="F88" s="33">
        <v>-13.131026918666667</v>
      </c>
      <c r="G88" s="11">
        <f t="shared" si="8"/>
        <v>-8.1463512073333337</v>
      </c>
      <c r="H88" s="35">
        <v>-5.2870220833333317</v>
      </c>
      <c r="I88" s="33">
        <v>-1.4234025323333315</v>
      </c>
      <c r="J88" s="11">
        <f t="shared" si="9"/>
        <v>-1.6042078459999998</v>
      </c>
      <c r="K88" s="35">
        <v>10.300101583333332</v>
      </c>
      <c r="L88" s="33">
        <v>11.530285425333332</v>
      </c>
      <c r="M88" s="11">
        <f t="shared" si="10"/>
        <v>14.862322458999998</v>
      </c>
      <c r="N88" s="35">
        <v>6.8395435000000013</v>
      </c>
      <c r="O88" s="33">
        <v>18.336966747000002</v>
      </c>
      <c r="P88" s="11">
        <f t="shared" si="11"/>
        <v>17.430765413666673</v>
      </c>
      <c r="Q88" s="35">
        <v>3.6811497500000003</v>
      </c>
      <c r="R88" s="33">
        <v>17.056821549999999</v>
      </c>
      <c r="S88" s="11">
        <f t="shared" si="12"/>
        <v>18.513908914666668</v>
      </c>
      <c r="T88" s="35" t="s">
        <v>4</v>
      </c>
      <c r="U88" s="33" t="s">
        <v>4</v>
      </c>
      <c r="V88" s="11" t="s">
        <v>4</v>
      </c>
      <c r="W88" s="35">
        <v>8.4107468333333308</v>
      </c>
      <c r="X88" s="33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4">
        <v>5.3324256386666686</v>
      </c>
      <c r="D89" s="9">
        <f t="shared" si="7"/>
        <v>8.3752978090000028</v>
      </c>
      <c r="E89" s="12">
        <v>-24.80386566666667</v>
      </c>
      <c r="F89" s="33">
        <v>-14.58977508366667</v>
      </c>
      <c r="G89" s="11">
        <f t="shared" si="8"/>
        <v>-10.725331357333337</v>
      </c>
      <c r="H89" s="35">
        <v>-2.5973370833333345</v>
      </c>
      <c r="I89" s="33">
        <v>0.41998580866666568</v>
      </c>
      <c r="J89" s="11">
        <f t="shared" si="9"/>
        <v>-0.88140785133333333</v>
      </c>
      <c r="K89" s="35">
        <v>-1.9933864166666684</v>
      </c>
      <c r="L89" s="33">
        <v>12.912414895333331</v>
      </c>
      <c r="M89" s="11">
        <f t="shared" si="10"/>
        <v>11.912970609999997</v>
      </c>
      <c r="N89" s="35">
        <v>21.751667500000003</v>
      </c>
      <c r="O89" s="33">
        <v>22.046117176000003</v>
      </c>
      <c r="P89" s="11">
        <f t="shared" si="11"/>
        <v>20.941124124333335</v>
      </c>
      <c r="Q89" s="35">
        <v>1.9794157500000003</v>
      </c>
      <c r="R89" s="33">
        <v>17.292270343000002</v>
      </c>
      <c r="S89" s="11">
        <f t="shared" si="12"/>
        <v>17.445801971999998</v>
      </c>
      <c r="T89" s="35" t="s">
        <v>4</v>
      </c>
      <c r="U89" s="33" t="s">
        <v>4</v>
      </c>
      <c r="V89" s="11" t="s">
        <v>4</v>
      </c>
      <c r="W89" s="35">
        <v>12.45524183333333</v>
      </c>
      <c r="X89" s="33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4">
        <v>3.8222977996666696</v>
      </c>
      <c r="D90" s="9">
        <f t="shared" si="7"/>
        <v>5.2569858626666699</v>
      </c>
      <c r="E90" s="12">
        <v>-28.844811666666669</v>
      </c>
      <c r="F90" s="33">
        <v>-18.156850106666667</v>
      </c>
      <c r="G90" s="11">
        <f t="shared" si="8"/>
        <v>-15.292550703000002</v>
      </c>
      <c r="H90" s="35">
        <v>-1.4887360833333343</v>
      </c>
      <c r="I90" s="33">
        <v>-0.33975352633333422</v>
      </c>
      <c r="J90" s="11">
        <f t="shared" si="9"/>
        <v>-0.44772341666666665</v>
      </c>
      <c r="K90" s="35">
        <v>4.7422575833333322</v>
      </c>
      <c r="L90" s="33">
        <v>15.694255170333332</v>
      </c>
      <c r="M90" s="11">
        <f t="shared" si="10"/>
        <v>13.378985163666664</v>
      </c>
      <c r="N90" s="35">
        <v>13.113270500000002</v>
      </c>
      <c r="O90" s="33">
        <v>17.426321135000002</v>
      </c>
      <c r="P90" s="11">
        <f t="shared" si="11"/>
        <v>19.269801686000001</v>
      </c>
      <c r="Q90" s="35">
        <v>27.702118749999997</v>
      </c>
      <c r="R90" s="33">
        <v>19.907089083999999</v>
      </c>
      <c r="S90" s="11">
        <f t="shared" si="12"/>
        <v>18.085393659000001</v>
      </c>
      <c r="T90" s="35" t="s">
        <v>4</v>
      </c>
      <c r="U90" s="33" t="s">
        <v>4</v>
      </c>
      <c r="V90" s="11" t="s">
        <v>4</v>
      </c>
      <c r="W90" s="35">
        <v>14.297875833333331</v>
      </c>
      <c r="X90" s="33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4">
        <v>4.8578752726666705</v>
      </c>
      <c r="D91" s="9">
        <f t="shared" si="7"/>
        <v>4.6708662370000029</v>
      </c>
      <c r="E91" s="12">
        <v>-14.23125966666667</v>
      </c>
      <c r="F91" s="33">
        <v>-11.029581543666669</v>
      </c>
      <c r="G91" s="11">
        <f t="shared" si="8"/>
        <v>-14.592068911333334</v>
      </c>
      <c r="H91" s="35">
        <v>3.6535439166666643</v>
      </c>
      <c r="I91" s="33">
        <v>-1.4718644583333358</v>
      </c>
      <c r="J91" s="11">
        <f t="shared" si="9"/>
        <v>-0.46387739200000144</v>
      </c>
      <c r="K91" s="35">
        <v>21.553993583333334</v>
      </c>
      <c r="L91" s="33">
        <v>10.547050446333333</v>
      </c>
      <c r="M91" s="11">
        <f t="shared" si="10"/>
        <v>13.051240170666665</v>
      </c>
      <c r="N91" s="35">
        <v>4.8818825000000032</v>
      </c>
      <c r="O91" s="33">
        <v>12.037232196000003</v>
      </c>
      <c r="P91" s="11">
        <f t="shared" si="11"/>
        <v>17.169890169000002</v>
      </c>
      <c r="Q91" s="35">
        <v>39.060413750000002</v>
      </c>
      <c r="R91" s="33">
        <v>24.854788909</v>
      </c>
      <c r="S91" s="11">
        <f t="shared" si="12"/>
        <v>20.684716112</v>
      </c>
      <c r="T91" s="35" t="s">
        <v>4</v>
      </c>
      <c r="U91" s="33" t="s">
        <v>4</v>
      </c>
      <c r="V91" s="11" t="s">
        <v>4</v>
      </c>
      <c r="W91" s="35">
        <v>17.368753833333329</v>
      </c>
      <c r="X91" s="33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4">
        <v>12.893340888666669</v>
      </c>
      <c r="D92" s="9">
        <f t="shared" si="7"/>
        <v>7.1911713203333365</v>
      </c>
      <c r="E92" s="12">
        <v>4.2301723333333321</v>
      </c>
      <c r="F92" s="33">
        <v>1.246347444333332</v>
      </c>
      <c r="G92" s="11">
        <f t="shared" si="8"/>
        <v>-9.3133614020000017</v>
      </c>
      <c r="H92" s="35">
        <v>18.383115916666668</v>
      </c>
      <c r="I92" s="33">
        <v>6.3372969866666686</v>
      </c>
      <c r="J92" s="11">
        <f t="shared" si="9"/>
        <v>1.5085596673333328</v>
      </c>
      <c r="K92" s="35">
        <v>24.23397258333333</v>
      </c>
      <c r="L92" s="33">
        <v>9.5245350573333294</v>
      </c>
      <c r="M92" s="11">
        <f t="shared" si="10"/>
        <v>11.921946891333333</v>
      </c>
      <c r="N92" s="35">
        <v>14.509102500000003</v>
      </c>
      <c r="O92" s="33">
        <v>15.337520125000003</v>
      </c>
      <c r="P92" s="11">
        <f t="shared" si="11"/>
        <v>14.933691152000003</v>
      </c>
      <c r="Q92" s="35">
        <v>39.657685750000006</v>
      </c>
      <c r="R92" s="33">
        <v>25.716302630000008</v>
      </c>
      <c r="S92" s="11">
        <f t="shared" si="12"/>
        <v>23.492726874333339</v>
      </c>
      <c r="T92" s="35" t="s">
        <v>4</v>
      </c>
      <c r="U92" s="33" t="s">
        <v>4</v>
      </c>
      <c r="V92" s="11" t="s">
        <v>4</v>
      </c>
      <c r="W92" s="35">
        <v>14.336867833333331</v>
      </c>
      <c r="X92" s="33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4">
        <v>5.4017130766666686</v>
      </c>
      <c r="D93" s="9">
        <f t="shared" si="7"/>
        <v>7.7176430793333353</v>
      </c>
      <c r="E93" s="12">
        <v>-12.547271666666667</v>
      </c>
      <c r="F93" s="33">
        <v>-14.067587239666667</v>
      </c>
      <c r="G93" s="11">
        <f t="shared" si="8"/>
        <v>-7.9502737796666691</v>
      </c>
      <c r="H93" s="35">
        <v>5.4502349166666653</v>
      </c>
      <c r="I93" s="33">
        <v>-3.4969925743333343</v>
      </c>
      <c r="J93" s="11">
        <f t="shared" si="9"/>
        <v>0.45614665133333282</v>
      </c>
      <c r="K93" s="35">
        <v>19.695639583333332</v>
      </c>
      <c r="L93" s="33">
        <v>11.247856619333332</v>
      </c>
      <c r="M93" s="11">
        <f t="shared" si="10"/>
        <v>10.439814040999998</v>
      </c>
      <c r="N93" s="35">
        <v>11.870532500000003</v>
      </c>
      <c r="O93" s="33">
        <v>10.059918398000002</v>
      </c>
      <c r="P93" s="11">
        <f t="shared" si="11"/>
        <v>12.478223573000003</v>
      </c>
      <c r="Q93" s="35">
        <v>36.681343749999996</v>
      </c>
      <c r="R93" s="33">
        <v>22.688078572999999</v>
      </c>
      <c r="S93" s="11">
        <f t="shared" si="12"/>
        <v>24.41972337066667</v>
      </c>
      <c r="T93" s="35" t="s">
        <v>4</v>
      </c>
      <c r="U93" s="33" t="s">
        <v>4</v>
      </c>
      <c r="V93" s="11" t="s">
        <v>4</v>
      </c>
      <c r="W93" s="35">
        <v>11.444834833333333</v>
      </c>
      <c r="X93" s="33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4">
        <v>4.9059177106666692</v>
      </c>
      <c r="D94" s="9">
        <f t="shared" si="7"/>
        <v>7.733657225333336</v>
      </c>
      <c r="E94" s="12">
        <v>-2.568837666666667</v>
      </c>
      <c r="F94" s="33">
        <v>-12.112525860666667</v>
      </c>
      <c r="G94" s="11">
        <f t="shared" si="8"/>
        <v>-8.3112552186666662</v>
      </c>
      <c r="H94" s="35">
        <v>11.396752916666665</v>
      </c>
      <c r="I94" s="33">
        <v>3.4267918726666657</v>
      </c>
      <c r="J94" s="11">
        <f t="shared" si="9"/>
        <v>2.0890320949999999</v>
      </c>
      <c r="K94" s="35">
        <v>19.054569583333333</v>
      </c>
      <c r="L94" s="33">
        <v>10.094221274333332</v>
      </c>
      <c r="M94" s="11">
        <f t="shared" si="10"/>
        <v>10.288870983666664</v>
      </c>
      <c r="N94" s="35">
        <v>6.502966500000003</v>
      </c>
      <c r="O94" s="33">
        <v>3.8906206220000028</v>
      </c>
      <c r="P94" s="11">
        <f t="shared" si="11"/>
        <v>9.7626863816666702</v>
      </c>
      <c r="Q94" s="35">
        <v>29.948352749999998</v>
      </c>
      <c r="R94" s="33">
        <v>19.042395804999998</v>
      </c>
      <c r="S94" s="11">
        <f t="shared" si="12"/>
        <v>22.482259002666666</v>
      </c>
      <c r="T94" s="35" t="s">
        <v>4</v>
      </c>
      <c r="U94" s="33" t="s">
        <v>4</v>
      </c>
      <c r="V94" s="11" t="s">
        <v>4</v>
      </c>
      <c r="W94" s="35">
        <v>9.2792838333333307</v>
      </c>
      <c r="X94" s="33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4">
        <v>2.1407366316666687</v>
      </c>
      <c r="D95" s="9">
        <f t="shared" si="7"/>
        <v>4.1494558063333358</v>
      </c>
      <c r="E95" s="12">
        <v>-10.713787666666668</v>
      </c>
      <c r="F95" s="33">
        <v>-14.46357633766667</v>
      </c>
      <c r="G95" s="11">
        <f t="shared" si="8"/>
        <v>-13.547896479333334</v>
      </c>
      <c r="H95" s="35">
        <v>-5.9405630833333358</v>
      </c>
      <c r="I95" s="33">
        <v>-5.9262142893333358</v>
      </c>
      <c r="J95" s="11">
        <f t="shared" si="9"/>
        <v>-1.9988049970000015</v>
      </c>
      <c r="K95" s="35">
        <v>9.709416583333331</v>
      </c>
      <c r="L95" s="33">
        <v>2.0695172443333307</v>
      </c>
      <c r="M95" s="11">
        <f t="shared" si="10"/>
        <v>7.8038650459999976</v>
      </c>
      <c r="N95" s="35">
        <v>10.552099500000002</v>
      </c>
      <c r="O95" s="33">
        <v>6.7048732990000026</v>
      </c>
      <c r="P95" s="11">
        <f t="shared" si="11"/>
        <v>6.8851374396666687</v>
      </c>
      <c r="Q95" s="35">
        <v>12.061575749999999</v>
      </c>
      <c r="R95" s="33">
        <v>12.832150070999999</v>
      </c>
      <c r="S95" s="11">
        <f t="shared" si="12"/>
        <v>18.187541483</v>
      </c>
      <c r="T95" s="35" t="s">
        <v>4</v>
      </c>
      <c r="U95" s="33" t="s">
        <v>4</v>
      </c>
      <c r="V95" s="11" t="s">
        <v>4</v>
      </c>
      <c r="W95" s="35">
        <v>5.7945578333333323</v>
      </c>
      <c r="X95" s="33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4">
        <v>-2.3679962423333314</v>
      </c>
      <c r="D96" s="9">
        <f t="shared" si="7"/>
        <v>1.5595527000000022</v>
      </c>
      <c r="E96" s="12">
        <v>-5.2558056666666682</v>
      </c>
      <c r="F96" s="33">
        <v>-11.570395918666669</v>
      </c>
      <c r="G96" s="11">
        <f t="shared" si="8"/>
        <v>-12.715499372333335</v>
      </c>
      <c r="H96" s="35">
        <v>-14.014318083333333</v>
      </c>
      <c r="I96" s="33">
        <v>-8.0942564953333331</v>
      </c>
      <c r="J96" s="11">
        <f t="shared" si="9"/>
        <v>-3.5312263040000009</v>
      </c>
      <c r="K96" s="35">
        <v>0.80717858333333226</v>
      </c>
      <c r="L96" s="33">
        <v>-2.5327653746666678</v>
      </c>
      <c r="M96" s="11">
        <f t="shared" si="10"/>
        <v>3.2103243813333315</v>
      </c>
      <c r="N96" s="35">
        <v>11.759968500000003</v>
      </c>
      <c r="O96" s="33">
        <v>1.5809878510000033</v>
      </c>
      <c r="P96" s="11">
        <f t="shared" si="11"/>
        <v>4.0588272573333368</v>
      </c>
      <c r="Q96" s="35">
        <v>1.2711487500000009</v>
      </c>
      <c r="R96" s="33">
        <v>9.1503614110000022</v>
      </c>
      <c r="S96" s="11">
        <f t="shared" si="12"/>
        <v>13.674969095666668</v>
      </c>
      <c r="T96" s="35" t="s">
        <v>4</v>
      </c>
      <c r="U96" s="33" t="s">
        <v>4</v>
      </c>
      <c r="V96" s="11" t="s">
        <v>4</v>
      </c>
      <c r="W96" s="35">
        <v>3.3060068333333321</v>
      </c>
      <c r="X96" s="33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4">
        <v>-0.51400666233333148</v>
      </c>
      <c r="D97" s="9">
        <f t="shared" si="7"/>
        <v>-0.24708875766666472</v>
      </c>
      <c r="E97" s="12">
        <v>-7.670078666666666</v>
      </c>
      <c r="F97" s="33">
        <v>-10.999410713666666</v>
      </c>
      <c r="G97" s="11">
        <f t="shared" si="8"/>
        <v>-12.344460990000002</v>
      </c>
      <c r="H97" s="35">
        <v>-2.0948980833333319</v>
      </c>
      <c r="I97" s="33">
        <v>3.9461598406666685</v>
      </c>
      <c r="J97" s="11">
        <f t="shared" si="9"/>
        <v>-3.3581036480000002</v>
      </c>
      <c r="K97" s="35">
        <v>-1.6252784166666689</v>
      </c>
      <c r="L97" s="33">
        <v>5.7506341213333307</v>
      </c>
      <c r="M97" s="11">
        <f t="shared" si="10"/>
        <v>1.7624619969999979</v>
      </c>
      <c r="N97" s="35">
        <v>1.0155895000000008</v>
      </c>
      <c r="O97" s="33">
        <v>-3.7956461469999994</v>
      </c>
      <c r="P97" s="11">
        <f t="shared" si="11"/>
        <v>1.4967383343333356</v>
      </c>
      <c r="Q97" s="35">
        <v>-0.39156625000000123</v>
      </c>
      <c r="R97" s="33">
        <v>7.2482635569999987</v>
      </c>
      <c r="S97" s="11">
        <f t="shared" si="12"/>
        <v>9.7435916796666664</v>
      </c>
      <c r="T97" s="35" t="s">
        <v>4</v>
      </c>
      <c r="U97" s="33" t="s">
        <v>4</v>
      </c>
      <c r="V97" s="11" t="s">
        <v>4</v>
      </c>
      <c r="W97" s="35">
        <v>-4.6586031666666674</v>
      </c>
      <c r="X97" s="33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4">
        <v>-5.1649701813333309</v>
      </c>
      <c r="D98" s="9">
        <f t="shared" si="7"/>
        <v>-2.6823243619999979</v>
      </c>
      <c r="E98" s="12">
        <v>-5.2632236666666694</v>
      </c>
      <c r="F98" s="33">
        <v>-8.38416646366667</v>
      </c>
      <c r="G98" s="11">
        <f t="shared" si="8"/>
        <v>-10.317991032000002</v>
      </c>
      <c r="H98" s="35">
        <v>-17.828082083333332</v>
      </c>
      <c r="I98" s="33">
        <v>-10.895106699333333</v>
      </c>
      <c r="J98" s="11">
        <f t="shared" si="9"/>
        <v>-5.0144011179999994</v>
      </c>
      <c r="K98" s="35">
        <v>-11.98808841666667</v>
      </c>
      <c r="L98" s="33">
        <v>-1.8457094666666709</v>
      </c>
      <c r="M98" s="11">
        <f t="shared" si="10"/>
        <v>0.45738642666666401</v>
      </c>
      <c r="N98" s="35">
        <v>-5.2929454999999983</v>
      </c>
      <c r="O98" s="33">
        <v>-6.5681810429999983</v>
      </c>
      <c r="P98" s="11">
        <f t="shared" si="11"/>
        <v>-2.9276131129999983</v>
      </c>
      <c r="Q98" s="35">
        <v>-3.7732262500000022</v>
      </c>
      <c r="R98" s="33">
        <v>4.3843213799999976</v>
      </c>
      <c r="S98" s="11">
        <f t="shared" si="12"/>
        <v>6.9276487826666653</v>
      </c>
      <c r="T98" s="35" t="s">
        <v>4</v>
      </c>
      <c r="U98" s="33" t="s">
        <v>4</v>
      </c>
      <c r="V98" s="11" t="s">
        <v>4</v>
      </c>
      <c r="W98" s="35">
        <v>-10.024232166666669</v>
      </c>
      <c r="X98" s="33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4">
        <v>-2.6792187623333308</v>
      </c>
      <c r="D99" s="9">
        <f t="shared" si="7"/>
        <v>-2.7860652019999979</v>
      </c>
      <c r="E99" s="12">
        <v>-12.258657666666668</v>
      </c>
      <c r="F99" s="33">
        <v>-12.951601471666669</v>
      </c>
      <c r="G99" s="11">
        <f t="shared" si="8"/>
        <v>-10.778392883000002</v>
      </c>
      <c r="H99" s="35">
        <v>-13.209049083333337</v>
      </c>
      <c r="I99" s="33">
        <v>-7.0365464983333368</v>
      </c>
      <c r="J99" s="11">
        <f t="shared" si="9"/>
        <v>-4.6618311190000004</v>
      </c>
      <c r="K99" s="35">
        <v>-5.0799504166666676</v>
      </c>
      <c r="L99" s="33">
        <v>2.8758890753333324</v>
      </c>
      <c r="M99" s="11">
        <f t="shared" si="10"/>
        <v>2.2602712433333307</v>
      </c>
      <c r="N99" s="35">
        <v>-4.2506054999999954</v>
      </c>
      <c r="O99" s="33">
        <v>-4.0643405619999955</v>
      </c>
      <c r="P99" s="11">
        <f t="shared" si="11"/>
        <v>-4.8093892506666647</v>
      </c>
      <c r="Q99" s="35">
        <v>-1.4927602500000008</v>
      </c>
      <c r="R99" s="33">
        <v>5.1782858779999996</v>
      </c>
      <c r="S99" s="11">
        <f t="shared" si="12"/>
        <v>5.6036236049999992</v>
      </c>
      <c r="T99" s="35" t="s">
        <v>4</v>
      </c>
      <c r="U99" s="33" t="s">
        <v>4</v>
      </c>
      <c r="V99" s="11" t="s">
        <v>4</v>
      </c>
      <c r="W99" s="35">
        <v>-4.7668271666666673</v>
      </c>
      <c r="X99" s="33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4">
        <v>-3.9801105703333297</v>
      </c>
      <c r="D100" s="9">
        <f t="shared" si="7"/>
        <v>-3.941433171333331</v>
      </c>
      <c r="E100" s="12">
        <v>-17.452242666666667</v>
      </c>
      <c r="F100" s="33">
        <v>-10.440074288666667</v>
      </c>
      <c r="G100" s="11">
        <f t="shared" si="8"/>
        <v>-10.591947408000001</v>
      </c>
      <c r="H100" s="35">
        <v>-6.6506470833333342</v>
      </c>
      <c r="I100" s="33">
        <v>-3.3567125573333341</v>
      </c>
      <c r="J100" s="11">
        <f t="shared" si="9"/>
        <v>-7.0961219183333348</v>
      </c>
      <c r="K100" s="35">
        <v>3.0899035833333333</v>
      </c>
      <c r="L100" s="33">
        <v>5.614518593333333</v>
      </c>
      <c r="M100" s="11">
        <f t="shared" si="10"/>
        <v>2.2148994006666647</v>
      </c>
      <c r="N100" s="35">
        <v>-4.6770274999999977</v>
      </c>
      <c r="O100" s="33">
        <v>6.3118287030000015</v>
      </c>
      <c r="P100" s="11">
        <f t="shared" si="11"/>
        <v>-1.4402309673333307</v>
      </c>
      <c r="Q100" s="35">
        <v>-11.657247250000003</v>
      </c>
      <c r="R100" s="33">
        <v>1.6088454209999963</v>
      </c>
      <c r="S100" s="11">
        <f t="shared" si="12"/>
        <v>3.7238175596666641</v>
      </c>
      <c r="T100" s="35" t="s">
        <v>4</v>
      </c>
      <c r="U100" s="33" t="s">
        <v>4</v>
      </c>
      <c r="V100" s="11" t="s">
        <v>4</v>
      </c>
      <c r="W100" s="35">
        <v>-1.0191921666666683</v>
      </c>
      <c r="X100" s="33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4">
        <v>-11.705476212333334</v>
      </c>
      <c r="D101" s="9">
        <f t="shared" si="7"/>
        <v>-6.1216018483333317</v>
      </c>
      <c r="E101" s="12">
        <v>-28.114222666666667</v>
      </c>
      <c r="F101" s="33">
        <v>-18.759624869666666</v>
      </c>
      <c r="G101" s="11">
        <f t="shared" si="8"/>
        <v>-14.050433543333334</v>
      </c>
      <c r="H101" s="35">
        <v>-11.097516083333334</v>
      </c>
      <c r="I101" s="33">
        <v>-7.9492997443333335</v>
      </c>
      <c r="J101" s="11">
        <f t="shared" si="9"/>
        <v>-6.1141862666666684</v>
      </c>
      <c r="K101" s="35">
        <v>-25.185797416666666</v>
      </c>
      <c r="L101" s="33">
        <v>-11.366317363666667</v>
      </c>
      <c r="M101" s="11">
        <f t="shared" si="10"/>
        <v>-0.95863656500000027</v>
      </c>
      <c r="N101" s="35">
        <v>-16.481386499999999</v>
      </c>
      <c r="O101" s="33">
        <v>-16.249333515</v>
      </c>
      <c r="P101" s="11">
        <f t="shared" si="11"/>
        <v>-4.6672817913333313</v>
      </c>
      <c r="Q101" s="35">
        <v>-19.731784250000004</v>
      </c>
      <c r="R101" s="33">
        <v>-5.0659294130000045</v>
      </c>
      <c r="S101" s="11">
        <f t="shared" si="12"/>
        <v>0.57373396199999716</v>
      </c>
      <c r="T101" s="35" t="s">
        <v>4</v>
      </c>
      <c r="U101" s="33" t="s">
        <v>4</v>
      </c>
      <c r="V101" s="11" t="s">
        <v>4</v>
      </c>
      <c r="W101" s="35">
        <v>-6.3348891666666685</v>
      </c>
      <c r="X101" s="33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4">
        <v>-11.474419652333331</v>
      </c>
      <c r="D102" s="9">
        <f t="shared" si="7"/>
        <v>-9.0533354783333326</v>
      </c>
      <c r="E102" s="12">
        <v>-29.119949666666667</v>
      </c>
      <c r="F102" s="33">
        <v>-18.120073890666667</v>
      </c>
      <c r="G102" s="11">
        <f t="shared" si="8"/>
        <v>-15.773257682999999</v>
      </c>
      <c r="H102" s="35">
        <v>-7.7330830833333355</v>
      </c>
      <c r="I102" s="33">
        <v>-6.2509080723333357</v>
      </c>
      <c r="J102" s="11">
        <f t="shared" si="9"/>
        <v>-5.8523067913333344</v>
      </c>
      <c r="K102" s="35">
        <v>-39.438659416666667</v>
      </c>
      <c r="L102" s="33">
        <v>-29.221605811666667</v>
      </c>
      <c r="M102" s="11">
        <f t="shared" si="10"/>
        <v>-11.657801527333334</v>
      </c>
      <c r="N102" s="35">
        <v>-34.664558499999998</v>
      </c>
      <c r="O102" s="33">
        <v>-29.302282409</v>
      </c>
      <c r="P102" s="11">
        <f t="shared" si="11"/>
        <v>-13.079929073666667</v>
      </c>
      <c r="Q102" s="35">
        <v>-5.4040072500000012</v>
      </c>
      <c r="R102" s="33">
        <v>-11.738864136</v>
      </c>
      <c r="S102" s="11">
        <f t="shared" si="12"/>
        <v>-5.0653160426666695</v>
      </c>
      <c r="T102" s="35" t="s">
        <v>4</v>
      </c>
      <c r="U102" s="33" t="s">
        <v>4</v>
      </c>
      <c r="V102" s="11" t="s">
        <v>4</v>
      </c>
      <c r="W102" s="35">
        <v>0.74048483333333159</v>
      </c>
      <c r="X102" s="33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4">
        <v>-13.691151184333332</v>
      </c>
      <c r="D103" s="9">
        <f t="shared" si="7"/>
        <v>-12.290349016333332</v>
      </c>
      <c r="E103" s="12">
        <v>-11.400574666666667</v>
      </c>
      <c r="F103" s="33">
        <v>-11.844071701666667</v>
      </c>
      <c r="G103" s="11">
        <f t="shared" si="8"/>
        <v>-16.241256820666667</v>
      </c>
      <c r="H103" s="35">
        <v>-2.1312550833333344</v>
      </c>
      <c r="I103" s="33">
        <v>-6.6678118213333342</v>
      </c>
      <c r="J103" s="11">
        <f t="shared" si="9"/>
        <v>-6.9560065460000011</v>
      </c>
      <c r="K103" s="35">
        <v>-1.2860414166666683</v>
      </c>
      <c r="L103" s="33">
        <v>-10.284007666666668</v>
      </c>
      <c r="M103" s="11">
        <f t="shared" si="10"/>
        <v>-16.957310280666665</v>
      </c>
      <c r="N103" s="35">
        <v>-32.309834500000001</v>
      </c>
      <c r="O103" s="33">
        <v>-25.271686288000001</v>
      </c>
      <c r="P103" s="11">
        <f t="shared" si="11"/>
        <v>-23.607767404000001</v>
      </c>
      <c r="Q103" s="35">
        <v>7.3265177499999998</v>
      </c>
      <c r="R103" s="33">
        <v>-6.4489325880000008</v>
      </c>
      <c r="S103" s="11">
        <f t="shared" si="12"/>
        <v>-7.7512420456666682</v>
      </c>
      <c r="T103" s="35" t="s">
        <v>4</v>
      </c>
      <c r="U103" s="33" t="s">
        <v>4</v>
      </c>
      <c r="V103" s="11" t="s">
        <v>4</v>
      </c>
      <c r="W103" s="35">
        <v>1.1909288333333317</v>
      </c>
      <c r="X103" s="33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4">
        <v>-15.42567914833333</v>
      </c>
      <c r="D104" s="9">
        <f t="shared" si="7"/>
        <v>-13.530416661666663</v>
      </c>
      <c r="E104" s="12">
        <v>-13.959371666666666</v>
      </c>
      <c r="F104" s="33">
        <v>-13.946753571666665</v>
      </c>
      <c r="G104" s="11">
        <f t="shared" si="8"/>
        <v>-14.636966387999999</v>
      </c>
      <c r="H104" s="35">
        <v>10.877084916666664</v>
      </c>
      <c r="I104" s="33">
        <v>6.0269582666665045E-2</v>
      </c>
      <c r="J104" s="11">
        <f t="shared" si="9"/>
        <v>-4.2861501036666683</v>
      </c>
      <c r="K104" s="35">
        <v>8.2631285833333319</v>
      </c>
      <c r="L104" s="33">
        <v>-6.0891408616666673</v>
      </c>
      <c r="M104" s="11">
        <f t="shared" si="10"/>
        <v>-15.198251446666665</v>
      </c>
      <c r="N104" s="35">
        <v>-23.751229500000001</v>
      </c>
      <c r="O104" s="33">
        <v>-23.306844905000002</v>
      </c>
      <c r="P104" s="11">
        <f t="shared" si="11"/>
        <v>-25.960271200666668</v>
      </c>
      <c r="Q104" s="35">
        <v>4.3554357499999998</v>
      </c>
      <c r="R104" s="33">
        <v>-8.9209176360000004</v>
      </c>
      <c r="S104" s="11">
        <f t="shared" si="12"/>
        <v>-9.0362381200000002</v>
      </c>
      <c r="T104" s="35" t="s">
        <v>4</v>
      </c>
      <c r="U104" s="33" t="s">
        <v>4</v>
      </c>
      <c r="V104" s="11" t="s">
        <v>4</v>
      </c>
      <c r="W104" s="35">
        <v>-3.7447731666666684</v>
      </c>
      <c r="X104" s="33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4">
        <v>-16.455866108999999</v>
      </c>
      <c r="D105" s="9">
        <f t="shared" si="7"/>
        <v>-15.190898813888888</v>
      </c>
      <c r="E105" s="12">
        <v>-0.58702250000000067</v>
      </c>
      <c r="F105" s="33">
        <v>-1.8314552740000007</v>
      </c>
      <c r="G105" s="11">
        <f t="shared" si="8"/>
        <v>-9.2074268491111102</v>
      </c>
      <c r="H105" s="35">
        <v>8.6586267499999998</v>
      </c>
      <c r="I105" s="33">
        <v>0.30972547200000022</v>
      </c>
      <c r="J105" s="11">
        <f t="shared" si="9"/>
        <v>-2.0992722555555563</v>
      </c>
      <c r="K105" s="35">
        <v>-8.80115275</v>
      </c>
      <c r="L105" s="33">
        <v>-16.084897074000001</v>
      </c>
      <c r="M105" s="11">
        <f t="shared" si="10"/>
        <v>-10.819348534111112</v>
      </c>
      <c r="N105" s="35">
        <v>-24.621086750000003</v>
      </c>
      <c r="O105" s="33">
        <v>-25.311371678000004</v>
      </c>
      <c r="P105" s="11">
        <f t="shared" si="11"/>
        <v>-24.629967623666669</v>
      </c>
      <c r="Q105" s="35">
        <v>10.096602499999999</v>
      </c>
      <c r="R105" s="33">
        <v>-3.2480462160000005</v>
      </c>
      <c r="S105" s="11">
        <f t="shared" si="12"/>
        <v>-6.2059654800000006</v>
      </c>
      <c r="T105" s="35" t="s">
        <v>4</v>
      </c>
      <c r="U105" s="33" t="s">
        <v>4</v>
      </c>
      <c r="V105" s="11" t="s">
        <v>4</v>
      </c>
      <c r="W105" s="35">
        <v>-1.9161701666666691</v>
      </c>
      <c r="X105" s="33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4">
        <v>-16.777754300000002</v>
      </c>
      <c r="D106" s="9">
        <f t="shared" si="7"/>
        <v>-16.219766519111108</v>
      </c>
      <c r="E106" s="12">
        <v>-0.71442350000000054</v>
      </c>
      <c r="F106" s="33">
        <v>-8.5689423130000009</v>
      </c>
      <c r="G106" s="11">
        <f t="shared" si="8"/>
        <v>-8.1157170528888898</v>
      </c>
      <c r="H106" s="35">
        <v>7.5315717499999995</v>
      </c>
      <c r="I106" s="33">
        <v>6.67856019999995E-2</v>
      </c>
      <c r="J106" s="11">
        <f t="shared" si="9"/>
        <v>0.14559355222222159</v>
      </c>
      <c r="K106" s="35">
        <v>1.0025672500000002</v>
      </c>
      <c r="L106" s="33">
        <v>-8.6056552619999991</v>
      </c>
      <c r="M106" s="11">
        <f t="shared" si="10"/>
        <v>-10.259897732555556</v>
      </c>
      <c r="N106" s="35">
        <v>-14.812423749999999</v>
      </c>
      <c r="O106" s="33">
        <v>-17.560526313</v>
      </c>
      <c r="P106" s="11">
        <f t="shared" si="11"/>
        <v>-22.059580965333335</v>
      </c>
      <c r="Q106" s="35">
        <v>12.7684225</v>
      </c>
      <c r="R106" s="33">
        <v>2.0971698280000002</v>
      </c>
      <c r="S106" s="11">
        <f t="shared" si="12"/>
        <v>-3.3572646746666668</v>
      </c>
      <c r="T106" s="35" t="s">
        <v>4</v>
      </c>
      <c r="U106" s="33" t="s">
        <v>4</v>
      </c>
      <c r="V106" s="11" t="s">
        <v>4</v>
      </c>
      <c r="W106" s="35">
        <v>-7.2515751666666688</v>
      </c>
      <c r="X106" s="33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4">
        <v>-13.29968738</v>
      </c>
      <c r="D107" s="9">
        <f t="shared" si="7"/>
        <v>-15.511102596333332</v>
      </c>
      <c r="E107" s="12">
        <v>-4.7738594999999995</v>
      </c>
      <c r="F107" s="33">
        <v>-8.673461691</v>
      </c>
      <c r="G107" s="11">
        <f t="shared" si="8"/>
        <v>-6.3579530926666665</v>
      </c>
      <c r="H107" s="35">
        <v>2.9798157499999993</v>
      </c>
      <c r="I107" s="33">
        <v>2.7231951889999992</v>
      </c>
      <c r="J107" s="11">
        <f t="shared" si="9"/>
        <v>1.0332354209999997</v>
      </c>
      <c r="K107" s="35">
        <v>2.91228525</v>
      </c>
      <c r="L107" s="33">
        <v>-3.9563658909999999</v>
      </c>
      <c r="M107" s="11">
        <f t="shared" si="10"/>
        <v>-9.5489727423333335</v>
      </c>
      <c r="N107" s="35">
        <v>-8.8845927499999995</v>
      </c>
      <c r="O107" s="33">
        <v>-13.367365692</v>
      </c>
      <c r="P107" s="11">
        <f t="shared" si="11"/>
        <v>-18.746421227666669</v>
      </c>
      <c r="Q107" s="35">
        <v>7.2608565</v>
      </c>
      <c r="R107" s="33">
        <v>6.8314153439999998</v>
      </c>
      <c r="S107" s="11">
        <f t="shared" si="12"/>
        <v>1.8935129853333332</v>
      </c>
      <c r="T107" s="35" t="s">
        <v>4</v>
      </c>
      <c r="U107" s="33" t="s">
        <v>4</v>
      </c>
      <c r="V107" s="11" t="s">
        <v>4</v>
      </c>
      <c r="W107" s="35">
        <v>-2.3670151666666692</v>
      </c>
      <c r="X107" s="33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4">
        <v>-10.133988929999999</v>
      </c>
      <c r="D108" s="9">
        <f t="shared" si="7"/>
        <v>-13.403810203333334</v>
      </c>
      <c r="E108" s="12">
        <v>-3.4366325</v>
      </c>
      <c r="F108" s="33">
        <v>-8.8771378070000004</v>
      </c>
      <c r="G108" s="11">
        <f t="shared" si="8"/>
        <v>-8.7065139370000004</v>
      </c>
      <c r="H108" s="35">
        <v>-0.49177725000000194</v>
      </c>
      <c r="I108" s="33">
        <v>4.1991874839999976</v>
      </c>
      <c r="J108" s="11">
        <f t="shared" si="9"/>
        <v>2.329722758333332</v>
      </c>
      <c r="K108" s="35">
        <v>7.8471192499999995</v>
      </c>
      <c r="L108" s="33">
        <v>4.5761204059999994</v>
      </c>
      <c r="M108" s="11">
        <f t="shared" si="10"/>
        <v>-2.661966915666667</v>
      </c>
      <c r="N108" s="35">
        <v>3.4593942500000017</v>
      </c>
      <c r="O108" s="33">
        <v>-6.7291366109999986</v>
      </c>
      <c r="P108" s="11">
        <f t="shared" si="11"/>
        <v>-12.552342871999999</v>
      </c>
      <c r="Q108" s="35">
        <v>8.3692574999999998</v>
      </c>
      <c r="R108" s="33">
        <v>16.138420641</v>
      </c>
      <c r="S108" s="11">
        <f t="shared" si="12"/>
        <v>8.3556686043333332</v>
      </c>
      <c r="T108" s="35" t="s">
        <v>4</v>
      </c>
      <c r="U108" s="33" t="s">
        <v>4</v>
      </c>
      <c r="V108" s="11" t="s">
        <v>4</v>
      </c>
      <c r="W108" s="35">
        <v>-3.4991421666666689</v>
      </c>
      <c r="X108" s="33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4">
        <v>-16.247526758999999</v>
      </c>
      <c r="D109" s="9">
        <f t="shared" si="7"/>
        <v>-13.227067689666667</v>
      </c>
      <c r="E109" s="12">
        <v>-6.2552864999999995</v>
      </c>
      <c r="F109" s="33">
        <v>-9.6145881969999998</v>
      </c>
      <c r="G109" s="11">
        <f t="shared" si="8"/>
        <v>-9.0550625650000001</v>
      </c>
      <c r="H109" s="35">
        <v>-2.7880042500000002</v>
      </c>
      <c r="I109" s="33">
        <v>2.6396748419999998</v>
      </c>
      <c r="J109" s="11">
        <f t="shared" si="9"/>
        <v>3.1873525049999984</v>
      </c>
      <c r="K109" s="35">
        <v>-5.30267175</v>
      </c>
      <c r="L109" s="33">
        <v>0.19023591399999962</v>
      </c>
      <c r="M109" s="11">
        <f t="shared" si="10"/>
        <v>0.26999680966666634</v>
      </c>
      <c r="N109" s="35">
        <v>-0.45535774999999923</v>
      </c>
      <c r="O109" s="33">
        <v>-5.3084917839999992</v>
      </c>
      <c r="P109" s="11">
        <f t="shared" si="11"/>
        <v>-8.4683313623333323</v>
      </c>
      <c r="Q109" s="35">
        <v>7.3053325000000005</v>
      </c>
      <c r="R109" s="33">
        <v>14.325925360999999</v>
      </c>
      <c r="S109" s="11">
        <f t="shared" si="12"/>
        <v>12.431920448666666</v>
      </c>
      <c r="T109" s="35" t="s">
        <v>4</v>
      </c>
      <c r="U109" s="33" t="s">
        <v>4</v>
      </c>
      <c r="V109" s="11" t="s">
        <v>4</v>
      </c>
      <c r="W109" s="35">
        <v>-1.8144381666666698</v>
      </c>
      <c r="X109" s="33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4">
        <v>-11.481759890999999</v>
      </c>
      <c r="D110" s="9">
        <f t="shared" si="7"/>
        <v>-12.621091859999998</v>
      </c>
      <c r="E110" s="12">
        <v>-5.0015594999999999</v>
      </c>
      <c r="F110" s="33">
        <v>-8.3582501049999998</v>
      </c>
      <c r="G110" s="11">
        <f t="shared" si="8"/>
        <v>-8.9499920363333327</v>
      </c>
      <c r="H110" s="35">
        <v>1.6373297499999993</v>
      </c>
      <c r="I110" s="33">
        <v>8.1779751300000001</v>
      </c>
      <c r="J110" s="11">
        <f t="shared" si="9"/>
        <v>5.0056124853333328</v>
      </c>
      <c r="K110" s="35">
        <v>-6.1779007500000009</v>
      </c>
      <c r="L110" s="33">
        <v>2.894573875999999</v>
      </c>
      <c r="M110" s="11">
        <f t="shared" si="10"/>
        <v>2.553643398666666</v>
      </c>
      <c r="N110" s="35">
        <v>1.2540982500000011</v>
      </c>
      <c r="O110" s="33">
        <v>-0.97932412099999899</v>
      </c>
      <c r="P110" s="11">
        <f t="shared" si="11"/>
        <v>-4.3389841719999991</v>
      </c>
      <c r="Q110" s="35">
        <v>5.0930235000000001</v>
      </c>
      <c r="R110" s="33">
        <v>13.006940489</v>
      </c>
      <c r="S110" s="11">
        <f t="shared" si="12"/>
        <v>14.490428830333334</v>
      </c>
      <c r="T110" s="35" t="s">
        <v>4</v>
      </c>
      <c r="U110" s="33" t="s">
        <v>4</v>
      </c>
      <c r="V110" s="11" t="s">
        <v>4</v>
      </c>
      <c r="W110" s="35">
        <v>-4.8998861666666702</v>
      </c>
      <c r="X110" s="33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4">
        <v>-12.187445174999999</v>
      </c>
      <c r="D111" s="9">
        <f t="shared" si="7"/>
        <v>-13.305577274999999</v>
      </c>
      <c r="E111" s="12">
        <v>-6.6110765000000002</v>
      </c>
      <c r="F111" s="33">
        <v>-7.2183075570000002</v>
      </c>
      <c r="G111" s="11">
        <f t="shared" si="8"/>
        <v>-8.3970486196666663</v>
      </c>
      <c r="H111" s="35">
        <v>-0.37702225000000134</v>
      </c>
      <c r="I111" s="33">
        <v>5.6603021559999984</v>
      </c>
      <c r="J111" s="11">
        <f t="shared" si="9"/>
        <v>5.4926507093333328</v>
      </c>
      <c r="K111" s="35">
        <v>-6.8999637499999995</v>
      </c>
      <c r="L111" s="33">
        <v>0.72540475900000079</v>
      </c>
      <c r="M111" s="11">
        <f t="shared" si="10"/>
        <v>1.2700715163333332</v>
      </c>
      <c r="N111" s="35">
        <v>-4.2810957499999986</v>
      </c>
      <c r="O111" s="33">
        <v>-3.5484144729999985</v>
      </c>
      <c r="P111" s="11">
        <f t="shared" si="11"/>
        <v>-3.2787434593333322</v>
      </c>
      <c r="Q111" s="35">
        <v>9.4522045000000006</v>
      </c>
      <c r="R111" s="33">
        <v>16.689541353000003</v>
      </c>
      <c r="S111" s="11">
        <f t="shared" si="12"/>
        <v>14.674135734333333</v>
      </c>
      <c r="T111" s="35" t="s">
        <v>4</v>
      </c>
      <c r="U111" s="33" t="s">
        <v>4</v>
      </c>
      <c r="V111" s="11" t="s">
        <v>4</v>
      </c>
      <c r="W111" s="35">
        <v>-2.0312141666666692</v>
      </c>
      <c r="X111" s="33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4">
        <v>-11.8543512</v>
      </c>
      <c r="D112" s="9">
        <f t="shared" si="7"/>
        <v>-11.841185422000001</v>
      </c>
      <c r="E112" s="12">
        <v>-12.119524500000001</v>
      </c>
      <c r="F112" s="33">
        <v>-6.2037137940000004</v>
      </c>
      <c r="G112" s="11">
        <f t="shared" si="8"/>
        <v>-7.2600904853333335</v>
      </c>
      <c r="H112" s="35">
        <v>1.163678749999999</v>
      </c>
      <c r="I112" s="33">
        <v>4.1041774809999989</v>
      </c>
      <c r="J112" s="11">
        <f t="shared" si="9"/>
        <v>5.9808182556666658</v>
      </c>
      <c r="K112" s="35">
        <v>-0.15691774999999986</v>
      </c>
      <c r="L112" s="33">
        <v>4.1700694370000004</v>
      </c>
      <c r="M112" s="11">
        <f t="shared" si="10"/>
        <v>2.5966826906666669</v>
      </c>
      <c r="N112" s="35">
        <v>-14.380574749999997</v>
      </c>
      <c r="O112" s="33">
        <v>-3.6907440409999968</v>
      </c>
      <c r="P112" s="11">
        <f t="shared" si="11"/>
        <v>-2.7394942116666647</v>
      </c>
      <c r="Q112" s="35">
        <v>4.5536004999999999</v>
      </c>
      <c r="R112" s="33">
        <v>17.096597455000001</v>
      </c>
      <c r="S112" s="11">
        <f t="shared" si="12"/>
        <v>15.597693099000002</v>
      </c>
      <c r="T112" s="35" t="s">
        <v>4</v>
      </c>
      <c r="U112" s="33" t="s">
        <v>4</v>
      </c>
      <c r="V112" s="11" t="s">
        <v>4</v>
      </c>
      <c r="W112" s="35">
        <v>-2.7112021666666699</v>
      </c>
      <c r="X112" s="33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4">
        <v>-6.1007583379999994</v>
      </c>
      <c r="D113" s="9">
        <f t="shared" si="7"/>
        <v>-10.047518237666665</v>
      </c>
      <c r="E113" s="12">
        <v>-10.815123499999999</v>
      </c>
      <c r="F113" s="33">
        <v>-2.4505896929999977</v>
      </c>
      <c r="G113" s="11">
        <f t="shared" si="8"/>
        <v>-5.2908703479999994</v>
      </c>
      <c r="H113" s="35">
        <v>1.693975749999999</v>
      </c>
      <c r="I113" s="33">
        <v>4.9696833389999995</v>
      </c>
      <c r="J113" s="11">
        <f t="shared" si="9"/>
        <v>4.9113876586666656</v>
      </c>
      <c r="K113" s="35">
        <v>-3.3136887500000007</v>
      </c>
      <c r="L113" s="33">
        <v>9.7050818989999996</v>
      </c>
      <c r="M113" s="11">
        <f t="shared" si="10"/>
        <v>4.8668520316666672</v>
      </c>
      <c r="N113" s="35">
        <v>-0.59343674999999863</v>
      </c>
      <c r="O113" s="33">
        <v>0.28532626300000141</v>
      </c>
      <c r="P113" s="11">
        <f t="shared" si="11"/>
        <v>-2.3179440836666645</v>
      </c>
      <c r="Q113" s="35">
        <v>4.3478305000000006</v>
      </c>
      <c r="R113" s="33">
        <v>17.993765236999998</v>
      </c>
      <c r="S113" s="11">
        <f t="shared" si="12"/>
        <v>17.259968015000002</v>
      </c>
      <c r="T113" s="35" t="s">
        <v>4</v>
      </c>
      <c r="U113" s="33" t="s">
        <v>4</v>
      </c>
      <c r="V113" s="11" t="s">
        <v>4</v>
      </c>
      <c r="W113" s="35">
        <v>-0.43746216666666982</v>
      </c>
      <c r="X113" s="33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4">
        <v>-9.0526081739999995</v>
      </c>
      <c r="D114" s="9">
        <f t="shared" si="7"/>
        <v>-9.0025725706666666</v>
      </c>
      <c r="E114" s="12">
        <v>-12.327261499999999</v>
      </c>
      <c r="F114" s="33">
        <v>-1.5150685379999995</v>
      </c>
      <c r="G114" s="11">
        <f t="shared" si="8"/>
        <v>-3.3897906749999991</v>
      </c>
      <c r="H114" s="35">
        <v>2.6560877499999993</v>
      </c>
      <c r="I114" s="33">
        <v>4.0260978379999992</v>
      </c>
      <c r="J114" s="11">
        <f t="shared" si="9"/>
        <v>4.3666528859999998</v>
      </c>
      <c r="K114" s="35">
        <v>-3.1602707500000005</v>
      </c>
      <c r="L114" s="33">
        <v>6.061142885999999</v>
      </c>
      <c r="M114" s="11">
        <f t="shared" si="10"/>
        <v>6.6454314073333336</v>
      </c>
      <c r="N114" s="35">
        <v>-8.4322277499999991</v>
      </c>
      <c r="O114" s="33">
        <v>-2.5376393699999991</v>
      </c>
      <c r="P114" s="11">
        <f t="shared" si="11"/>
        <v>-1.9810190493333313</v>
      </c>
      <c r="Q114" s="35">
        <v>16.933746499999998</v>
      </c>
      <c r="R114" s="33">
        <v>11.409979677999999</v>
      </c>
      <c r="S114" s="11">
        <f t="shared" si="12"/>
        <v>15.500114123333333</v>
      </c>
      <c r="T114" s="35" t="s">
        <v>4</v>
      </c>
      <c r="U114" s="33" t="s">
        <v>4</v>
      </c>
      <c r="V114" s="11" t="s">
        <v>4</v>
      </c>
      <c r="W114" s="35">
        <v>2.4004378333333305</v>
      </c>
      <c r="X114" s="33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4">
        <v>-8.7764328379999981</v>
      </c>
      <c r="D115" s="9">
        <f t="shared" si="7"/>
        <v>-7.9765997833333318</v>
      </c>
      <c r="E115" s="12">
        <v>-2.2214815000000003</v>
      </c>
      <c r="F115" s="33">
        <v>-3.1375434400000004</v>
      </c>
      <c r="G115" s="11">
        <f t="shared" si="8"/>
        <v>-2.3677338903333323</v>
      </c>
      <c r="H115" s="35">
        <v>10.59637875</v>
      </c>
      <c r="I115" s="33">
        <v>6.3821724929999997</v>
      </c>
      <c r="J115" s="11">
        <f t="shared" si="9"/>
        <v>5.1259845566666655</v>
      </c>
      <c r="K115" s="35">
        <v>12.54674425</v>
      </c>
      <c r="L115" s="33">
        <v>5.5273192829999997</v>
      </c>
      <c r="M115" s="11">
        <f t="shared" si="10"/>
        <v>7.0978480226666667</v>
      </c>
      <c r="N115" s="35">
        <v>-5.1007997499999984</v>
      </c>
      <c r="O115" s="33">
        <v>1.6618333340000015</v>
      </c>
      <c r="P115" s="11">
        <f t="shared" si="11"/>
        <v>-0.19682659099999875</v>
      </c>
      <c r="Q115" s="35">
        <v>29.611089499999999</v>
      </c>
      <c r="R115" s="33">
        <v>16.639625017999997</v>
      </c>
      <c r="S115" s="11">
        <f t="shared" si="12"/>
        <v>15.347789977666665</v>
      </c>
      <c r="T115" s="35" t="s">
        <v>4</v>
      </c>
      <c r="U115" s="33" t="s">
        <v>4</v>
      </c>
      <c r="V115" s="11" t="s">
        <v>4</v>
      </c>
      <c r="W115" s="35">
        <v>6.6822038333333307</v>
      </c>
      <c r="X115" s="33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4">
        <v>-10.281771638</v>
      </c>
      <c r="D116" s="9">
        <f t="shared" si="7"/>
        <v>-9.3702708833333332</v>
      </c>
      <c r="E116" s="12">
        <v>0.42142650000000015</v>
      </c>
      <c r="F116" s="33">
        <v>0.56761476900000019</v>
      </c>
      <c r="G116" s="11">
        <f t="shared" si="8"/>
        <v>-1.3616657363333331</v>
      </c>
      <c r="H116" s="35">
        <v>11.000243749999999</v>
      </c>
      <c r="I116" s="33">
        <v>1.5279935719999997</v>
      </c>
      <c r="J116" s="11">
        <f t="shared" si="9"/>
        <v>3.9787546343333329</v>
      </c>
      <c r="K116" s="35">
        <v>19.48621825</v>
      </c>
      <c r="L116" s="33">
        <v>5.5267029920000006</v>
      </c>
      <c r="M116" s="11">
        <f t="shared" si="10"/>
        <v>5.7050550536666664</v>
      </c>
      <c r="N116" s="35">
        <v>-2.5280177499999983</v>
      </c>
      <c r="O116" s="33">
        <v>-1.9700735059999983</v>
      </c>
      <c r="P116" s="11">
        <f t="shared" si="11"/>
        <v>-0.94862651399999864</v>
      </c>
      <c r="Q116" s="35">
        <v>29.545216500000002</v>
      </c>
      <c r="R116" s="33">
        <v>17.336428949000002</v>
      </c>
      <c r="S116" s="11">
        <f t="shared" si="12"/>
        <v>15.128677881666666</v>
      </c>
      <c r="T116" s="35" t="s">
        <v>4</v>
      </c>
      <c r="U116" s="33" t="s">
        <v>4</v>
      </c>
      <c r="V116" s="11" t="s">
        <v>4</v>
      </c>
      <c r="W116" s="35">
        <v>3.8455198333333307</v>
      </c>
      <c r="X116" s="33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4">
        <v>-11.163273469</v>
      </c>
      <c r="D117" s="9">
        <f t="shared" si="7"/>
        <v>-10.073825981666667</v>
      </c>
      <c r="E117" s="12">
        <v>6.9250414999999998</v>
      </c>
      <c r="F117" s="33">
        <v>5.8442854500000001</v>
      </c>
      <c r="G117" s="11">
        <f t="shared" si="8"/>
        <v>1.0914522596666665</v>
      </c>
      <c r="H117" s="35">
        <v>10.854926749999999</v>
      </c>
      <c r="I117" s="33">
        <v>3.726878372999999</v>
      </c>
      <c r="J117" s="11">
        <f t="shared" si="9"/>
        <v>3.8790148126666661</v>
      </c>
      <c r="K117" s="35">
        <v>10.56848525</v>
      </c>
      <c r="L117" s="33">
        <v>3.3904624170000002</v>
      </c>
      <c r="M117" s="11">
        <f t="shared" si="10"/>
        <v>4.8148282306666674</v>
      </c>
      <c r="N117" s="35">
        <v>0.92631025000000111</v>
      </c>
      <c r="O117" s="33">
        <v>0.9853208040000011</v>
      </c>
      <c r="P117" s="11">
        <f t="shared" si="11"/>
        <v>0.22569354400000144</v>
      </c>
      <c r="Q117" s="35">
        <v>24.630165499999997</v>
      </c>
      <c r="R117" s="33">
        <v>11.289939578999997</v>
      </c>
      <c r="S117" s="11">
        <f t="shared" si="12"/>
        <v>15.088664515333333</v>
      </c>
      <c r="T117" s="35" t="s">
        <v>4</v>
      </c>
      <c r="U117" s="33" t="s">
        <v>4</v>
      </c>
      <c r="V117" s="11" t="s">
        <v>4</v>
      </c>
      <c r="W117" s="35">
        <v>2.0044978333333305</v>
      </c>
      <c r="X117" s="33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4">
        <v>-10.666324953</v>
      </c>
      <c r="D118" s="9">
        <f t="shared" si="7"/>
        <v>-10.70379002</v>
      </c>
      <c r="E118" s="12">
        <v>4.2627445000000002</v>
      </c>
      <c r="F118" s="33">
        <v>-1.8726523950000002</v>
      </c>
      <c r="G118" s="11">
        <f t="shared" si="8"/>
        <v>1.5130826080000002</v>
      </c>
      <c r="H118" s="35">
        <v>6.9126397499999985</v>
      </c>
      <c r="I118" s="33">
        <v>-0.1960296630000018</v>
      </c>
      <c r="J118" s="11">
        <f t="shared" si="9"/>
        <v>1.6862807606666657</v>
      </c>
      <c r="K118" s="35">
        <v>14.98037725</v>
      </c>
      <c r="L118" s="33">
        <v>5.171173843</v>
      </c>
      <c r="M118" s="11">
        <f t="shared" si="10"/>
        <v>4.6961130840000003</v>
      </c>
      <c r="N118" s="35">
        <v>3.3031472500000012</v>
      </c>
      <c r="O118" s="33">
        <v>-0.10734182399999881</v>
      </c>
      <c r="P118" s="11">
        <f t="shared" si="11"/>
        <v>-0.36403150866666528</v>
      </c>
      <c r="Q118" s="35">
        <v>18.114168499999998</v>
      </c>
      <c r="R118" s="33">
        <v>7.2484003619999982</v>
      </c>
      <c r="S118" s="11">
        <f t="shared" si="12"/>
        <v>11.958256296666667</v>
      </c>
      <c r="T118" s="35" t="s">
        <v>4</v>
      </c>
      <c r="U118" s="33" t="s">
        <v>4</v>
      </c>
      <c r="V118" s="11" t="s">
        <v>4</v>
      </c>
      <c r="W118" s="35">
        <v>1.7915098333333304</v>
      </c>
      <c r="X118" s="33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4">
        <v>-8.3819706279999977</v>
      </c>
      <c r="D119" s="9">
        <f t="shared" si="7"/>
        <v>-10.070523016666666</v>
      </c>
      <c r="E119" s="12">
        <v>3.7857864999999999</v>
      </c>
      <c r="F119" s="33">
        <v>-0.1253746790000001</v>
      </c>
      <c r="G119" s="11">
        <f t="shared" si="8"/>
        <v>1.2820861253333333</v>
      </c>
      <c r="H119" s="35">
        <v>4.2899027499999987</v>
      </c>
      <c r="I119" s="33">
        <v>3.3870724159999988</v>
      </c>
      <c r="J119" s="11">
        <f t="shared" si="9"/>
        <v>2.3059737086666652</v>
      </c>
      <c r="K119" s="35">
        <v>8.2629182500000002</v>
      </c>
      <c r="L119" s="33">
        <v>1.8479934189999998</v>
      </c>
      <c r="M119" s="11">
        <f t="shared" si="10"/>
        <v>3.4698765596666665</v>
      </c>
      <c r="N119" s="35">
        <v>7.0452902500000016</v>
      </c>
      <c r="O119" s="33">
        <v>1.9888924560000021</v>
      </c>
      <c r="P119" s="11">
        <f t="shared" si="11"/>
        <v>0.95562381200000146</v>
      </c>
      <c r="Q119" s="35">
        <v>13.714050499999999</v>
      </c>
      <c r="R119" s="33">
        <v>12.885722348999998</v>
      </c>
      <c r="S119" s="11">
        <f t="shared" si="12"/>
        <v>10.474687429999998</v>
      </c>
      <c r="T119" s="35" t="s">
        <v>4</v>
      </c>
      <c r="U119" s="33" t="s">
        <v>4</v>
      </c>
      <c r="V119" s="11" t="s">
        <v>4</v>
      </c>
      <c r="W119" s="35">
        <v>2.8188678333333308</v>
      </c>
      <c r="X119" s="33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4">
        <v>-11.202652727</v>
      </c>
      <c r="D120" s="9">
        <f t="shared" si="7"/>
        <v>-10.083649436</v>
      </c>
      <c r="E120" s="12">
        <v>-0.78090550000000025</v>
      </c>
      <c r="F120" s="33">
        <v>-5.6979250420000005</v>
      </c>
      <c r="G120" s="11">
        <f t="shared" si="8"/>
        <v>-2.5653173720000004</v>
      </c>
      <c r="H120" s="35">
        <v>0.15264074999999977</v>
      </c>
      <c r="I120" s="33">
        <v>3.4024702999999996</v>
      </c>
      <c r="J120" s="11">
        <f t="shared" si="9"/>
        <v>2.1978376843333325</v>
      </c>
      <c r="K120" s="35">
        <v>6.3578692500000002</v>
      </c>
      <c r="L120" s="33">
        <v>2.1274817170000002</v>
      </c>
      <c r="M120" s="11">
        <f t="shared" si="10"/>
        <v>3.0488829929999999</v>
      </c>
      <c r="N120" s="35">
        <v>-0.32787574999999869</v>
      </c>
      <c r="O120" s="33">
        <v>-10.446574379999999</v>
      </c>
      <c r="P120" s="11">
        <f t="shared" si="11"/>
        <v>-2.8550079159999986</v>
      </c>
      <c r="Q120" s="35">
        <v>0.71782550000000089</v>
      </c>
      <c r="R120" s="33">
        <v>7.7681431320000005</v>
      </c>
      <c r="S120" s="11">
        <f t="shared" si="12"/>
        <v>9.3007552809999989</v>
      </c>
      <c r="T120" s="35" t="s">
        <v>4</v>
      </c>
      <c r="U120" s="33" t="s">
        <v>4</v>
      </c>
      <c r="V120" s="11" t="s">
        <v>4</v>
      </c>
      <c r="W120" s="35">
        <v>-1.2420831666666698</v>
      </c>
      <c r="X120" s="33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4">
        <v>-8.9813828049999991</v>
      </c>
      <c r="D121" s="9">
        <f t="shared" si="7"/>
        <v>-9.5220020533333329</v>
      </c>
      <c r="E121" s="12">
        <v>2.5176435000000001</v>
      </c>
      <c r="F121" s="33">
        <v>-0.51877961400000006</v>
      </c>
      <c r="G121" s="11">
        <f t="shared" si="8"/>
        <v>-2.1140264450000004</v>
      </c>
      <c r="H121" s="35">
        <v>0.24571274999999915</v>
      </c>
      <c r="I121" s="33">
        <v>5.0596457939999988</v>
      </c>
      <c r="J121" s="11">
        <f t="shared" si="9"/>
        <v>3.9497295033333324</v>
      </c>
      <c r="K121" s="35">
        <v>-2.0293757499999998</v>
      </c>
      <c r="L121" s="33">
        <v>2.9808733329999999</v>
      </c>
      <c r="M121" s="11">
        <f t="shared" si="10"/>
        <v>2.3187828229999998</v>
      </c>
      <c r="N121" s="35">
        <v>4.2291082500000012</v>
      </c>
      <c r="O121" s="33">
        <v>-0.62701591499999854</v>
      </c>
      <c r="P121" s="11">
        <f t="shared" si="11"/>
        <v>-3.0282326129999988</v>
      </c>
      <c r="Q121" s="35">
        <v>4.9850295000000004</v>
      </c>
      <c r="R121" s="33">
        <v>11.543314832</v>
      </c>
      <c r="S121" s="11">
        <f t="shared" si="12"/>
        <v>10.732393437666666</v>
      </c>
      <c r="T121" s="35" t="s">
        <v>4</v>
      </c>
      <c r="U121" s="33" t="s">
        <v>4</v>
      </c>
      <c r="V121" s="11" t="s">
        <v>4</v>
      </c>
      <c r="W121" s="35">
        <v>1.2228438333333305</v>
      </c>
      <c r="X121" s="33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4">
        <v>-8.9962587949999993</v>
      </c>
      <c r="D122" s="9">
        <f t="shared" si="7"/>
        <v>-9.7267647756666662</v>
      </c>
      <c r="E122" s="12">
        <v>1.9578024999999999</v>
      </c>
      <c r="F122" s="33">
        <v>-1.1125194300000001</v>
      </c>
      <c r="G122" s="11">
        <f t="shared" si="8"/>
        <v>-2.4430746953333338</v>
      </c>
      <c r="H122" s="35">
        <v>-1.549721250000001</v>
      </c>
      <c r="I122" s="33">
        <v>4.5221519119999991</v>
      </c>
      <c r="J122" s="11">
        <f t="shared" si="9"/>
        <v>4.3280893353333321</v>
      </c>
      <c r="K122" s="35">
        <v>-7.54025575</v>
      </c>
      <c r="L122" s="33">
        <v>0.82386576999999939</v>
      </c>
      <c r="M122" s="11">
        <f t="shared" si="10"/>
        <v>1.9774069399999998</v>
      </c>
      <c r="N122" s="35">
        <v>4.3264552500000013</v>
      </c>
      <c r="O122" s="33">
        <v>0.92185145900000132</v>
      </c>
      <c r="P122" s="11">
        <f t="shared" si="11"/>
        <v>-3.3839129453333325</v>
      </c>
      <c r="Q122" s="35">
        <v>1.5029135000000009</v>
      </c>
      <c r="R122" s="33">
        <v>9.9509743959999994</v>
      </c>
      <c r="S122" s="11">
        <f t="shared" si="12"/>
        <v>9.7541441199999994</v>
      </c>
      <c r="T122" s="35" t="s">
        <v>4</v>
      </c>
      <c r="U122" s="33" t="s">
        <v>4</v>
      </c>
      <c r="V122" s="11" t="s">
        <v>4</v>
      </c>
      <c r="W122" s="35">
        <v>-1.9863621666666695</v>
      </c>
      <c r="X122" s="33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4">
        <v>-7.7071811439999998</v>
      </c>
      <c r="D123" s="9">
        <f t="shared" si="7"/>
        <v>-8.5616075813333321</v>
      </c>
      <c r="E123" s="12">
        <v>-2.4599815000000005</v>
      </c>
      <c r="F123" s="33">
        <v>-3.1621434210000006</v>
      </c>
      <c r="G123" s="11">
        <f t="shared" si="8"/>
        <v>-1.5978141550000002</v>
      </c>
      <c r="H123" s="35">
        <v>-2.6332432500000014</v>
      </c>
      <c r="I123" s="33">
        <v>3.7627467559999985</v>
      </c>
      <c r="J123" s="11">
        <f t="shared" si="9"/>
        <v>4.4481814873333319</v>
      </c>
      <c r="K123" s="35">
        <v>-7.2906227500000007</v>
      </c>
      <c r="L123" s="33">
        <v>0.59672042799999936</v>
      </c>
      <c r="M123" s="11">
        <f t="shared" si="10"/>
        <v>1.4671531769999995</v>
      </c>
      <c r="N123" s="35">
        <v>-1.6803017499999982</v>
      </c>
      <c r="O123" s="33">
        <v>-0.16552735499999804</v>
      </c>
      <c r="P123" s="11">
        <f t="shared" si="11"/>
        <v>4.3102729666668248E-2</v>
      </c>
      <c r="Q123" s="35">
        <v>-0.13291849999999972</v>
      </c>
      <c r="R123" s="33">
        <v>8.542302890000002</v>
      </c>
      <c r="S123" s="11">
        <f t="shared" si="12"/>
        <v>10.012197372666668</v>
      </c>
      <c r="T123" s="35" t="s">
        <v>4</v>
      </c>
      <c r="U123" s="33" t="s">
        <v>4</v>
      </c>
      <c r="V123" s="11" t="s">
        <v>4</v>
      </c>
      <c r="W123" s="35">
        <v>1.7693898333333307</v>
      </c>
      <c r="X123" s="33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4">
        <v>-9.5013180530000003</v>
      </c>
      <c r="D124" s="9">
        <f t="shared" si="7"/>
        <v>-8.7349193306666653</v>
      </c>
      <c r="E124" s="12">
        <v>-6.4380405000000005</v>
      </c>
      <c r="F124" s="33">
        <v>-1.3011158720000005</v>
      </c>
      <c r="G124" s="11">
        <f t="shared" si="8"/>
        <v>-1.858592907666667</v>
      </c>
      <c r="H124" s="35">
        <v>-0.10960325000000104</v>
      </c>
      <c r="I124" s="33">
        <v>3.1170734409999992</v>
      </c>
      <c r="J124" s="11">
        <f t="shared" si="9"/>
        <v>3.800657369666665</v>
      </c>
      <c r="K124" s="35">
        <v>-4.74463875</v>
      </c>
      <c r="L124" s="33">
        <v>1.0013992949999997</v>
      </c>
      <c r="M124" s="11">
        <f t="shared" si="10"/>
        <v>0.80732849766666614</v>
      </c>
      <c r="N124" s="35">
        <v>-11.502705749999997</v>
      </c>
      <c r="O124" s="33">
        <v>-1.1936475329999965</v>
      </c>
      <c r="P124" s="11">
        <f t="shared" si="11"/>
        <v>-0.14577447633333107</v>
      </c>
      <c r="Q124" s="35">
        <v>-4.6326985000000018</v>
      </c>
      <c r="R124" s="33">
        <v>7.5763173789999989</v>
      </c>
      <c r="S124" s="11">
        <f t="shared" si="12"/>
        <v>8.689864888333334</v>
      </c>
      <c r="T124" s="35" t="s">
        <v>4</v>
      </c>
      <c r="U124" s="33" t="s">
        <v>4</v>
      </c>
      <c r="V124" s="11" t="s">
        <v>4</v>
      </c>
      <c r="W124" s="35">
        <v>4.4329098333333308</v>
      </c>
      <c r="X124" s="33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4">
        <v>-6.8684568929999994</v>
      </c>
      <c r="D125" s="9">
        <f t="shared" si="7"/>
        <v>-8.0256520300000016</v>
      </c>
      <c r="E125" s="12">
        <v>-8.6789485000000006</v>
      </c>
      <c r="F125" s="33">
        <v>-1.5173183570000006</v>
      </c>
      <c r="G125" s="11">
        <f t="shared" si="8"/>
        <v>-1.9935258833333338</v>
      </c>
      <c r="H125" s="35">
        <v>-8.0305502500000028</v>
      </c>
      <c r="I125" s="33">
        <v>-4.9296125860000028</v>
      </c>
      <c r="J125" s="11">
        <f t="shared" si="9"/>
        <v>0.65006920366666476</v>
      </c>
      <c r="K125" s="35">
        <v>-12.332320750000001</v>
      </c>
      <c r="L125" s="33">
        <v>-0.17908792300000087</v>
      </c>
      <c r="M125" s="11">
        <f t="shared" si="10"/>
        <v>0.47301059999999939</v>
      </c>
      <c r="N125" s="35">
        <v>-10.511952749999999</v>
      </c>
      <c r="O125" s="33">
        <v>-8.5515286129999986</v>
      </c>
      <c r="P125" s="11">
        <f t="shared" si="11"/>
        <v>-3.3035678336666643</v>
      </c>
      <c r="Q125" s="35">
        <v>-8.1145174999999998</v>
      </c>
      <c r="R125" s="33">
        <v>3.7683777559999996</v>
      </c>
      <c r="S125" s="11">
        <f t="shared" si="12"/>
        <v>6.6289993416666668</v>
      </c>
      <c r="T125" s="35" t="s">
        <v>4</v>
      </c>
      <c r="U125" s="33" t="s">
        <v>4</v>
      </c>
      <c r="V125" s="11" t="s">
        <v>4</v>
      </c>
      <c r="W125" s="35">
        <v>11.787450833333331</v>
      </c>
      <c r="X125" s="33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4">
        <v>-5.5672665080000003</v>
      </c>
      <c r="D126" s="9">
        <f t="shared" si="7"/>
        <v>-7.3123471513333334</v>
      </c>
      <c r="E126" s="12">
        <v>-6.9007825000000009</v>
      </c>
      <c r="F126" s="33">
        <v>2.9757827559999983</v>
      </c>
      <c r="G126" s="11">
        <f t="shared" si="8"/>
        <v>5.2449508999999082E-2</v>
      </c>
      <c r="H126" s="35">
        <v>-3.5163522500000006</v>
      </c>
      <c r="I126" s="33">
        <v>-2.4572137380000005</v>
      </c>
      <c r="J126" s="11">
        <f t="shared" si="9"/>
        <v>-1.4232509610000015</v>
      </c>
      <c r="K126" s="35">
        <v>-11.17990975</v>
      </c>
      <c r="L126" s="33">
        <v>-2.9258313190000003</v>
      </c>
      <c r="M126" s="11">
        <f t="shared" si="10"/>
        <v>-0.70117331566666719</v>
      </c>
      <c r="N126" s="35">
        <v>-4.8262817499999979</v>
      </c>
      <c r="O126" s="33">
        <v>1.4787038990000019</v>
      </c>
      <c r="P126" s="11">
        <f t="shared" si="11"/>
        <v>-2.7554907489999976</v>
      </c>
      <c r="Q126" s="35">
        <v>12.064894500000001</v>
      </c>
      <c r="R126" s="33">
        <v>6.5150421870000015</v>
      </c>
      <c r="S126" s="11">
        <f t="shared" si="12"/>
        <v>5.953245774</v>
      </c>
      <c r="T126" s="35" t="s">
        <v>4</v>
      </c>
      <c r="U126" s="33" t="s">
        <v>4</v>
      </c>
      <c r="V126" s="11" t="s">
        <v>4</v>
      </c>
      <c r="W126" s="35">
        <v>14.088161833333331</v>
      </c>
      <c r="X126" s="33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4">
        <v>-10.357864899999999</v>
      </c>
      <c r="D127" s="9">
        <f t="shared" si="7"/>
        <v>-7.5978627669999996</v>
      </c>
      <c r="E127" s="12">
        <v>-8.7504665000000017</v>
      </c>
      <c r="F127" s="33">
        <v>-9.7244265370000011</v>
      </c>
      <c r="G127" s="11">
        <f t="shared" si="8"/>
        <v>-2.7553207126666677</v>
      </c>
      <c r="H127" s="35">
        <v>0.47365874999999846</v>
      </c>
      <c r="I127" s="33">
        <v>-3.6479076160000012</v>
      </c>
      <c r="J127" s="11">
        <f t="shared" si="9"/>
        <v>-3.6782446466666681</v>
      </c>
      <c r="K127" s="35">
        <v>9.4634249999999476E-2</v>
      </c>
      <c r="L127" s="33">
        <v>-5.4149312860000007</v>
      </c>
      <c r="M127" s="11">
        <f t="shared" si="10"/>
        <v>-2.8399501760000008</v>
      </c>
      <c r="N127" s="35">
        <v>-12.714355749999999</v>
      </c>
      <c r="O127" s="33">
        <v>-6.0543718159999989</v>
      </c>
      <c r="P127" s="11">
        <f t="shared" si="11"/>
        <v>-4.3757321766666655</v>
      </c>
      <c r="Q127" s="35">
        <v>15.589216500000001</v>
      </c>
      <c r="R127" s="33">
        <v>3.044166456000001</v>
      </c>
      <c r="S127" s="11">
        <f t="shared" si="12"/>
        <v>4.4425287996666674</v>
      </c>
      <c r="T127" s="35" t="s">
        <v>4</v>
      </c>
      <c r="U127" s="33" t="s">
        <v>4</v>
      </c>
      <c r="V127" s="11" t="s">
        <v>4</v>
      </c>
      <c r="W127" s="35">
        <v>9.7884838333333306</v>
      </c>
      <c r="X127" s="33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4">
        <v>-8.6973289759999979</v>
      </c>
      <c r="D128" s="9">
        <f t="shared" si="7"/>
        <v>-8.2074867946666661</v>
      </c>
      <c r="E128" s="12">
        <v>-8.3291494999999998</v>
      </c>
      <c r="F128" s="33">
        <v>-8.3437587200000003</v>
      </c>
      <c r="G128" s="11">
        <f t="shared" si="8"/>
        <v>-5.0308008336666674</v>
      </c>
      <c r="H128" s="35">
        <v>0.99264574999999944</v>
      </c>
      <c r="I128" s="33">
        <v>-7.1895000370000002</v>
      </c>
      <c r="J128" s="11">
        <f t="shared" si="9"/>
        <v>-4.4315404636666669</v>
      </c>
      <c r="K128" s="35">
        <v>8.8964502500000009</v>
      </c>
      <c r="L128" s="33">
        <v>-4.2808597149999983</v>
      </c>
      <c r="M128" s="11">
        <f t="shared" si="10"/>
        <v>-4.2072074400000004</v>
      </c>
      <c r="N128" s="35">
        <v>-6.6257247499999981</v>
      </c>
      <c r="O128" s="33">
        <v>-5.7044481959999978</v>
      </c>
      <c r="P128" s="11">
        <f t="shared" si="11"/>
        <v>-3.4267053709999984</v>
      </c>
      <c r="Q128" s="35">
        <v>11.6777695</v>
      </c>
      <c r="R128" s="33">
        <v>0.15232656799999944</v>
      </c>
      <c r="S128" s="11">
        <f t="shared" si="12"/>
        <v>3.2371784036666669</v>
      </c>
      <c r="T128" s="35" t="s">
        <v>4</v>
      </c>
      <c r="U128" s="33" t="s">
        <v>4</v>
      </c>
      <c r="V128" s="11" t="s">
        <v>4</v>
      </c>
      <c r="W128" s="35">
        <v>4.3018078333333305</v>
      </c>
      <c r="X128" s="33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4">
        <v>-13.068560096000001</v>
      </c>
      <c r="D129" s="9">
        <f t="shared" si="7"/>
        <v>-10.707917990666665</v>
      </c>
      <c r="E129" s="12">
        <v>-7.3762195000000004</v>
      </c>
      <c r="F129" s="33">
        <v>-8.2659436280000005</v>
      </c>
      <c r="G129" s="11">
        <f t="shared" si="8"/>
        <v>-8.7780429616666691</v>
      </c>
      <c r="H129" s="35">
        <v>3.4051787499999993</v>
      </c>
      <c r="I129" s="33">
        <v>-2.7462704130000004</v>
      </c>
      <c r="J129" s="11">
        <f t="shared" si="9"/>
        <v>-4.5278926886666673</v>
      </c>
      <c r="K129" s="35">
        <v>2.3879912499999998</v>
      </c>
      <c r="L129" s="33">
        <v>-5.3774888199999999</v>
      </c>
      <c r="M129" s="11">
        <f t="shared" si="10"/>
        <v>-5.0244266069999997</v>
      </c>
      <c r="N129" s="35">
        <v>-7.9573927499999968</v>
      </c>
      <c r="O129" s="33">
        <v>-7.6833292349999969</v>
      </c>
      <c r="P129" s="11">
        <f t="shared" si="11"/>
        <v>-6.4807164156666657</v>
      </c>
      <c r="Q129" s="35">
        <v>14.570453500000001</v>
      </c>
      <c r="R129" s="33">
        <v>1.3209409800000014</v>
      </c>
      <c r="S129" s="11">
        <f t="shared" si="12"/>
        <v>1.5058113346666673</v>
      </c>
      <c r="T129" s="35" t="s">
        <v>4</v>
      </c>
      <c r="U129" s="33" t="s">
        <v>4</v>
      </c>
      <c r="V129" s="11" t="s">
        <v>4</v>
      </c>
      <c r="W129" s="35">
        <v>2.2306168333333307</v>
      </c>
      <c r="X129" s="33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4">
        <v>-11.058098650999998</v>
      </c>
      <c r="D130" s="9">
        <f t="shared" si="7"/>
        <v>-10.941329241</v>
      </c>
      <c r="E130" s="12">
        <v>-4.3474855000000003</v>
      </c>
      <c r="F130" s="33">
        <v>-8.8406067410000002</v>
      </c>
      <c r="G130" s="11">
        <f t="shared" si="8"/>
        <v>-8.4834363630000009</v>
      </c>
      <c r="H130" s="35">
        <v>3.8381457499999989</v>
      </c>
      <c r="I130" s="33">
        <v>-3.0804081180000011</v>
      </c>
      <c r="J130" s="11">
        <f t="shared" si="9"/>
        <v>-4.3387261893333333</v>
      </c>
      <c r="K130" s="35">
        <v>2.7183172500000001</v>
      </c>
      <c r="L130" s="33">
        <v>-7.5585775079999991</v>
      </c>
      <c r="M130" s="11">
        <f t="shared" si="10"/>
        <v>-5.7389753476666661</v>
      </c>
      <c r="N130" s="35">
        <v>-3.5270977499999994</v>
      </c>
      <c r="O130" s="33">
        <v>-7.8010383099999991</v>
      </c>
      <c r="P130" s="11">
        <f t="shared" si="11"/>
        <v>-7.0629385803333307</v>
      </c>
      <c r="Q130" s="35">
        <v>12.9589075</v>
      </c>
      <c r="R130" s="33">
        <v>2.0643976249999998</v>
      </c>
      <c r="S130" s="11">
        <f t="shared" si="12"/>
        <v>1.1792217243333336</v>
      </c>
      <c r="T130" s="35" t="s">
        <v>4</v>
      </c>
      <c r="U130" s="33" t="s">
        <v>4</v>
      </c>
      <c r="V130" s="11" t="s">
        <v>4</v>
      </c>
      <c r="W130" s="35">
        <v>3.6219828333333304</v>
      </c>
      <c r="X130" s="33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4">
        <v>-17.347938415999998</v>
      </c>
      <c r="D131" s="9">
        <f t="shared" si="7"/>
        <v>-13.824865721</v>
      </c>
      <c r="E131" s="12">
        <v>-5.3062025000000004</v>
      </c>
      <c r="F131" s="33">
        <v>-9.261050461</v>
      </c>
      <c r="G131" s="11">
        <f t="shared" si="8"/>
        <v>-8.7892002766666675</v>
      </c>
      <c r="H131" s="35">
        <v>-3.0329772500000018</v>
      </c>
      <c r="I131" s="33">
        <v>-4.691747729000002</v>
      </c>
      <c r="J131" s="11">
        <f t="shared" si="9"/>
        <v>-3.5061420866666677</v>
      </c>
      <c r="K131" s="35">
        <v>-1.1149737500000008</v>
      </c>
      <c r="L131" s="33">
        <v>-7.1795209730000007</v>
      </c>
      <c r="M131" s="11">
        <f t="shared" si="10"/>
        <v>-6.7051957669999993</v>
      </c>
      <c r="N131" s="35">
        <v>-9.8340297499999991</v>
      </c>
      <c r="O131" s="33">
        <v>-15.839921034</v>
      </c>
      <c r="P131" s="11">
        <f t="shared" si="11"/>
        <v>-10.441429526333332</v>
      </c>
      <c r="Q131" s="35">
        <v>-1.8541484999999991</v>
      </c>
      <c r="R131" s="33">
        <v>-2.8006212369999992</v>
      </c>
      <c r="S131" s="11">
        <f t="shared" si="12"/>
        <v>0.194905789333334</v>
      </c>
      <c r="T131" s="35" t="s">
        <v>4</v>
      </c>
      <c r="U131" s="33" t="s">
        <v>4</v>
      </c>
      <c r="V131" s="11" t="s">
        <v>4</v>
      </c>
      <c r="W131" s="35">
        <v>1.9707048333333308</v>
      </c>
      <c r="X131" s="33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4">
        <v>-18.172281679000001</v>
      </c>
      <c r="D132" s="9">
        <f t="shared" si="7"/>
        <v>-15.526106248666665</v>
      </c>
      <c r="E132" s="12">
        <v>-4.3736625000000009</v>
      </c>
      <c r="F132" s="33">
        <v>-8.7289340890000009</v>
      </c>
      <c r="G132" s="11">
        <f t="shared" si="8"/>
        <v>-8.9435304303333325</v>
      </c>
      <c r="H132" s="35">
        <v>-6.9090172499999998</v>
      </c>
      <c r="I132" s="33">
        <v>-4.8266121460000004</v>
      </c>
      <c r="J132" s="11">
        <f t="shared" si="9"/>
        <v>-4.1995893310000012</v>
      </c>
      <c r="K132" s="35">
        <v>-6.0652877499999995</v>
      </c>
      <c r="L132" s="33">
        <v>-10.906878380999999</v>
      </c>
      <c r="M132" s="11">
        <f t="shared" si="10"/>
        <v>-8.5483256206666667</v>
      </c>
      <c r="N132" s="35">
        <v>-9.1911237499999991</v>
      </c>
      <c r="O132" s="33">
        <v>-18.909653290000001</v>
      </c>
      <c r="P132" s="11">
        <f t="shared" si="11"/>
        <v>-14.183537544666668</v>
      </c>
      <c r="Q132" s="35">
        <v>-11.148126500000002</v>
      </c>
      <c r="R132" s="33">
        <v>-4.9098795720000021</v>
      </c>
      <c r="S132" s="11">
        <f t="shared" si="12"/>
        <v>-1.8820343946666671</v>
      </c>
      <c r="T132" s="35" t="s">
        <v>4</v>
      </c>
      <c r="U132" s="33" t="s">
        <v>4</v>
      </c>
      <c r="V132" s="11" t="s">
        <v>4</v>
      </c>
      <c r="W132" s="35">
        <v>-0.28191316666666921</v>
      </c>
      <c r="X132" s="33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4">
        <v>-18.640543145000002</v>
      </c>
      <c r="D133" s="9">
        <f t="shared" si="7"/>
        <v>-18.053587746666668</v>
      </c>
      <c r="E133" s="12">
        <v>-6.3796705000000005</v>
      </c>
      <c r="F133" s="33">
        <v>-8.8445051610000007</v>
      </c>
      <c r="G133" s="11">
        <f t="shared" si="8"/>
        <v>-8.9448299036666672</v>
      </c>
      <c r="H133" s="35">
        <v>-9.5483142500000024</v>
      </c>
      <c r="I133" s="33">
        <v>-5.0877078060000027</v>
      </c>
      <c r="J133" s="11">
        <f t="shared" si="9"/>
        <v>-4.8686892270000017</v>
      </c>
      <c r="K133" s="35">
        <v>-14.394512750000001</v>
      </c>
      <c r="L133" s="33">
        <v>-9.7184934550000008</v>
      </c>
      <c r="M133" s="11">
        <f t="shared" si="10"/>
        <v>-9.2682976030000006</v>
      </c>
      <c r="N133" s="35">
        <v>-13.282134749999997</v>
      </c>
      <c r="O133" s="33">
        <v>-18.203332223999997</v>
      </c>
      <c r="P133" s="11">
        <f t="shared" si="11"/>
        <v>-17.650968849333335</v>
      </c>
      <c r="Q133" s="35">
        <v>-13.182586500000001</v>
      </c>
      <c r="R133" s="33">
        <v>-6.2866374960000009</v>
      </c>
      <c r="S133" s="11">
        <f t="shared" si="12"/>
        <v>-4.6657127683333339</v>
      </c>
      <c r="T133" s="35" t="s">
        <v>4</v>
      </c>
      <c r="U133" s="33" t="s">
        <v>4</v>
      </c>
      <c r="V133" s="11" t="s">
        <v>4</v>
      </c>
      <c r="W133" s="35">
        <v>-5.46817316666667</v>
      </c>
      <c r="X133" s="33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4">
        <v>-21.926115364000001</v>
      </c>
      <c r="D134" s="9">
        <f t="shared" si="7"/>
        <v>-19.579646729333334</v>
      </c>
      <c r="E134" s="12">
        <v>-10.742926499999999</v>
      </c>
      <c r="F134" s="33">
        <v>-13.412136969999999</v>
      </c>
      <c r="G134" s="11">
        <f t="shared" si="8"/>
        <v>-10.328525406666666</v>
      </c>
      <c r="H134" s="35">
        <v>-14.687117250000004</v>
      </c>
      <c r="I134" s="33">
        <v>-8.6408761600000048</v>
      </c>
      <c r="J134" s="11">
        <f t="shared" si="9"/>
        <v>-6.1850653706666696</v>
      </c>
      <c r="K134" s="35">
        <v>-19.003364749999999</v>
      </c>
      <c r="L134" s="33">
        <v>-10.873043936999998</v>
      </c>
      <c r="M134" s="11">
        <f t="shared" si="10"/>
        <v>-10.499471924333333</v>
      </c>
      <c r="N134" s="35">
        <v>-15.101476750000002</v>
      </c>
      <c r="O134" s="33">
        <v>-19.231007768000001</v>
      </c>
      <c r="P134" s="11">
        <f t="shared" si="11"/>
        <v>-18.781331093999999</v>
      </c>
      <c r="Q134" s="35">
        <v>-11.9588625</v>
      </c>
      <c r="R134" s="33">
        <v>-3.139233741</v>
      </c>
      <c r="S134" s="11">
        <f t="shared" si="12"/>
        <v>-4.7785836030000004</v>
      </c>
      <c r="T134" s="35" t="s">
        <v>4</v>
      </c>
      <c r="U134" s="33" t="s">
        <v>4</v>
      </c>
      <c r="V134" s="11" t="s">
        <v>4</v>
      </c>
      <c r="W134" s="35">
        <v>-9.3130811666666702</v>
      </c>
      <c r="X134" s="33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4">
        <v>-24.243994595</v>
      </c>
      <c r="D135" s="9">
        <f t="shared" si="7"/>
        <v>-21.603551034666669</v>
      </c>
      <c r="E135" s="12">
        <v>-11.089363500000001</v>
      </c>
      <c r="F135" s="33">
        <v>-11.715120472000001</v>
      </c>
      <c r="G135" s="11">
        <f t="shared" si="8"/>
        <v>-11.323920867666667</v>
      </c>
      <c r="H135" s="35">
        <v>-14.597284249999998</v>
      </c>
      <c r="I135" s="33">
        <v>-7.8303414439999974</v>
      </c>
      <c r="J135" s="11">
        <f t="shared" si="9"/>
        <v>-7.1863084700000011</v>
      </c>
      <c r="K135" s="35">
        <v>-23.02093575</v>
      </c>
      <c r="L135" s="33">
        <v>-14.707442086</v>
      </c>
      <c r="M135" s="11">
        <f t="shared" si="10"/>
        <v>-11.766326492666666</v>
      </c>
      <c r="N135" s="35">
        <v>-26.349455750000004</v>
      </c>
      <c r="O135" s="33">
        <v>-24.200216760000004</v>
      </c>
      <c r="P135" s="11">
        <f t="shared" si="11"/>
        <v>-20.544852250666668</v>
      </c>
      <c r="Q135" s="35">
        <v>-20.822413499999996</v>
      </c>
      <c r="R135" s="33">
        <v>-10.567981516999996</v>
      </c>
      <c r="S135" s="11">
        <f t="shared" si="12"/>
        <v>-6.6646175846666651</v>
      </c>
      <c r="T135" s="35" t="s">
        <v>4</v>
      </c>
      <c r="U135" s="33" t="s">
        <v>4</v>
      </c>
      <c r="V135" s="11" t="s">
        <v>4</v>
      </c>
      <c r="W135" s="35">
        <v>-8.2795881666666702</v>
      </c>
      <c r="X135" s="33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4">
        <v>-22.722973790000001</v>
      </c>
      <c r="D136" s="9">
        <f t="shared" si="7"/>
        <v>-22.964361249666666</v>
      </c>
      <c r="E136" s="12">
        <v>-17.8315825</v>
      </c>
      <c r="F136" s="33">
        <v>-13.4184193</v>
      </c>
      <c r="G136" s="11">
        <f t="shared" si="8"/>
        <v>-12.848558914</v>
      </c>
      <c r="H136" s="35">
        <v>-12.80416525</v>
      </c>
      <c r="I136" s="33">
        <v>-9.1468561689999994</v>
      </c>
      <c r="J136" s="11">
        <f t="shared" si="9"/>
        <v>-8.5393579243333342</v>
      </c>
      <c r="K136" s="35">
        <v>-24.138513750000001</v>
      </c>
      <c r="L136" s="33">
        <v>-17.413917352000002</v>
      </c>
      <c r="M136" s="11">
        <f t="shared" si="10"/>
        <v>-14.331467791666668</v>
      </c>
      <c r="N136" s="35">
        <v>-33.316649750000003</v>
      </c>
      <c r="O136" s="33">
        <v>-23.600335031000004</v>
      </c>
      <c r="P136" s="11">
        <f t="shared" si="11"/>
        <v>-22.343853186333334</v>
      </c>
      <c r="Q136" s="35">
        <v>-24.624348499999996</v>
      </c>
      <c r="R136" s="33">
        <v>-12.726734458999996</v>
      </c>
      <c r="S136" s="11">
        <f t="shared" si="12"/>
        <v>-8.8113165723333307</v>
      </c>
      <c r="T136" s="35" t="s">
        <v>4</v>
      </c>
      <c r="U136" s="33" t="s">
        <v>4</v>
      </c>
      <c r="V136" s="11" t="s">
        <v>4</v>
      </c>
      <c r="W136" s="35">
        <v>-2.195348166666669</v>
      </c>
      <c r="X136" s="33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4">
        <v>-24.861891119000003</v>
      </c>
      <c r="D137" s="9">
        <f t="shared" si="7"/>
        <v>-23.942953168000003</v>
      </c>
      <c r="E137" s="12">
        <v>-19.6470065</v>
      </c>
      <c r="F137" s="33">
        <v>-13.804281640999999</v>
      </c>
      <c r="G137" s="11">
        <f t="shared" si="8"/>
        <v>-12.979273804333332</v>
      </c>
      <c r="H137" s="35">
        <v>-10.30588725</v>
      </c>
      <c r="I137" s="33">
        <v>-7.6791726989999995</v>
      </c>
      <c r="J137" s="11">
        <f t="shared" si="9"/>
        <v>-8.2187901039999982</v>
      </c>
      <c r="K137" s="35">
        <v>-28.805547750000006</v>
      </c>
      <c r="L137" s="33">
        <v>-17.074370225000006</v>
      </c>
      <c r="M137" s="11">
        <f t="shared" si="10"/>
        <v>-16.398576554333335</v>
      </c>
      <c r="N137" s="35">
        <v>-29.534172750000003</v>
      </c>
      <c r="O137" s="33">
        <v>-26.118020326000003</v>
      </c>
      <c r="P137" s="11">
        <f t="shared" si="11"/>
        <v>-24.639524039000005</v>
      </c>
      <c r="Q137" s="35">
        <v>-19.1793215</v>
      </c>
      <c r="R137" s="33">
        <v>-9.0666333310000002</v>
      </c>
      <c r="S137" s="11">
        <f t="shared" si="12"/>
        <v>-10.787116435666663</v>
      </c>
      <c r="T137" s="35" t="s">
        <v>4</v>
      </c>
      <c r="U137" s="33" t="s">
        <v>4</v>
      </c>
      <c r="V137" s="11" t="s">
        <v>4</v>
      </c>
      <c r="W137" s="35">
        <v>-8.0172166666669042E-2</v>
      </c>
      <c r="X137" s="33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4">
        <v>-24.505993512000003</v>
      </c>
      <c r="D138" s="9">
        <f t="shared" si="7"/>
        <v>-24.030286140333335</v>
      </c>
      <c r="E138" s="12">
        <v>-23.496771499999998</v>
      </c>
      <c r="F138" s="33">
        <v>-14.791066265999998</v>
      </c>
      <c r="G138" s="11">
        <f t="shared" si="8"/>
        <v>-14.004589069</v>
      </c>
      <c r="H138" s="35">
        <v>-6.5013802500000022</v>
      </c>
      <c r="I138" s="33">
        <v>-5.9296643310000023</v>
      </c>
      <c r="J138" s="11">
        <f t="shared" si="9"/>
        <v>-7.5852310663333329</v>
      </c>
      <c r="K138" s="35">
        <v>-24.772540749999997</v>
      </c>
      <c r="L138" s="33">
        <v>-17.528136589999995</v>
      </c>
      <c r="M138" s="11">
        <f t="shared" si="10"/>
        <v>-17.338808055666668</v>
      </c>
      <c r="N138" s="35">
        <v>-30.65476675</v>
      </c>
      <c r="O138" s="33">
        <v>-23.871011766000002</v>
      </c>
      <c r="P138" s="11">
        <f t="shared" si="11"/>
        <v>-24.529789041000004</v>
      </c>
      <c r="Q138" s="35">
        <v>-4.6250985000000018</v>
      </c>
      <c r="R138" s="33">
        <v>-10.685773894000002</v>
      </c>
      <c r="S138" s="11">
        <f t="shared" si="12"/>
        <v>-10.826380561333332</v>
      </c>
      <c r="T138" s="35" t="s">
        <v>4</v>
      </c>
      <c r="U138" s="33" t="s">
        <v>4</v>
      </c>
      <c r="V138" s="11" t="s">
        <v>4</v>
      </c>
      <c r="W138" s="35">
        <v>-1.9598071666666694</v>
      </c>
      <c r="X138" s="33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4">
        <v>-26.877882681999999</v>
      </c>
      <c r="D139" s="9">
        <f t="shared" ref="D139:D202" si="14">AVERAGE(C137:C139)</f>
        <v>-25.415255771000005</v>
      </c>
      <c r="E139" s="12">
        <v>-13.9945615</v>
      </c>
      <c r="F139" s="33">
        <v>-14.997334200999999</v>
      </c>
      <c r="G139" s="11">
        <f t="shared" ref="G139:G202" si="15">AVERAGE(F137:F139)</f>
        <v>-14.530894035999999</v>
      </c>
      <c r="H139" s="35">
        <v>-1.6282392500000018</v>
      </c>
      <c r="I139" s="33">
        <v>-5.7401549570000014</v>
      </c>
      <c r="J139" s="11">
        <f t="shared" ref="J139:J202" si="16">AVERAGE(I137:I139)</f>
        <v>-6.4496639956666684</v>
      </c>
      <c r="K139" s="35">
        <v>-10.615178750000002</v>
      </c>
      <c r="L139" s="33">
        <v>-14.836354441000001</v>
      </c>
      <c r="M139" s="11">
        <f t="shared" ref="M139:M202" si="17">AVERAGE(L137:L139)</f>
        <v>-16.479620418666666</v>
      </c>
      <c r="N139" s="35">
        <v>-30.841825750000005</v>
      </c>
      <c r="O139" s="33">
        <v>-24.297198676000004</v>
      </c>
      <c r="P139" s="11">
        <f t="shared" ref="P139:P202" si="18">AVERAGE(O137:O139)</f>
        <v>-24.762076922666669</v>
      </c>
      <c r="Q139" s="35">
        <v>-0.37555149999999937</v>
      </c>
      <c r="R139" s="33">
        <v>-12.492753638</v>
      </c>
      <c r="S139" s="11">
        <f t="shared" ref="S139:S202" si="19">AVERAGE(R137:R139)</f>
        <v>-10.748386954333334</v>
      </c>
      <c r="T139" s="35" t="s">
        <v>4</v>
      </c>
      <c r="U139" s="33" t="s">
        <v>4</v>
      </c>
      <c r="V139" s="11" t="s">
        <v>4</v>
      </c>
      <c r="W139" s="35">
        <v>7.9325833333330209E-2</v>
      </c>
      <c r="X139" s="33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4">
        <v>-26.955760823000002</v>
      </c>
      <c r="D140" s="9">
        <f t="shared" si="14"/>
        <v>-26.113212339</v>
      </c>
      <c r="E140" s="12">
        <v>-10.757883500000002</v>
      </c>
      <c r="F140" s="33">
        <v>-10.531685294000003</v>
      </c>
      <c r="G140" s="11">
        <f t="shared" si="15"/>
        <v>-13.440028587</v>
      </c>
      <c r="H140" s="35">
        <v>0.63203174999999945</v>
      </c>
      <c r="I140" s="33">
        <v>-6.4556644610000005</v>
      </c>
      <c r="J140" s="11">
        <f t="shared" si="16"/>
        <v>-6.041827916333335</v>
      </c>
      <c r="K140" s="35">
        <v>-6.4851607500000004</v>
      </c>
      <c r="L140" s="33">
        <v>-18.924690824999999</v>
      </c>
      <c r="M140" s="11">
        <f t="shared" si="17"/>
        <v>-17.096393952</v>
      </c>
      <c r="N140" s="35">
        <v>-23.721742750000004</v>
      </c>
      <c r="O140" s="33">
        <v>-22.442446051000005</v>
      </c>
      <c r="P140" s="11">
        <f t="shared" si="18"/>
        <v>-23.53688549766667</v>
      </c>
      <c r="Q140" s="35">
        <v>-2.5935000000005815E-3</v>
      </c>
      <c r="R140" s="33">
        <v>-10.783971510000001</v>
      </c>
      <c r="S140" s="11">
        <f t="shared" si="19"/>
        <v>-11.320833014000002</v>
      </c>
      <c r="T140" s="35" t="s">
        <v>4</v>
      </c>
      <c r="U140" s="33" t="s">
        <v>4</v>
      </c>
      <c r="V140" s="11" t="s">
        <v>4</v>
      </c>
      <c r="W140" s="35">
        <v>1.4424358333333305</v>
      </c>
      <c r="X140" s="33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4">
        <v>-28.925611798000002</v>
      </c>
      <c r="D141" s="9">
        <f t="shared" si="14"/>
        <v>-27.586418434333336</v>
      </c>
      <c r="E141" s="12">
        <v>-15.230894499999998</v>
      </c>
      <c r="F141" s="33">
        <v>-16.245029128999999</v>
      </c>
      <c r="G141" s="11">
        <f t="shared" si="15"/>
        <v>-13.924682874666667</v>
      </c>
      <c r="H141" s="35">
        <v>-2.1225932500000013</v>
      </c>
      <c r="I141" s="33">
        <v>-7.5885069050000009</v>
      </c>
      <c r="J141" s="11">
        <f t="shared" si="16"/>
        <v>-6.5947754410000003</v>
      </c>
      <c r="K141" s="35">
        <v>-8.9914817499999984</v>
      </c>
      <c r="L141" s="33">
        <v>-17.742032719000001</v>
      </c>
      <c r="M141" s="11">
        <f t="shared" si="17"/>
        <v>-17.167692661666667</v>
      </c>
      <c r="N141" s="35">
        <v>-25.190588750000003</v>
      </c>
      <c r="O141" s="33">
        <v>-25.053064125000002</v>
      </c>
      <c r="P141" s="11">
        <f t="shared" si="18"/>
        <v>-23.930902950666674</v>
      </c>
      <c r="Q141" s="35">
        <v>8.8822644999999998</v>
      </c>
      <c r="R141" s="33">
        <v>-4.3808088129999998</v>
      </c>
      <c r="S141" s="11">
        <f t="shared" si="19"/>
        <v>-9.2191779870000001</v>
      </c>
      <c r="T141" s="35" t="s">
        <v>4</v>
      </c>
      <c r="U141" s="33" t="s">
        <v>4</v>
      </c>
      <c r="V141" s="11" t="s">
        <v>4</v>
      </c>
      <c r="W141" s="35">
        <v>-1.0678911666666693</v>
      </c>
      <c r="X141" s="33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4">
        <v>-34.117384375</v>
      </c>
      <c r="D142" s="9">
        <f t="shared" si="14"/>
        <v>-29.999585665333331</v>
      </c>
      <c r="E142" s="12">
        <v>-13.003138499999999</v>
      </c>
      <c r="F142" s="33">
        <v>-16.289588922999997</v>
      </c>
      <c r="G142" s="11">
        <f t="shared" si="15"/>
        <v>-14.355434448666665</v>
      </c>
      <c r="H142" s="35">
        <v>1.503215749999999</v>
      </c>
      <c r="I142" s="33">
        <v>-5.3548576490000013</v>
      </c>
      <c r="J142" s="11">
        <f t="shared" si="16"/>
        <v>-6.4663430050000015</v>
      </c>
      <c r="K142" s="35">
        <v>-6.2558307499999994</v>
      </c>
      <c r="L142" s="33">
        <v>-16.721698030999999</v>
      </c>
      <c r="M142" s="11">
        <f t="shared" si="17"/>
        <v>-17.796140524999998</v>
      </c>
      <c r="N142" s="35">
        <v>-22.253727750000003</v>
      </c>
      <c r="O142" s="33">
        <v>-27.631539981000003</v>
      </c>
      <c r="P142" s="11">
        <f t="shared" si="18"/>
        <v>-25.042350052333337</v>
      </c>
      <c r="Q142" s="35">
        <v>-0.91431549999999984</v>
      </c>
      <c r="R142" s="33">
        <v>-12.125641131999998</v>
      </c>
      <c r="S142" s="11">
        <f t="shared" si="19"/>
        <v>-9.0968071516666669</v>
      </c>
      <c r="T142" s="35" t="s">
        <v>4</v>
      </c>
      <c r="U142" s="33" t="s">
        <v>4</v>
      </c>
      <c r="V142" s="11" t="s">
        <v>4</v>
      </c>
      <c r="W142" s="35">
        <v>-2.6709661666666697</v>
      </c>
      <c r="X142" s="33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4">
        <v>-33.854780315999996</v>
      </c>
      <c r="D143" s="9">
        <f t="shared" si="14"/>
        <v>-32.299258829666663</v>
      </c>
      <c r="E143" s="12">
        <v>-8.5131315000000001</v>
      </c>
      <c r="F143" s="33">
        <v>-12.295311699999999</v>
      </c>
      <c r="G143" s="11">
        <f t="shared" si="15"/>
        <v>-14.943309917333332</v>
      </c>
      <c r="H143" s="35">
        <v>-2.4309202500000016</v>
      </c>
      <c r="I143" s="33">
        <v>-4.628073962000002</v>
      </c>
      <c r="J143" s="11">
        <f t="shared" si="16"/>
        <v>-5.8571461720000011</v>
      </c>
      <c r="K143" s="35">
        <v>-10.64015375</v>
      </c>
      <c r="L143" s="33">
        <v>-16.835181736999999</v>
      </c>
      <c r="M143" s="11">
        <f t="shared" si="17"/>
        <v>-17.099637495666666</v>
      </c>
      <c r="N143" s="35">
        <v>-20.815924750000001</v>
      </c>
      <c r="O143" s="33">
        <v>-27.334011826000001</v>
      </c>
      <c r="P143" s="11">
        <f t="shared" si="18"/>
        <v>-26.67287197733334</v>
      </c>
      <c r="Q143" s="35">
        <v>-9.4522075000000019</v>
      </c>
      <c r="R143" s="33">
        <v>-10.437094105000002</v>
      </c>
      <c r="S143" s="11">
        <f t="shared" si="19"/>
        <v>-8.98118135</v>
      </c>
      <c r="T143" s="35" t="s">
        <v>4</v>
      </c>
      <c r="U143" s="33" t="s">
        <v>4</v>
      </c>
      <c r="V143" s="11" t="s">
        <v>4</v>
      </c>
      <c r="W143" s="35">
        <v>-3.5902971666666694</v>
      </c>
      <c r="X143" s="33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4">
        <v>-26.882777146999999</v>
      </c>
      <c r="D144" s="9">
        <f t="shared" si="14"/>
        <v>-31.618313945999997</v>
      </c>
      <c r="E144" s="12">
        <v>-9.8082534999999993</v>
      </c>
      <c r="F144" s="33">
        <v>-13.824680400999998</v>
      </c>
      <c r="G144" s="11">
        <f t="shared" si="15"/>
        <v>-14.136527007999996</v>
      </c>
      <c r="H144" s="35">
        <v>-6.285589250000001</v>
      </c>
      <c r="I144" s="33">
        <v>-4.9756621990000012</v>
      </c>
      <c r="J144" s="11">
        <f t="shared" si="16"/>
        <v>-4.9861979366666676</v>
      </c>
      <c r="K144" s="35">
        <v>-14.640147750000001</v>
      </c>
      <c r="L144" s="33">
        <v>-20.241951355000001</v>
      </c>
      <c r="M144" s="11">
        <f t="shared" si="17"/>
        <v>-17.932943707666666</v>
      </c>
      <c r="N144" s="35">
        <v>-16.60829975</v>
      </c>
      <c r="O144" s="33">
        <v>-25.901104037</v>
      </c>
      <c r="P144" s="11">
        <f t="shared" si="18"/>
        <v>-26.955551948000004</v>
      </c>
      <c r="Q144" s="35">
        <v>-9.3673255000000015</v>
      </c>
      <c r="R144" s="33">
        <v>-3.9313962470000012</v>
      </c>
      <c r="S144" s="11">
        <f t="shared" si="19"/>
        <v>-8.8313771613333341</v>
      </c>
      <c r="T144" s="35" t="s">
        <v>4</v>
      </c>
      <c r="U144" s="33" t="s">
        <v>4</v>
      </c>
      <c r="V144" s="11" t="s">
        <v>4</v>
      </c>
      <c r="W144" s="35">
        <v>-4.2497771666666697</v>
      </c>
      <c r="X144" s="33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4">
        <v>-32.101321669000001</v>
      </c>
      <c r="D145" s="9">
        <f t="shared" si="14"/>
        <v>-30.946293043999997</v>
      </c>
      <c r="E145" s="12">
        <v>-12.091148499999999</v>
      </c>
      <c r="F145" s="33">
        <v>-13.746243188999999</v>
      </c>
      <c r="G145" s="11">
        <f t="shared" si="15"/>
        <v>-13.288745096666666</v>
      </c>
      <c r="H145" s="35">
        <v>-12.095486250000004</v>
      </c>
      <c r="I145" s="33">
        <v>-7.8473722490000037</v>
      </c>
      <c r="J145" s="11">
        <f t="shared" si="16"/>
        <v>-5.817036136666669</v>
      </c>
      <c r="K145" s="35">
        <v>-22.474505749999999</v>
      </c>
      <c r="L145" s="33">
        <v>-17.328725712000001</v>
      </c>
      <c r="M145" s="11">
        <f t="shared" si="17"/>
        <v>-18.135286267999998</v>
      </c>
      <c r="N145" s="35">
        <v>-22.844658750000001</v>
      </c>
      <c r="O145" s="33">
        <v>-28.251661978000001</v>
      </c>
      <c r="P145" s="11">
        <f t="shared" si="18"/>
        <v>-27.162259280333334</v>
      </c>
      <c r="Q145" s="35">
        <v>-18.536491500000004</v>
      </c>
      <c r="R145" s="33">
        <v>-10.732096429000004</v>
      </c>
      <c r="S145" s="11">
        <f t="shared" si="19"/>
        <v>-8.3668622603333347</v>
      </c>
      <c r="T145" s="35" t="s">
        <v>4</v>
      </c>
      <c r="U145" s="33" t="s">
        <v>4</v>
      </c>
      <c r="V145" s="11" t="s">
        <v>4</v>
      </c>
      <c r="W145" s="35">
        <v>-5.216330166666669</v>
      </c>
      <c r="X145" s="33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4">
        <v>-36.384699868999995</v>
      </c>
      <c r="D146" s="9">
        <f t="shared" si="14"/>
        <v>-31.789599561666666</v>
      </c>
      <c r="E146" s="12">
        <v>-10.652962500000001</v>
      </c>
      <c r="F146" s="33">
        <v>-12.997498891000001</v>
      </c>
      <c r="G146" s="11">
        <f t="shared" si="15"/>
        <v>-13.522807493666667</v>
      </c>
      <c r="H146" s="35">
        <v>-11.895370250000003</v>
      </c>
      <c r="I146" s="33">
        <v>-5.5627501860000024</v>
      </c>
      <c r="J146" s="11">
        <f t="shared" si="16"/>
        <v>-6.1285948780000021</v>
      </c>
      <c r="K146" s="35">
        <v>-27.868705749999997</v>
      </c>
      <c r="L146" s="33">
        <v>-20.012737363999996</v>
      </c>
      <c r="M146" s="11">
        <f t="shared" si="17"/>
        <v>-19.194471477</v>
      </c>
      <c r="N146" s="35">
        <v>-33.460009750000005</v>
      </c>
      <c r="O146" s="33">
        <v>-37.671011997000008</v>
      </c>
      <c r="P146" s="11">
        <f t="shared" si="18"/>
        <v>-30.607926004000003</v>
      </c>
      <c r="Q146" s="35">
        <v>-20.957188500000001</v>
      </c>
      <c r="R146" s="33">
        <v>-11.96590372</v>
      </c>
      <c r="S146" s="11">
        <f t="shared" si="19"/>
        <v>-8.8764654653333341</v>
      </c>
      <c r="T146" s="35" t="s">
        <v>4</v>
      </c>
      <c r="U146" s="33" t="s">
        <v>4</v>
      </c>
      <c r="V146" s="11" t="s">
        <v>4</v>
      </c>
      <c r="W146" s="35">
        <v>-14.28884516666667</v>
      </c>
      <c r="X146" s="33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4">
        <v>-33.281601803999997</v>
      </c>
      <c r="D147" s="9">
        <f t="shared" si="14"/>
        <v>-33.922541113999991</v>
      </c>
      <c r="E147" s="12">
        <v>-11.3299685</v>
      </c>
      <c r="F147" s="33">
        <v>-12.167030729</v>
      </c>
      <c r="G147" s="11">
        <f t="shared" si="15"/>
        <v>-12.970257603</v>
      </c>
      <c r="H147" s="35">
        <v>-16.230707249999998</v>
      </c>
      <c r="I147" s="33">
        <v>-9.1413059709999978</v>
      </c>
      <c r="J147" s="11">
        <f t="shared" si="16"/>
        <v>-7.5171428020000013</v>
      </c>
      <c r="K147" s="35">
        <v>-27.910657749999999</v>
      </c>
      <c r="L147" s="33">
        <v>-18.681671951999999</v>
      </c>
      <c r="M147" s="11">
        <f t="shared" si="17"/>
        <v>-18.674378342666667</v>
      </c>
      <c r="N147" s="35">
        <v>-29.76723775</v>
      </c>
      <c r="O147" s="33">
        <v>-27.377535138999999</v>
      </c>
      <c r="P147" s="11">
        <f t="shared" si="18"/>
        <v>-31.100069704666669</v>
      </c>
      <c r="Q147" s="35">
        <v>-23.240771500000001</v>
      </c>
      <c r="R147" s="33">
        <v>-11.582441418</v>
      </c>
      <c r="S147" s="11">
        <f t="shared" si="19"/>
        <v>-11.426813855666667</v>
      </c>
      <c r="T147" s="35" t="s">
        <v>4</v>
      </c>
      <c r="U147" s="33" t="s">
        <v>4</v>
      </c>
      <c r="V147" s="11" t="s">
        <v>4</v>
      </c>
      <c r="W147" s="35">
        <v>-8.7544891666666693</v>
      </c>
      <c r="X147" s="33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4">
        <v>-32.284881937999998</v>
      </c>
      <c r="D148" s="9">
        <f t="shared" si="14"/>
        <v>-33.983727870333333</v>
      </c>
      <c r="E148" s="12">
        <v>-15.9755775</v>
      </c>
      <c r="F148" s="33">
        <v>-11.759531729999999</v>
      </c>
      <c r="G148" s="11">
        <f t="shared" si="15"/>
        <v>-12.308020450000001</v>
      </c>
      <c r="H148" s="35">
        <v>-12.788912249999999</v>
      </c>
      <c r="I148" s="33">
        <v>-8.596172769999999</v>
      </c>
      <c r="J148" s="11">
        <f t="shared" si="16"/>
        <v>-7.7667429756666664</v>
      </c>
      <c r="K148" s="35">
        <v>-27.682106750000003</v>
      </c>
      <c r="L148" s="33">
        <v>-20.729436760000002</v>
      </c>
      <c r="M148" s="11">
        <f t="shared" si="17"/>
        <v>-19.807948691999997</v>
      </c>
      <c r="N148" s="35">
        <v>-36.556891750000005</v>
      </c>
      <c r="O148" s="33">
        <v>-27.433065544000005</v>
      </c>
      <c r="P148" s="11">
        <f t="shared" si="18"/>
        <v>-30.827204226666669</v>
      </c>
      <c r="Q148" s="35">
        <v>-19.188792499999998</v>
      </c>
      <c r="R148" s="33">
        <v>-7.3962138759999974</v>
      </c>
      <c r="S148" s="11">
        <f t="shared" si="19"/>
        <v>-10.314853004666666</v>
      </c>
      <c r="T148" s="35" t="s">
        <v>4</v>
      </c>
      <c r="U148" s="33" t="s">
        <v>4</v>
      </c>
      <c r="V148" s="11" t="s">
        <v>4</v>
      </c>
      <c r="W148" s="35">
        <v>-3.7034801666666688</v>
      </c>
      <c r="X148" s="33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4">
        <v>-31.336186866999999</v>
      </c>
      <c r="D149" s="9">
        <f t="shared" si="14"/>
        <v>-32.300890203000002</v>
      </c>
      <c r="E149" s="12">
        <v>-19.239656499999999</v>
      </c>
      <c r="F149" s="33">
        <v>-14.283597769</v>
      </c>
      <c r="G149" s="11">
        <f t="shared" si="15"/>
        <v>-12.736720075999999</v>
      </c>
      <c r="H149" s="35">
        <v>-12.351051250000001</v>
      </c>
      <c r="I149" s="33">
        <v>-10.449065624000001</v>
      </c>
      <c r="J149" s="11">
        <f t="shared" si="16"/>
        <v>-9.3955147883333314</v>
      </c>
      <c r="K149" s="35">
        <v>-28.826912749999995</v>
      </c>
      <c r="L149" s="33">
        <v>-17.334231653999993</v>
      </c>
      <c r="M149" s="11">
        <f t="shared" si="17"/>
        <v>-18.91511345533333</v>
      </c>
      <c r="N149" s="35">
        <v>-31.347608749999999</v>
      </c>
      <c r="O149" s="33">
        <v>-26.537859775000001</v>
      </c>
      <c r="P149" s="11">
        <f t="shared" si="18"/>
        <v>-27.116153486000002</v>
      </c>
      <c r="Q149" s="35">
        <v>-16.877427500000003</v>
      </c>
      <c r="R149" s="33">
        <v>-8.4137297550000039</v>
      </c>
      <c r="S149" s="11">
        <f t="shared" si="19"/>
        <v>-9.1307950163333356</v>
      </c>
      <c r="T149" s="35" t="s">
        <v>4</v>
      </c>
      <c r="U149" s="33" t="s">
        <v>4</v>
      </c>
      <c r="V149" s="11" t="s">
        <v>4</v>
      </c>
      <c r="W149" s="35">
        <v>-4.6201071666666689</v>
      </c>
      <c r="X149" s="33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4">
        <v>-28.455349001999995</v>
      </c>
      <c r="D150" s="9">
        <f t="shared" si="14"/>
        <v>-30.692139268999995</v>
      </c>
      <c r="E150" s="12">
        <v>-20.0074215</v>
      </c>
      <c r="F150" s="33">
        <v>-12.273386586999999</v>
      </c>
      <c r="G150" s="11">
        <f t="shared" si="15"/>
        <v>-12.772172028666667</v>
      </c>
      <c r="H150" s="35">
        <v>-7.9670282500000003</v>
      </c>
      <c r="I150" s="33">
        <v>-8.144759573</v>
      </c>
      <c r="J150" s="11">
        <f t="shared" si="16"/>
        <v>-9.0633326556666685</v>
      </c>
      <c r="K150" s="35">
        <v>-21.214659749999999</v>
      </c>
      <c r="L150" s="33">
        <v>-14.764108696999999</v>
      </c>
      <c r="M150" s="11">
        <f t="shared" si="17"/>
        <v>-17.609259036999998</v>
      </c>
      <c r="N150" s="35">
        <v>-29.615904749999999</v>
      </c>
      <c r="O150" s="33">
        <v>-22.154293998999997</v>
      </c>
      <c r="P150" s="11">
        <f t="shared" si="18"/>
        <v>-25.375073106000002</v>
      </c>
      <c r="Q150" s="35">
        <v>-1.6116915000000009</v>
      </c>
      <c r="R150" s="33">
        <v>-7.9584172640000013</v>
      </c>
      <c r="S150" s="11">
        <f t="shared" si="19"/>
        <v>-7.9227869650000002</v>
      </c>
      <c r="T150" s="35" t="s">
        <v>4</v>
      </c>
      <c r="U150" s="33" t="s">
        <v>4</v>
      </c>
      <c r="V150" s="11" t="s">
        <v>4</v>
      </c>
      <c r="W150" s="35">
        <v>-4.0749231666666699</v>
      </c>
      <c r="X150" s="33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4">
        <v>-25.775466031999997</v>
      </c>
      <c r="D151" s="9">
        <f t="shared" si="14"/>
        <v>-28.522333966999998</v>
      </c>
      <c r="E151" s="12">
        <v>-12.439681499999999</v>
      </c>
      <c r="F151" s="33">
        <v>-10.588094148</v>
      </c>
      <c r="G151" s="11">
        <f t="shared" si="15"/>
        <v>-12.381692834666666</v>
      </c>
      <c r="H151" s="35">
        <v>-3.009333250000001</v>
      </c>
      <c r="I151" s="33">
        <v>-7.1189364540000009</v>
      </c>
      <c r="J151" s="11">
        <f t="shared" si="16"/>
        <v>-8.5709205503333337</v>
      </c>
      <c r="K151" s="35">
        <v>-14.012745750000001</v>
      </c>
      <c r="L151" s="33">
        <v>-17.509363544999999</v>
      </c>
      <c r="M151" s="11">
        <f t="shared" si="17"/>
        <v>-16.535901298666662</v>
      </c>
      <c r="N151" s="35">
        <v>-30.293971750000004</v>
      </c>
      <c r="O151" s="33">
        <v>-23.734311799000004</v>
      </c>
      <c r="P151" s="11">
        <f t="shared" si="18"/>
        <v>-24.142155191000001</v>
      </c>
      <c r="Q151" s="35">
        <v>5.4900805000000004</v>
      </c>
      <c r="R151" s="33">
        <v>-6.4470853709999991</v>
      </c>
      <c r="S151" s="11">
        <f t="shared" si="19"/>
        <v>-7.6064107966666681</v>
      </c>
      <c r="T151" s="35" t="s">
        <v>4</v>
      </c>
      <c r="U151" s="33" t="s">
        <v>4</v>
      </c>
      <c r="V151" s="11" t="s">
        <v>4</v>
      </c>
      <c r="W151" s="35">
        <v>1.4959158333333304</v>
      </c>
      <c r="X151" s="33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4">
        <v>-28.813579984999997</v>
      </c>
      <c r="D152" s="9">
        <f t="shared" si="14"/>
        <v>-27.681465006333326</v>
      </c>
      <c r="E152" s="12">
        <v>-11.994550499999999</v>
      </c>
      <c r="F152" s="33">
        <v>-14.899819396999998</v>
      </c>
      <c r="G152" s="11">
        <f t="shared" si="15"/>
        <v>-12.587100044000001</v>
      </c>
      <c r="H152" s="35">
        <v>-1.5661702500000008</v>
      </c>
      <c r="I152" s="33">
        <v>-7.9435954840000012</v>
      </c>
      <c r="J152" s="11">
        <f t="shared" si="16"/>
        <v>-7.7357638370000004</v>
      </c>
      <c r="K152" s="35">
        <v>-2.2688707499999996</v>
      </c>
      <c r="L152" s="33">
        <v>-13.952195981999999</v>
      </c>
      <c r="M152" s="11">
        <f t="shared" si="17"/>
        <v>-15.408556074666665</v>
      </c>
      <c r="N152" s="35">
        <v>-26.149189750000005</v>
      </c>
      <c r="O152" s="33">
        <v>-24.740913095000003</v>
      </c>
      <c r="P152" s="11">
        <f t="shared" si="18"/>
        <v>-23.543172964333337</v>
      </c>
      <c r="Q152" s="35">
        <v>6.4850384999999999</v>
      </c>
      <c r="R152" s="33">
        <v>-3.9511369999999992</v>
      </c>
      <c r="S152" s="11">
        <f t="shared" si="19"/>
        <v>-6.1188798783333338</v>
      </c>
      <c r="T152" s="35" t="s">
        <v>4</v>
      </c>
      <c r="U152" s="33" t="s">
        <v>4</v>
      </c>
      <c r="V152" s="11" t="s">
        <v>4</v>
      </c>
      <c r="W152" s="35">
        <v>-1.2314571666666696</v>
      </c>
      <c r="X152" s="33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4">
        <v>-27.016199238999999</v>
      </c>
      <c r="D153" s="9">
        <f t="shared" si="14"/>
        <v>-27.201748418666664</v>
      </c>
      <c r="E153" s="12">
        <v>-11.756731500000001</v>
      </c>
      <c r="F153" s="33">
        <v>-12.960715228000002</v>
      </c>
      <c r="G153" s="11">
        <f t="shared" si="15"/>
        <v>-12.816209590999998</v>
      </c>
      <c r="H153" s="35">
        <v>-3.2765972500000018</v>
      </c>
      <c r="I153" s="33">
        <v>-8.2087008920000031</v>
      </c>
      <c r="J153" s="11">
        <f t="shared" si="16"/>
        <v>-7.7570776100000023</v>
      </c>
      <c r="K153" s="35">
        <v>0.78353424999999977</v>
      </c>
      <c r="L153" s="33">
        <v>-8.6053919689999994</v>
      </c>
      <c r="M153" s="11">
        <f t="shared" si="17"/>
        <v>-13.355650498666668</v>
      </c>
      <c r="N153" s="35">
        <v>-24.584849750000004</v>
      </c>
      <c r="O153" s="33">
        <v>-24.717632195000004</v>
      </c>
      <c r="P153" s="11">
        <f t="shared" si="18"/>
        <v>-24.397619029666672</v>
      </c>
      <c r="Q153" s="35">
        <v>11.775316499999999</v>
      </c>
      <c r="R153" s="33">
        <v>-1.570359241000002</v>
      </c>
      <c r="S153" s="11">
        <f t="shared" si="19"/>
        <v>-3.9895272040000003</v>
      </c>
      <c r="T153" s="35" t="s">
        <v>4</v>
      </c>
      <c r="U153" s="33" t="s">
        <v>4</v>
      </c>
      <c r="V153" s="11" t="s">
        <v>4</v>
      </c>
      <c r="W153" s="35">
        <v>-3.8396731666666692</v>
      </c>
      <c r="X153" s="33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4">
        <v>-26.977135811</v>
      </c>
      <c r="D154" s="9">
        <f t="shared" si="14"/>
        <v>-27.602305011666662</v>
      </c>
      <c r="E154" s="12">
        <v>-11.277541500000002</v>
      </c>
      <c r="F154" s="33">
        <v>-13.848740518000001</v>
      </c>
      <c r="G154" s="11">
        <f t="shared" si="15"/>
        <v>-13.903091714333334</v>
      </c>
      <c r="H154" s="35">
        <v>2.5707157499999989</v>
      </c>
      <c r="I154" s="33">
        <v>-4.2772948290000015</v>
      </c>
      <c r="J154" s="11">
        <f t="shared" si="16"/>
        <v>-6.8098637350000013</v>
      </c>
      <c r="K154" s="35">
        <v>-1.9869127500000001</v>
      </c>
      <c r="L154" s="33">
        <v>-12.658276898</v>
      </c>
      <c r="M154" s="11">
        <f t="shared" si="17"/>
        <v>-11.738621616333333</v>
      </c>
      <c r="N154" s="35">
        <v>-13.97791775</v>
      </c>
      <c r="O154" s="33">
        <v>-20.083849389000001</v>
      </c>
      <c r="P154" s="11">
        <f t="shared" si="18"/>
        <v>-23.180798226333337</v>
      </c>
      <c r="Q154" s="35">
        <v>9.0080285</v>
      </c>
      <c r="R154" s="33">
        <v>-2.2877198780000008</v>
      </c>
      <c r="S154" s="11">
        <f t="shared" si="19"/>
        <v>-2.6030720396666673</v>
      </c>
      <c r="T154" s="35" t="s">
        <v>4</v>
      </c>
      <c r="U154" s="33" t="s">
        <v>4</v>
      </c>
      <c r="V154" s="11" t="s">
        <v>4</v>
      </c>
      <c r="W154" s="35">
        <v>-2.7624821666666701</v>
      </c>
      <c r="X154" s="33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4">
        <v>-24.675999069</v>
      </c>
      <c r="D155" s="9">
        <f t="shared" si="14"/>
        <v>-26.223111372999998</v>
      </c>
      <c r="E155" s="12">
        <v>-10.456386500000001</v>
      </c>
      <c r="F155" s="33">
        <v>-14.179924369</v>
      </c>
      <c r="G155" s="11">
        <f t="shared" si="15"/>
        <v>-13.663126705000002</v>
      </c>
      <c r="H155" s="35">
        <v>-1.7161892500000011</v>
      </c>
      <c r="I155" s="33">
        <v>-4.2404089120000013</v>
      </c>
      <c r="J155" s="11">
        <f t="shared" si="16"/>
        <v>-5.5754682110000031</v>
      </c>
      <c r="K155" s="35">
        <v>-6.16705975</v>
      </c>
      <c r="L155" s="33">
        <v>-12.529790252</v>
      </c>
      <c r="M155" s="11">
        <f t="shared" si="17"/>
        <v>-11.264486372999999</v>
      </c>
      <c r="N155" s="35">
        <v>-8.5049367499999988</v>
      </c>
      <c r="O155" s="33">
        <v>-15.579843552</v>
      </c>
      <c r="P155" s="11">
        <f t="shared" si="18"/>
        <v>-20.127108378666666</v>
      </c>
      <c r="Q155" s="35">
        <v>-2.2786135000000005</v>
      </c>
      <c r="R155" s="33">
        <v>-3.4150740710000003</v>
      </c>
      <c r="S155" s="11">
        <f t="shared" si="19"/>
        <v>-2.4243843966666678</v>
      </c>
      <c r="T155" s="35" t="s">
        <v>4</v>
      </c>
      <c r="U155" s="33" t="s">
        <v>4</v>
      </c>
      <c r="V155" s="11" t="s">
        <v>4</v>
      </c>
      <c r="W155" s="35">
        <v>-3.2828051666666695</v>
      </c>
      <c r="X155" s="33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4">
        <v>-22.961309322999998</v>
      </c>
      <c r="D156" s="9">
        <f t="shared" si="14"/>
        <v>-24.871481400999997</v>
      </c>
      <c r="E156" s="12">
        <v>-7.0365205000000008</v>
      </c>
      <c r="F156" s="33">
        <v>-10.601831450000001</v>
      </c>
      <c r="G156" s="11">
        <f t="shared" si="15"/>
        <v>-12.876832112333334</v>
      </c>
      <c r="H156" s="35">
        <v>-2.4881602500000017</v>
      </c>
      <c r="I156" s="33">
        <v>-1.3108902260000017</v>
      </c>
      <c r="J156" s="11">
        <f t="shared" si="16"/>
        <v>-3.2761979890000013</v>
      </c>
      <c r="K156" s="35">
        <v>1.8509492500000002</v>
      </c>
      <c r="L156" s="33">
        <v>-4.2351325739999997</v>
      </c>
      <c r="M156" s="11">
        <f t="shared" si="17"/>
        <v>-9.8077332413333327</v>
      </c>
      <c r="N156" s="35">
        <v>-5.1076237499999984</v>
      </c>
      <c r="O156" s="33">
        <v>-14.354687943999998</v>
      </c>
      <c r="P156" s="11">
        <f t="shared" si="18"/>
        <v>-16.672793628333334</v>
      </c>
      <c r="Q156" s="35">
        <v>-1.7543895000000003</v>
      </c>
      <c r="R156" s="33">
        <v>3.0290355959999999</v>
      </c>
      <c r="S156" s="11">
        <f t="shared" si="19"/>
        <v>-0.89125278433333366</v>
      </c>
      <c r="T156" s="35" t="s">
        <v>4</v>
      </c>
      <c r="U156" s="33" t="s">
        <v>4</v>
      </c>
      <c r="V156" s="11" t="s">
        <v>4</v>
      </c>
      <c r="W156" s="35">
        <v>-4.5121581666666692</v>
      </c>
      <c r="X156" s="33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4">
        <v>-17.881316080000001</v>
      </c>
      <c r="D157" s="9">
        <f t="shared" si="14"/>
        <v>-21.839541490666665</v>
      </c>
      <c r="E157" s="12">
        <v>-7.0720765000000005</v>
      </c>
      <c r="F157" s="33">
        <v>-7.5102333240000005</v>
      </c>
      <c r="G157" s="11">
        <f t="shared" si="15"/>
        <v>-10.763996381</v>
      </c>
      <c r="H157" s="35">
        <v>-5.3498722500000007</v>
      </c>
      <c r="I157" s="33">
        <v>-1.0657852450000007</v>
      </c>
      <c r="J157" s="11">
        <f t="shared" si="16"/>
        <v>-2.2056947943333345</v>
      </c>
      <c r="K157" s="35">
        <v>-14.54460375</v>
      </c>
      <c r="L157" s="33">
        <v>-9.4884198099999999</v>
      </c>
      <c r="M157" s="11">
        <f t="shared" si="17"/>
        <v>-8.7511142119999992</v>
      </c>
      <c r="N157" s="35">
        <v>-5.6937367499999993</v>
      </c>
      <c r="O157" s="33">
        <v>-11.616904554</v>
      </c>
      <c r="P157" s="11">
        <f t="shared" si="18"/>
        <v>-13.850478683333334</v>
      </c>
      <c r="Q157" s="35">
        <v>-6.1581464999999991</v>
      </c>
      <c r="R157" s="33">
        <v>2.8561722450000016</v>
      </c>
      <c r="S157" s="11">
        <f t="shared" si="19"/>
        <v>0.82337792333333371</v>
      </c>
      <c r="T157" s="35" t="s">
        <v>4</v>
      </c>
      <c r="U157" s="33" t="s">
        <v>4</v>
      </c>
      <c r="V157" s="11" t="s">
        <v>4</v>
      </c>
      <c r="W157" s="35">
        <v>-4.3314271666666695</v>
      </c>
      <c r="X157" s="33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4">
        <v>-9.6428909390000008</v>
      </c>
      <c r="D158" s="9">
        <f t="shared" si="14"/>
        <v>-16.828505447333331</v>
      </c>
      <c r="E158" s="12">
        <v>-2.0185785000000003</v>
      </c>
      <c r="F158" s="33">
        <v>-4.3096235549999999</v>
      </c>
      <c r="G158" s="11">
        <f t="shared" si="15"/>
        <v>-7.4738961096666658</v>
      </c>
      <c r="H158" s="35">
        <v>-7.3312412499999997</v>
      </c>
      <c r="I158" s="33">
        <v>-0.641635022</v>
      </c>
      <c r="J158" s="11">
        <f t="shared" si="16"/>
        <v>-1.0061034976666674</v>
      </c>
      <c r="K158" s="35">
        <v>-11.71295975</v>
      </c>
      <c r="L158" s="33">
        <v>-3.4645902769999992</v>
      </c>
      <c r="M158" s="11">
        <f t="shared" si="17"/>
        <v>-5.7293808870000005</v>
      </c>
      <c r="N158" s="35">
        <v>-4.7981827499999987</v>
      </c>
      <c r="O158" s="33">
        <v>-8.7462198199999985</v>
      </c>
      <c r="P158" s="11">
        <f t="shared" si="18"/>
        <v>-11.572604106</v>
      </c>
      <c r="Q158" s="35">
        <v>-6.4483125000000019</v>
      </c>
      <c r="R158" s="33">
        <v>2.7369774729999978</v>
      </c>
      <c r="S158" s="11">
        <f t="shared" si="19"/>
        <v>2.874061771333333</v>
      </c>
      <c r="T158" s="35" t="s">
        <v>4</v>
      </c>
      <c r="U158" s="33" t="s">
        <v>4</v>
      </c>
      <c r="V158" s="11" t="s">
        <v>4</v>
      </c>
      <c r="W158" s="35">
        <v>-7.2468231666666689</v>
      </c>
      <c r="X158" s="33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4">
        <v>-6.7184533269999989</v>
      </c>
      <c r="D159" s="9">
        <f t="shared" si="14"/>
        <v>-11.414220115333334</v>
      </c>
      <c r="E159" s="12">
        <v>-2.5795815000000006</v>
      </c>
      <c r="F159" s="33">
        <v>-3.6118912650000006</v>
      </c>
      <c r="G159" s="11">
        <f t="shared" si="15"/>
        <v>-5.1439160480000004</v>
      </c>
      <c r="H159" s="35">
        <v>-6.99184625</v>
      </c>
      <c r="I159" s="33">
        <v>0.23142480599999971</v>
      </c>
      <c r="J159" s="11">
        <f t="shared" si="16"/>
        <v>-0.49199848700000032</v>
      </c>
      <c r="K159" s="35">
        <v>-10.511795750000001</v>
      </c>
      <c r="L159" s="33">
        <v>-0.47634187300000086</v>
      </c>
      <c r="M159" s="11">
        <f t="shared" si="17"/>
        <v>-4.476450653333333</v>
      </c>
      <c r="N159" s="35">
        <v>-9.0978767499999975</v>
      </c>
      <c r="O159" s="33">
        <v>-6.7126546049999973</v>
      </c>
      <c r="P159" s="11">
        <f t="shared" si="18"/>
        <v>-9.0252596596666645</v>
      </c>
      <c r="Q159" s="35">
        <v>-5.8083524999999998</v>
      </c>
      <c r="R159" s="33">
        <v>6.6402677220000008</v>
      </c>
      <c r="S159" s="11">
        <f t="shared" si="19"/>
        <v>4.0778058133333337</v>
      </c>
      <c r="T159" s="35" t="s">
        <v>4</v>
      </c>
      <c r="U159" s="33" t="s">
        <v>4</v>
      </c>
      <c r="V159" s="11" t="s">
        <v>4</v>
      </c>
      <c r="W159" s="35">
        <v>-5.0070661666666698</v>
      </c>
      <c r="X159" s="33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4">
        <v>-2.8505389729999999</v>
      </c>
      <c r="D160" s="9">
        <f t="shared" si="14"/>
        <v>-6.4039610796666659</v>
      </c>
      <c r="E160" s="12">
        <v>-8.2880934999999987</v>
      </c>
      <c r="F160" s="33">
        <v>-4.4036102389999989</v>
      </c>
      <c r="G160" s="11">
        <f t="shared" si="15"/>
        <v>-4.1083750196666662</v>
      </c>
      <c r="H160" s="35">
        <v>-2.2040622500000016</v>
      </c>
      <c r="I160" s="33">
        <v>1.8920374679999981</v>
      </c>
      <c r="J160" s="11">
        <f t="shared" si="16"/>
        <v>0.49394241733333261</v>
      </c>
      <c r="K160" s="35">
        <v>-8.1669437499999997</v>
      </c>
      <c r="L160" s="33">
        <v>-1.7374210489999999</v>
      </c>
      <c r="M160" s="11">
        <f t="shared" si="17"/>
        <v>-1.8927843996666667</v>
      </c>
      <c r="N160" s="35">
        <v>-10.043722749999997</v>
      </c>
      <c r="O160" s="33">
        <v>-1.3172891849999964</v>
      </c>
      <c r="P160" s="11">
        <f t="shared" si="18"/>
        <v>-5.5920545366666632</v>
      </c>
      <c r="Q160" s="35">
        <v>-3.4354555000000015</v>
      </c>
      <c r="R160" s="33">
        <v>7.7956811839999993</v>
      </c>
      <c r="S160" s="11">
        <f t="shared" si="19"/>
        <v>5.7243087929999987</v>
      </c>
      <c r="T160" s="35" t="s">
        <v>4</v>
      </c>
      <c r="U160" s="33" t="s">
        <v>4</v>
      </c>
      <c r="V160" s="11" t="s">
        <v>4</v>
      </c>
      <c r="W160" s="35">
        <v>0.42333083333333033</v>
      </c>
      <c r="X160" s="33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4">
        <v>-2.2866962409999987</v>
      </c>
      <c r="D161" s="9">
        <f t="shared" si="14"/>
        <v>-3.9518961803333319</v>
      </c>
      <c r="E161" s="12">
        <v>-5.2155955000000001</v>
      </c>
      <c r="F161" s="33">
        <v>-0.49131644499999982</v>
      </c>
      <c r="G161" s="11">
        <f t="shared" si="15"/>
        <v>-2.8356059829999993</v>
      </c>
      <c r="H161" s="35">
        <v>5.1926067499999986</v>
      </c>
      <c r="I161" s="33">
        <v>6.4381807759999985</v>
      </c>
      <c r="J161" s="11">
        <f t="shared" si="16"/>
        <v>2.8538810166666657</v>
      </c>
      <c r="K161" s="35">
        <v>-12.597887750000002</v>
      </c>
      <c r="L161" s="33">
        <v>-1.4075122840000009</v>
      </c>
      <c r="M161" s="11">
        <f t="shared" si="17"/>
        <v>-1.2070917353333339</v>
      </c>
      <c r="N161" s="35">
        <v>-5.4944007499999987</v>
      </c>
      <c r="O161" s="33">
        <v>0.76175745800000172</v>
      </c>
      <c r="P161" s="11">
        <f t="shared" si="18"/>
        <v>-2.4227287773333308</v>
      </c>
      <c r="Q161" s="35">
        <v>5.1817964999999999</v>
      </c>
      <c r="R161" s="33">
        <v>12.409717405</v>
      </c>
      <c r="S161" s="11">
        <f t="shared" si="19"/>
        <v>8.9485554370000013</v>
      </c>
      <c r="T161" s="35" t="s">
        <v>4</v>
      </c>
      <c r="U161" s="33" t="s">
        <v>4</v>
      </c>
      <c r="V161" s="11" t="s">
        <v>4</v>
      </c>
      <c r="W161" s="35">
        <v>5.5317768333333301</v>
      </c>
      <c r="X161" s="33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4">
        <v>-1.2093473990000003</v>
      </c>
      <c r="D162" s="9">
        <f t="shared" si="14"/>
        <v>-2.1155275376666665</v>
      </c>
      <c r="E162" s="12">
        <v>-6.380633500000001</v>
      </c>
      <c r="F162" s="33">
        <v>0.6924994809999987</v>
      </c>
      <c r="G162" s="11">
        <f t="shared" si="15"/>
        <v>-1.4008090676666667</v>
      </c>
      <c r="H162" s="35">
        <v>5.974539749999999</v>
      </c>
      <c r="I162" s="33">
        <v>5.1410503309999989</v>
      </c>
      <c r="J162" s="11">
        <f t="shared" si="16"/>
        <v>4.4904228583333321</v>
      </c>
      <c r="K162" s="35">
        <v>-3.8942457499999996</v>
      </c>
      <c r="L162" s="33">
        <v>2.0237211630000003</v>
      </c>
      <c r="M162" s="11">
        <f t="shared" si="17"/>
        <v>-0.37373739000000022</v>
      </c>
      <c r="N162" s="35">
        <v>-9.5056377499999982</v>
      </c>
      <c r="O162" s="33">
        <v>-1.5065190069999979</v>
      </c>
      <c r="P162" s="11">
        <f t="shared" si="18"/>
        <v>-0.68735024466666417</v>
      </c>
      <c r="Q162" s="35">
        <v>20.588514500000002</v>
      </c>
      <c r="R162" s="33">
        <v>14.429727990000004</v>
      </c>
      <c r="S162" s="11">
        <f t="shared" si="19"/>
        <v>11.545042193</v>
      </c>
      <c r="T162" s="35" t="s">
        <v>4</v>
      </c>
      <c r="U162" s="33" t="s">
        <v>4</v>
      </c>
      <c r="V162" s="11" t="s">
        <v>4</v>
      </c>
      <c r="W162" s="35">
        <v>5.0131388333333309</v>
      </c>
      <c r="X162" s="33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4">
        <v>3.2785828550000007</v>
      </c>
      <c r="D163" s="9">
        <f t="shared" si="14"/>
        <v>-7.248692833333277E-2</v>
      </c>
      <c r="E163" s="12">
        <v>0.96018849999999989</v>
      </c>
      <c r="F163" s="33">
        <v>-0.55495847200000004</v>
      </c>
      <c r="G163" s="11">
        <f t="shared" si="15"/>
        <v>-0.11792514533333372</v>
      </c>
      <c r="H163" s="35">
        <v>8.5786527499999998</v>
      </c>
      <c r="I163" s="33">
        <v>4.622545122</v>
      </c>
      <c r="J163" s="11">
        <f t="shared" si="16"/>
        <v>5.4005920763333322</v>
      </c>
      <c r="K163" s="35">
        <v>5.8249812499999996</v>
      </c>
      <c r="L163" s="33">
        <v>3.2141222919999994</v>
      </c>
      <c r="M163" s="11">
        <f t="shared" si="17"/>
        <v>1.2767770569999997</v>
      </c>
      <c r="N163" s="35">
        <v>-5.3133597499999983</v>
      </c>
      <c r="O163" s="33">
        <v>1.1806757620000017</v>
      </c>
      <c r="P163" s="11">
        <f t="shared" si="18"/>
        <v>0.14530473766666852</v>
      </c>
      <c r="Q163" s="35">
        <v>27.182993500000002</v>
      </c>
      <c r="R163" s="33">
        <v>15.366046615000002</v>
      </c>
      <c r="S163" s="11">
        <f t="shared" si="19"/>
        <v>14.068497336666669</v>
      </c>
      <c r="T163" s="35" t="s">
        <v>4</v>
      </c>
      <c r="U163" s="33" t="s">
        <v>4</v>
      </c>
      <c r="V163" s="11" t="s">
        <v>4</v>
      </c>
      <c r="W163" s="35">
        <v>9.1838438333333308</v>
      </c>
      <c r="X163" s="33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4">
        <v>1.0301256390000004</v>
      </c>
      <c r="D164" s="9">
        <f t="shared" si="14"/>
        <v>1.0331203650000003</v>
      </c>
      <c r="E164" s="12">
        <v>-0.42590350000000043</v>
      </c>
      <c r="F164" s="33">
        <v>-0.28702340900000045</v>
      </c>
      <c r="G164" s="11">
        <f t="shared" si="15"/>
        <v>-4.9827466666667264E-2</v>
      </c>
      <c r="H164" s="35">
        <v>11.61414675</v>
      </c>
      <c r="I164" s="33">
        <v>5.6999730340000001</v>
      </c>
      <c r="J164" s="11">
        <f t="shared" si="16"/>
        <v>5.1545228290000003</v>
      </c>
      <c r="K164" s="35">
        <v>13.134969250000001</v>
      </c>
      <c r="L164" s="33">
        <v>1.8132941260000006</v>
      </c>
      <c r="M164" s="11">
        <f t="shared" si="17"/>
        <v>2.3503791936666669</v>
      </c>
      <c r="N164" s="35">
        <v>-1.5468707499999983</v>
      </c>
      <c r="O164" s="33">
        <v>1.6682679000001643E-2</v>
      </c>
      <c r="P164" s="11">
        <f t="shared" si="18"/>
        <v>-0.10305352199999818</v>
      </c>
      <c r="Q164" s="35">
        <v>20.545164499999998</v>
      </c>
      <c r="R164" s="33">
        <v>10.672880637999999</v>
      </c>
      <c r="S164" s="11">
        <f t="shared" si="19"/>
        <v>13.489551747666667</v>
      </c>
      <c r="T164" s="35" t="s">
        <v>4</v>
      </c>
      <c r="U164" s="33" t="s">
        <v>4</v>
      </c>
      <c r="V164" s="11" t="s">
        <v>4</v>
      </c>
      <c r="W164" s="35">
        <v>1.8607868333333304</v>
      </c>
      <c r="X164" s="33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4">
        <v>8.4303463300000008</v>
      </c>
      <c r="D165" s="9">
        <f t="shared" si="14"/>
        <v>4.2463516080000003</v>
      </c>
      <c r="E165" s="12">
        <v>1.3956204999999999</v>
      </c>
      <c r="F165" s="33">
        <v>-0.482328066</v>
      </c>
      <c r="G165" s="11">
        <f t="shared" si="15"/>
        <v>-0.44143664900000018</v>
      </c>
      <c r="H165" s="35">
        <v>13.286292749999999</v>
      </c>
      <c r="I165" s="33">
        <v>8.683286451999999</v>
      </c>
      <c r="J165" s="11">
        <f t="shared" si="16"/>
        <v>6.3352682026666658</v>
      </c>
      <c r="K165" s="35">
        <v>17.320458250000001</v>
      </c>
      <c r="L165" s="33">
        <v>8.189212760000002</v>
      </c>
      <c r="M165" s="11">
        <f t="shared" si="17"/>
        <v>4.4055430593333336</v>
      </c>
      <c r="N165" s="35">
        <v>5.7304532500000018</v>
      </c>
      <c r="O165" s="33">
        <v>5.4918152130000015</v>
      </c>
      <c r="P165" s="11">
        <f t="shared" si="18"/>
        <v>2.229724551333335</v>
      </c>
      <c r="Q165" s="35">
        <v>22.961552500000003</v>
      </c>
      <c r="R165" s="33">
        <v>9.5050932930000034</v>
      </c>
      <c r="S165" s="11">
        <f t="shared" si="19"/>
        <v>11.848006848666669</v>
      </c>
      <c r="T165" s="35" t="s">
        <v>4</v>
      </c>
      <c r="U165" s="33" t="s">
        <v>4</v>
      </c>
      <c r="V165" s="11" t="s">
        <v>4</v>
      </c>
      <c r="W165" s="35">
        <v>3.5935218333333303</v>
      </c>
      <c r="X165" s="33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4">
        <v>8.6952206770000018</v>
      </c>
      <c r="D166" s="9">
        <f t="shared" si="14"/>
        <v>6.0518975486666671</v>
      </c>
      <c r="E166" s="12">
        <v>1.7928195</v>
      </c>
      <c r="F166" s="33">
        <v>-0.81502296000000007</v>
      </c>
      <c r="G166" s="11">
        <f t="shared" si="15"/>
        <v>-0.5281248116666668</v>
      </c>
      <c r="H166" s="35">
        <v>11.84449875</v>
      </c>
      <c r="I166" s="33">
        <v>5.2303552549999992</v>
      </c>
      <c r="J166" s="11">
        <f t="shared" si="16"/>
        <v>6.5378715803333334</v>
      </c>
      <c r="K166" s="35">
        <v>14.137020249999999</v>
      </c>
      <c r="L166" s="33">
        <v>3.8373180319999989</v>
      </c>
      <c r="M166" s="11">
        <f t="shared" si="17"/>
        <v>4.6132749726666669</v>
      </c>
      <c r="N166" s="35">
        <v>12.633010250000002</v>
      </c>
      <c r="O166" s="33">
        <v>5.9972929290000021</v>
      </c>
      <c r="P166" s="11">
        <f t="shared" si="18"/>
        <v>3.8352636070000017</v>
      </c>
      <c r="Q166" s="35">
        <v>23.340049499999999</v>
      </c>
      <c r="R166" s="33">
        <v>12.088854092</v>
      </c>
      <c r="S166" s="11">
        <f t="shared" si="19"/>
        <v>10.755609341000001</v>
      </c>
      <c r="T166" s="35" t="s">
        <v>4</v>
      </c>
      <c r="U166" s="33" t="s">
        <v>4</v>
      </c>
      <c r="V166" s="11" t="s">
        <v>4</v>
      </c>
      <c r="W166" s="35">
        <v>2.7666438333333305</v>
      </c>
      <c r="X166" s="33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4">
        <v>9.2576565429999995</v>
      </c>
      <c r="D167" s="9">
        <f t="shared" si="14"/>
        <v>8.7944078500000007</v>
      </c>
      <c r="E167" s="12">
        <v>3.5414814999999997</v>
      </c>
      <c r="F167" s="33">
        <v>1.8442046999999739E-2</v>
      </c>
      <c r="G167" s="11">
        <f t="shared" si="15"/>
        <v>-0.42630299300000013</v>
      </c>
      <c r="H167" s="35">
        <v>5.906625749999999</v>
      </c>
      <c r="I167" s="33">
        <v>3.1895713689999989</v>
      </c>
      <c r="J167" s="11">
        <f t="shared" si="16"/>
        <v>5.7010710253333317</v>
      </c>
      <c r="K167" s="35">
        <v>7.8713862499999996</v>
      </c>
      <c r="L167" s="33">
        <v>0.91639989899999996</v>
      </c>
      <c r="M167" s="11">
        <f t="shared" si="17"/>
        <v>4.3143102303333336</v>
      </c>
      <c r="N167" s="35">
        <v>14.415375250000002</v>
      </c>
      <c r="O167" s="33">
        <v>6.6353569670000017</v>
      </c>
      <c r="P167" s="11">
        <f t="shared" si="18"/>
        <v>6.041488369666669</v>
      </c>
      <c r="Q167" s="35">
        <v>13.717943500000001</v>
      </c>
      <c r="R167" s="33">
        <v>12.067646816</v>
      </c>
      <c r="S167" s="11">
        <f t="shared" si="19"/>
        <v>11.220531400333334</v>
      </c>
      <c r="T167" s="35" t="s">
        <v>4</v>
      </c>
      <c r="U167" s="33" t="s">
        <v>4</v>
      </c>
      <c r="V167" s="11" t="s">
        <v>4</v>
      </c>
      <c r="W167" s="35">
        <v>2.0136248333333304</v>
      </c>
      <c r="X167" s="33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4">
        <v>6.3382942730000007</v>
      </c>
      <c r="D168" s="9">
        <f t="shared" si="14"/>
        <v>8.097057164333334</v>
      </c>
      <c r="E168" s="12">
        <v>6.1222405000000002</v>
      </c>
      <c r="F168" s="33">
        <v>3.340779983</v>
      </c>
      <c r="G168" s="11">
        <f t="shared" si="15"/>
        <v>0.84806635666666652</v>
      </c>
      <c r="H168" s="35">
        <v>4.2452787499999989</v>
      </c>
      <c r="I168" s="33">
        <v>5.6974562779999989</v>
      </c>
      <c r="J168" s="11">
        <f t="shared" si="16"/>
        <v>4.7057943006666658</v>
      </c>
      <c r="K168" s="35">
        <v>1.1164842500000001</v>
      </c>
      <c r="L168" s="33">
        <v>-5.8180848029999996</v>
      </c>
      <c r="M168" s="11">
        <f t="shared" si="17"/>
        <v>-0.3547889573333336</v>
      </c>
      <c r="N168" s="35">
        <v>13.694003250000002</v>
      </c>
      <c r="O168" s="33">
        <v>4.5275907770000021</v>
      </c>
      <c r="P168" s="11">
        <f t="shared" si="18"/>
        <v>5.7200802243333344</v>
      </c>
      <c r="Q168" s="35">
        <v>10.346007500000001</v>
      </c>
      <c r="R168" s="33">
        <v>14.670590218000001</v>
      </c>
      <c r="S168" s="11">
        <f t="shared" si="19"/>
        <v>12.942363708666667</v>
      </c>
      <c r="T168" s="35" t="s">
        <v>4</v>
      </c>
      <c r="U168" s="33" t="s">
        <v>4</v>
      </c>
      <c r="V168" s="11" t="s">
        <v>4</v>
      </c>
      <c r="W168" s="35">
        <v>-6.2338166666669359E-2</v>
      </c>
      <c r="X168" s="33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4">
        <v>4.471759038000001</v>
      </c>
      <c r="D169" s="9">
        <f t="shared" si="14"/>
        <v>6.6892366179999998</v>
      </c>
      <c r="E169" s="12">
        <v>5.3738415000000002</v>
      </c>
      <c r="F169" s="33">
        <v>6.4108078070000003</v>
      </c>
      <c r="G169" s="11">
        <f t="shared" si="15"/>
        <v>3.2566766123333331</v>
      </c>
      <c r="H169" s="35">
        <v>2.6780987499999993</v>
      </c>
      <c r="I169" s="33">
        <v>7.2007010539999996</v>
      </c>
      <c r="J169" s="11">
        <f t="shared" si="16"/>
        <v>5.3625762336666654</v>
      </c>
      <c r="K169" s="35">
        <v>-3.6854267499999995</v>
      </c>
      <c r="L169" s="33">
        <v>0.9489349960000002</v>
      </c>
      <c r="M169" s="11">
        <f t="shared" si="17"/>
        <v>-1.3175833026666666</v>
      </c>
      <c r="N169" s="35">
        <v>7.7492132500000013</v>
      </c>
      <c r="O169" s="33">
        <v>1.0393041590000012</v>
      </c>
      <c r="P169" s="11">
        <f t="shared" si="18"/>
        <v>4.0674173010000017</v>
      </c>
      <c r="Q169" s="35">
        <v>5.6507554999999998</v>
      </c>
      <c r="R169" s="33">
        <v>15.780995738000001</v>
      </c>
      <c r="S169" s="11">
        <f t="shared" si="19"/>
        <v>14.173077590666667</v>
      </c>
      <c r="T169" s="35" t="s">
        <v>4</v>
      </c>
      <c r="U169" s="33" t="s">
        <v>4</v>
      </c>
      <c r="V169" s="11" t="s">
        <v>4</v>
      </c>
      <c r="W169" s="35">
        <v>-0.89767116666666968</v>
      </c>
      <c r="X169" s="33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4">
        <v>7.3433114340000012</v>
      </c>
      <c r="D170" s="9">
        <f t="shared" si="14"/>
        <v>6.051121581666667</v>
      </c>
      <c r="E170" s="12">
        <v>3.4141385</v>
      </c>
      <c r="F170" s="33">
        <v>1.0473436760000001</v>
      </c>
      <c r="G170" s="11">
        <f t="shared" si="15"/>
        <v>3.5996438220000004</v>
      </c>
      <c r="H170" s="35">
        <v>-2.0366512500000002</v>
      </c>
      <c r="I170" s="33">
        <v>4.6444155989999993</v>
      </c>
      <c r="J170" s="11">
        <f t="shared" si="16"/>
        <v>5.8475243103333332</v>
      </c>
      <c r="K170" s="35">
        <v>3.1451762499999996</v>
      </c>
      <c r="L170" s="33">
        <v>11.564998250999999</v>
      </c>
      <c r="M170" s="11">
        <f t="shared" si="17"/>
        <v>2.2319494813333329</v>
      </c>
      <c r="N170" s="35">
        <v>8.0873752500000009</v>
      </c>
      <c r="O170" s="33">
        <v>4.5012852530000007</v>
      </c>
      <c r="P170" s="11">
        <f t="shared" si="18"/>
        <v>3.356060063000001</v>
      </c>
      <c r="Q170" s="35">
        <v>7.6086485000000001</v>
      </c>
      <c r="R170" s="33">
        <v>16.816080195000001</v>
      </c>
      <c r="S170" s="11">
        <f t="shared" si="19"/>
        <v>15.755888716999999</v>
      </c>
      <c r="T170" s="35" t="s">
        <v>4</v>
      </c>
      <c r="U170" s="33" t="s">
        <v>4</v>
      </c>
      <c r="V170" s="11" t="s">
        <v>4</v>
      </c>
      <c r="W170" s="35">
        <v>-2.2744591666666691</v>
      </c>
      <c r="X170" s="33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4">
        <v>0.56707091900000073</v>
      </c>
      <c r="D171" s="9">
        <f t="shared" si="14"/>
        <v>4.1273804636666673</v>
      </c>
      <c r="E171" s="12">
        <v>0.95975249999999979</v>
      </c>
      <c r="F171" s="33">
        <v>-0.32098163100000021</v>
      </c>
      <c r="G171" s="11">
        <f t="shared" si="15"/>
        <v>2.3790566173333332</v>
      </c>
      <c r="H171" s="35">
        <v>4.4376107499999993</v>
      </c>
      <c r="I171" s="33">
        <v>11.428920111</v>
      </c>
      <c r="J171" s="11">
        <f t="shared" si="16"/>
        <v>7.7580122546666663</v>
      </c>
      <c r="K171" s="35">
        <v>-4.8720477500000001</v>
      </c>
      <c r="L171" s="33">
        <v>6.4593492690000005</v>
      </c>
      <c r="M171" s="11">
        <f t="shared" si="17"/>
        <v>6.3244275053333325</v>
      </c>
      <c r="N171" s="35">
        <v>3.9543902500000012</v>
      </c>
      <c r="O171" s="33">
        <v>6.3621553560000006</v>
      </c>
      <c r="P171" s="11">
        <f t="shared" si="18"/>
        <v>3.9675815893333337</v>
      </c>
      <c r="Q171" s="35">
        <v>2.160231500000001</v>
      </c>
      <c r="R171" s="33">
        <v>14.767740420000003</v>
      </c>
      <c r="S171" s="11">
        <f t="shared" si="19"/>
        <v>15.788272117666667</v>
      </c>
      <c r="T171" s="35" t="s">
        <v>4</v>
      </c>
      <c r="U171" s="33" t="s">
        <v>4</v>
      </c>
      <c r="V171" s="11" t="s">
        <v>4</v>
      </c>
      <c r="W171" s="35">
        <v>0.24777183333333053</v>
      </c>
      <c r="X171" s="33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4">
        <v>6.2284162670000009</v>
      </c>
      <c r="D172" s="9">
        <f t="shared" si="14"/>
        <v>4.712932873333334</v>
      </c>
      <c r="E172" s="12">
        <v>1.4457414999999998</v>
      </c>
      <c r="F172" s="33">
        <v>5.2390373280000002</v>
      </c>
      <c r="G172" s="11">
        <f t="shared" si="15"/>
        <v>1.9884664576666669</v>
      </c>
      <c r="H172" s="35">
        <v>-0.17227225000000068</v>
      </c>
      <c r="I172" s="33">
        <v>3.6973664399999993</v>
      </c>
      <c r="J172" s="11">
        <f t="shared" si="16"/>
        <v>6.5902340499999994</v>
      </c>
      <c r="K172" s="35">
        <v>-1.6606847499999997</v>
      </c>
      <c r="L172" s="33">
        <v>3.8432299040000002</v>
      </c>
      <c r="M172" s="11">
        <f t="shared" si="17"/>
        <v>7.2891924746666668</v>
      </c>
      <c r="N172" s="35">
        <v>-2.9006997499999994</v>
      </c>
      <c r="O172" s="33">
        <v>5.5032436600000008</v>
      </c>
      <c r="P172" s="11">
        <f t="shared" si="18"/>
        <v>5.4555614230000016</v>
      </c>
      <c r="Q172" s="35">
        <v>5.1613395000000004</v>
      </c>
      <c r="R172" s="33">
        <v>15.951093290000001</v>
      </c>
      <c r="S172" s="11">
        <f t="shared" si="19"/>
        <v>15.844971301666668</v>
      </c>
      <c r="T172" s="35" t="s">
        <v>4</v>
      </c>
      <c r="U172" s="33" t="s">
        <v>4</v>
      </c>
      <c r="V172" s="11" t="s">
        <v>4</v>
      </c>
      <c r="W172" s="35">
        <v>-0.64745416666666955</v>
      </c>
      <c r="X172" s="33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4">
        <v>7.6141550710000008</v>
      </c>
      <c r="D173" s="9">
        <f t="shared" si="14"/>
        <v>4.8032140856666672</v>
      </c>
      <c r="E173" s="12">
        <v>1.0785004999999999</v>
      </c>
      <c r="F173" s="33">
        <v>5.6584297189999999</v>
      </c>
      <c r="G173" s="11">
        <f t="shared" si="15"/>
        <v>3.5254951386666669</v>
      </c>
      <c r="H173" s="35">
        <v>7.8953827499999987</v>
      </c>
      <c r="I173" s="33">
        <v>8.6195591249999985</v>
      </c>
      <c r="J173" s="11">
        <f t="shared" si="16"/>
        <v>7.9152818919999994</v>
      </c>
      <c r="K173" s="35">
        <v>-4.4849717499999997</v>
      </c>
      <c r="L173" s="33">
        <v>5.9084839080000009</v>
      </c>
      <c r="M173" s="11">
        <f t="shared" si="17"/>
        <v>5.4036876936666678</v>
      </c>
      <c r="N173" s="35">
        <v>-2.031516749999998</v>
      </c>
      <c r="O173" s="33">
        <v>5.2854948710000018</v>
      </c>
      <c r="P173" s="11">
        <f t="shared" si="18"/>
        <v>5.7169646290000005</v>
      </c>
      <c r="Q173" s="35">
        <v>9.9790685000000003</v>
      </c>
      <c r="R173" s="33">
        <v>16.437055169000001</v>
      </c>
      <c r="S173" s="11">
        <f t="shared" si="19"/>
        <v>15.718629626333334</v>
      </c>
      <c r="T173" s="35" t="s">
        <v>4</v>
      </c>
      <c r="U173" s="33" t="s">
        <v>4</v>
      </c>
      <c r="V173" s="11" t="s">
        <v>4</v>
      </c>
      <c r="W173" s="35">
        <v>1.6676448333333305</v>
      </c>
      <c r="X173" s="33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4">
        <v>3.5097375580000012</v>
      </c>
      <c r="D174" s="9">
        <f t="shared" si="14"/>
        <v>5.7841029653333349</v>
      </c>
      <c r="E174" s="12">
        <v>-4.9349695000000002</v>
      </c>
      <c r="F174" s="33">
        <v>1.4267075049999995</v>
      </c>
      <c r="G174" s="11">
        <f t="shared" si="15"/>
        <v>4.1080581839999999</v>
      </c>
      <c r="H174" s="35">
        <v>6.9352027499999984</v>
      </c>
      <c r="I174" s="33">
        <v>5.4381994119999986</v>
      </c>
      <c r="J174" s="11">
        <f t="shared" si="16"/>
        <v>5.9183749923333329</v>
      </c>
      <c r="K174" s="35">
        <v>2.98624125</v>
      </c>
      <c r="L174" s="33">
        <v>8.9632372730000007</v>
      </c>
      <c r="M174" s="11">
        <f t="shared" si="17"/>
        <v>6.2383170283333342</v>
      </c>
      <c r="N174" s="35">
        <v>-6.0389847499999991</v>
      </c>
      <c r="O174" s="33">
        <v>2.4783173410000003</v>
      </c>
      <c r="P174" s="11">
        <f t="shared" si="18"/>
        <v>4.4223519573333343</v>
      </c>
      <c r="Q174" s="35">
        <v>22.950491499999998</v>
      </c>
      <c r="R174" s="33">
        <v>17.263011889999998</v>
      </c>
      <c r="S174" s="11">
        <f t="shared" si="19"/>
        <v>16.550386782999997</v>
      </c>
      <c r="T174" s="35" t="s">
        <v>4</v>
      </c>
      <c r="U174" s="33" t="s">
        <v>4</v>
      </c>
      <c r="V174" s="11" t="s">
        <v>4</v>
      </c>
      <c r="W174" s="35">
        <v>4.2410608333333304</v>
      </c>
      <c r="X174" s="33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4">
        <v>5.2488186800000003</v>
      </c>
      <c r="D175" s="9">
        <f t="shared" si="14"/>
        <v>5.4575704363333344</v>
      </c>
      <c r="E175" s="12">
        <v>0.99216750000000009</v>
      </c>
      <c r="F175" s="33">
        <v>-0.62406324299999993</v>
      </c>
      <c r="G175" s="11">
        <f t="shared" si="15"/>
        <v>2.1536913269999998</v>
      </c>
      <c r="H175" s="35">
        <v>10.60189875</v>
      </c>
      <c r="I175" s="33">
        <v>7.0004472570000003</v>
      </c>
      <c r="J175" s="11">
        <f t="shared" si="16"/>
        <v>7.0194019313333333</v>
      </c>
      <c r="K175" s="35">
        <v>7.2158962500000001</v>
      </c>
      <c r="L175" s="33">
        <v>5.3900358080000004</v>
      </c>
      <c r="M175" s="11">
        <f t="shared" si="17"/>
        <v>6.7539189963333337</v>
      </c>
      <c r="N175" s="35">
        <v>-0.6475327499999981</v>
      </c>
      <c r="O175" s="33">
        <v>6.0036767960000015</v>
      </c>
      <c r="P175" s="11">
        <f t="shared" si="18"/>
        <v>4.5891630026666679</v>
      </c>
      <c r="Q175" s="35">
        <v>25.578488499999999</v>
      </c>
      <c r="R175" s="33">
        <v>13.751359915999998</v>
      </c>
      <c r="S175" s="11">
        <f t="shared" si="19"/>
        <v>15.817142324999999</v>
      </c>
      <c r="T175" s="35" t="s">
        <v>4</v>
      </c>
      <c r="U175" s="33" t="s">
        <v>4</v>
      </c>
      <c r="V175" s="11" t="s">
        <v>4</v>
      </c>
      <c r="W175" s="35">
        <v>4.9958768333333303</v>
      </c>
      <c r="X175" s="33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4">
        <v>11.450473576</v>
      </c>
      <c r="D176" s="9">
        <f t="shared" si="14"/>
        <v>6.7363432713333333</v>
      </c>
      <c r="E176" s="12">
        <v>3.4438985</v>
      </c>
      <c r="F176" s="33">
        <v>3.3273159090000002</v>
      </c>
      <c r="G176" s="11">
        <f t="shared" si="15"/>
        <v>1.3766533903333331</v>
      </c>
      <c r="H176" s="35">
        <v>12.050334749999999</v>
      </c>
      <c r="I176" s="33">
        <v>6.5495338779999992</v>
      </c>
      <c r="J176" s="11">
        <f t="shared" si="16"/>
        <v>6.3293935156666663</v>
      </c>
      <c r="K176" s="35">
        <v>18.844484250000001</v>
      </c>
      <c r="L176" s="33">
        <v>8.2310300930000011</v>
      </c>
      <c r="M176" s="11">
        <f t="shared" si="17"/>
        <v>7.5281010580000007</v>
      </c>
      <c r="N176" s="35">
        <v>11.649490250000001</v>
      </c>
      <c r="O176" s="33">
        <v>13.664639752000001</v>
      </c>
      <c r="P176" s="11">
        <f t="shared" si="18"/>
        <v>7.3822112963333337</v>
      </c>
      <c r="Q176" s="35">
        <v>34.566218499999998</v>
      </c>
      <c r="R176" s="33">
        <v>25.145835095999999</v>
      </c>
      <c r="S176" s="11">
        <f t="shared" si="19"/>
        <v>18.720068967333333</v>
      </c>
      <c r="T176" s="35" t="s">
        <v>4</v>
      </c>
      <c r="U176" s="33" t="s">
        <v>4</v>
      </c>
      <c r="V176" s="11" t="s">
        <v>4</v>
      </c>
      <c r="W176" s="35">
        <v>1.3401848333333302</v>
      </c>
      <c r="X176" s="33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4">
        <v>9.6664841293333357</v>
      </c>
      <c r="D177" s="9">
        <f t="shared" si="14"/>
        <v>8.7885921284444439</v>
      </c>
      <c r="E177" s="12">
        <v>7.7252959166666662</v>
      </c>
      <c r="F177" s="33">
        <v>4.9139840236666661</v>
      </c>
      <c r="G177" s="11">
        <f t="shared" si="15"/>
        <v>2.5390788965555555</v>
      </c>
      <c r="H177" s="35">
        <v>17.033241416666666</v>
      </c>
      <c r="I177" s="33">
        <v>12.541135057666665</v>
      </c>
      <c r="J177" s="11">
        <f t="shared" si="16"/>
        <v>8.6970387308888881</v>
      </c>
      <c r="K177" s="35">
        <v>15.172992499999999</v>
      </c>
      <c r="L177" s="33">
        <v>6.6299482100000002</v>
      </c>
      <c r="M177" s="11">
        <f t="shared" si="17"/>
        <v>6.7503380370000015</v>
      </c>
      <c r="N177" s="35">
        <v>10.0120305</v>
      </c>
      <c r="O177" s="33">
        <v>9.62494753</v>
      </c>
      <c r="P177" s="11">
        <f t="shared" si="18"/>
        <v>9.7644213593333351</v>
      </c>
      <c r="Q177" s="35">
        <v>32.241937916666664</v>
      </c>
      <c r="R177" s="33">
        <v>18.842054305666665</v>
      </c>
      <c r="S177" s="11">
        <f t="shared" si="19"/>
        <v>19.246416439222219</v>
      </c>
      <c r="T177" s="35" t="s">
        <v>4</v>
      </c>
      <c r="U177" s="33" t="s">
        <v>4</v>
      </c>
      <c r="V177" s="11" t="s">
        <v>4</v>
      </c>
      <c r="W177" s="35">
        <v>0.97235916666666533</v>
      </c>
      <c r="X177" s="33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4">
        <v>9.6622293813333329</v>
      </c>
      <c r="D178" s="9">
        <f t="shared" si="14"/>
        <v>10.25972902888889</v>
      </c>
      <c r="E178" s="12">
        <v>9.6573099166666658</v>
      </c>
      <c r="F178" s="33">
        <v>7.0901532966666654</v>
      </c>
      <c r="G178" s="11">
        <f t="shared" si="15"/>
        <v>5.1104844097777775</v>
      </c>
      <c r="H178" s="35">
        <v>12.861621416666665</v>
      </c>
      <c r="I178" s="33">
        <v>6.7063606456666651</v>
      </c>
      <c r="J178" s="11">
        <f t="shared" si="16"/>
        <v>8.5990098604444416</v>
      </c>
      <c r="K178" s="35">
        <v>20.460031499999999</v>
      </c>
      <c r="L178" s="33">
        <v>10.724719393999999</v>
      </c>
      <c r="M178" s="11">
        <f t="shared" si="17"/>
        <v>8.5285658990000002</v>
      </c>
      <c r="N178" s="35">
        <v>14.877587500000001</v>
      </c>
      <c r="O178" s="33">
        <v>7.6045499990000005</v>
      </c>
      <c r="P178" s="11">
        <f t="shared" si="18"/>
        <v>10.298045760333332</v>
      </c>
      <c r="Q178" s="35">
        <v>33.360463916666667</v>
      </c>
      <c r="R178" s="33">
        <v>22.574859480666667</v>
      </c>
      <c r="S178" s="11">
        <f t="shared" si="19"/>
        <v>22.187582960777775</v>
      </c>
      <c r="T178" s="35" t="s">
        <v>4</v>
      </c>
      <c r="U178" s="33" t="s">
        <v>4</v>
      </c>
      <c r="V178" s="11" t="s">
        <v>4</v>
      </c>
      <c r="W178" s="35">
        <v>1.7468701666666653</v>
      </c>
      <c r="X178" s="33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4">
        <v>11.334996562333336</v>
      </c>
      <c r="D179" s="9">
        <f t="shared" si="14"/>
        <v>10.221236691000001</v>
      </c>
      <c r="E179" s="12">
        <v>9.926367916666667</v>
      </c>
      <c r="F179" s="33">
        <v>6.5163867166666671</v>
      </c>
      <c r="G179" s="11">
        <f t="shared" si="15"/>
        <v>6.1735080123333326</v>
      </c>
      <c r="H179" s="35">
        <v>12.688869416666666</v>
      </c>
      <c r="I179" s="33">
        <v>9.882107319666666</v>
      </c>
      <c r="J179" s="11">
        <f t="shared" si="16"/>
        <v>9.7098676743333314</v>
      </c>
      <c r="K179" s="35">
        <v>26.198278500000001</v>
      </c>
      <c r="L179" s="33">
        <v>18.531259813000002</v>
      </c>
      <c r="M179" s="11">
        <f t="shared" si="17"/>
        <v>11.961975805666668</v>
      </c>
      <c r="N179" s="35">
        <v>14.416498500000001</v>
      </c>
      <c r="O179" s="33">
        <v>5.777150777000001</v>
      </c>
      <c r="P179" s="11">
        <f t="shared" si="18"/>
        <v>7.6688827686666672</v>
      </c>
      <c r="Q179" s="35">
        <v>23.026225916666668</v>
      </c>
      <c r="R179" s="33">
        <v>20.451198507666668</v>
      </c>
      <c r="S179" s="11">
        <f t="shared" si="19"/>
        <v>20.622704098</v>
      </c>
      <c r="T179" s="35" t="s">
        <v>4</v>
      </c>
      <c r="U179" s="33" t="s">
        <v>4</v>
      </c>
      <c r="V179" s="11" t="s">
        <v>4</v>
      </c>
      <c r="W179" s="35">
        <v>0.10893916666666525</v>
      </c>
      <c r="X179" s="33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4">
        <v>12.090837990333336</v>
      </c>
      <c r="D180" s="9">
        <f t="shared" si="14"/>
        <v>11.029354644666668</v>
      </c>
      <c r="E180" s="12">
        <v>13.804125916666667</v>
      </c>
      <c r="F180" s="33">
        <v>12.019295016666668</v>
      </c>
      <c r="G180" s="11">
        <f t="shared" si="15"/>
        <v>8.5419450100000009</v>
      </c>
      <c r="H180" s="35">
        <v>5.2350924166666655</v>
      </c>
      <c r="I180" s="33">
        <v>7.2794188396666648</v>
      </c>
      <c r="J180" s="11">
        <f t="shared" si="16"/>
        <v>7.9559622683333311</v>
      </c>
      <c r="K180" s="35">
        <v>17.0610465</v>
      </c>
      <c r="L180" s="33">
        <v>9.6641634729999986</v>
      </c>
      <c r="M180" s="11">
        <f t="shared" si="17"/>
        <v>12.973380893333333</v>
      </c>
      <c r="N180" s="35">
        <v>15.890717500000001</v>
      </c>
      <c r="O180" s="33">
        <v>6.9365545040000001</v>
      </c>
      <c r="P180" s="11">
        <f t="shared" si="18"/>
        <v>6.7727517600000011</v>
      </c>
      <c r="Q180" s="35">
        <v>12.791158916666665</v>
      </c>
      <c r="R180" s="33">
        <v>16.806035973666667</v>
      </c>
      <c r="S180" s="11">
        <f t="shared" si="19"/>
        <v>19.944031320666667</v>
      </c>
      <c r="T180" s="35" t="s">
        <v>4</v>
      </c>
      <c r="U180" s="33" t="s">
        <v>4</v>
      </c>
      <c r="V180" s="11" t="s">
        <v>4</v>
      </c>
      <c r="W180" s="35">
        <v>0.26768416666666539</v>
      </c>
      <c r="X180" s="33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4">
        <v>7.2462642093333338</v>
      </c>
      <c r="D181" s="9">
        <f t="shared" si="14"/>
        <v>10.224032920666668</v>
      </c>
      <c r="E181" s="12">
        <v>0.50476491666666634</v>
      </c>
      <c r="F181" s="33">
        <v>2.6114370156666662</v>
      </c>
      <c r="G181" s="11">
        <f t="shared" si="15"/>
        <v>7.0490395829999999</v>
      </c>
      <c r="H181" s="35">
        <v>2.2993174166666654</v>
      </c>
      <c r="I181" s="33">
        <v>6.940726231666666</v>
      </c>
      <c r="J181" s="11">
        <f t="shared" si="16"/>
        <v>8.0340841303333317</v>
      </c>
      <c r="K181" s="35">
        <v>3.7519334999999998</v>
      </c>
      <c r="L181" s="33">
        <v>6.8697671790000001</v>
      </c>
      <c r="M181" s="11">
        <f t="shared" si="17"/>
        <v>11.688396821666666</v>
      </c>
      <c r="N181" s="35">
        <v>15.645668500000001</v>
      </c>
      <c r="O181" s="33">
        <v>8.2425566600000018</v>
      </c>
      <c r="P181" s="11">
        <f t="shared" si="18"/>
        <v>6.9854206470000006</v>
      </c>
      <c r="Q181" s="35">
        <v>6.259734916666666</v>
      </c>
      <c r="R181" s="33">
        <v>16.994064415666664</v>
      </c>
      <c r="S181" s="11">
        <f t="shared" si="19"/>
        <v>18.083766299000001</v>
      </c>
      <c r="T181" s="35" t="s">
        <v>4</v>
      </c>
      <c r="U181" s="33" t="s">
        <v>4</v>
      </c>
      <c r="V181" s="11" t="s">
        <v>4</v>
      </c>
      <c r="W181" s="35">
        <v>-4.8495018333333348</v>
      </c>
      <c r="X181" s="33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4">
        <v>7.5287395903333341</v>
      </c>
      <c r="D182" s="9">
        <f t="shared" si="14"/>
        <v>8.9552805966666682</v>
      </c>
      <c r="E182" s="12">
        <v>5.4038919166666659</v>
      </c>
      <c r="F182" s="33">
        <v>3.2468012156666659</v>
      </c>
      <c r="G182" s="11">
        <f t="shared" si="15"/>
        <v>5.9591777493333327</v>
      </c>
      <c r="H182" s="35">
        <v>0.66537541666666566</v>
      </c>
      <c r="I182" s="33">
        <v>7.012464726666666</v>
      </c>
      <c r="J182" s="11">
        <f t="shared" si="16"/>
        <v>7.0775365993333326</v>
      </c>
      <c r="K182" s="35">
        <v>-0.7236324999999999</v>
      </c>
      <c r="L182" s="33">
        <v>7.8471486050000001</v>
      </c>
      <c r="M182" s="11">
        <f t="shared" si="17"/>
        <v>8.1270264189999999</v>
      </c>
      <c r="N182" s="35">
        <v>8.2207074999999996</v>
      </c>
      <c r="O182" s="33">
        <v>4.8093814189999993</v>
      </c>
      <c r="P182" s="11">
        <f t="shared" si="18"/>
        <v>6.6628308610000007</v>
      </c>
      <c r="Q182" s="35">
        <v>10.525826916666666</v>
      </c>
      <c r="R182" s="33">
        <v>19.697042335666666</v>
      </c>
      <c r="S182" s="11">
        <f t="shared" si="19"/>
        <v>17.832380908333331</v>
      </c>
      <c r="T182" s="35" t="s">
        <v>4</v>
      </c>
      <c r="U182" s="33" t="s">
        <v>4</v>
      </c>
      <c r="V182" s="11" t="s">
        <v>4</v>
      </c>
      <c r="W182" s="35">
        <v>-5.2861488333333346</v>
      </c>
      <c r="X182" s="33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4">
        <v>8.4887220923333349</v>
      </c>
      <c r="D183" s="9">
        <f t="shared" si="14"/>
        <v>7.7545752973333348</v>
      </c>
      <c r="E183" s="12">
        <v>3.1975049166666665</v>
      </c>
      <c r="F183" s="33">
        <v>1.8283797336666665</v>
      </c>
      <c r="G183" s="11">
        <f t="shared" si="15"/>
        <v>2.5622059883333326</v>
      </c>
      <c r="H183" s="35">
        <v>1.6818394166666653</v>
      </c>
      <c r="I183" s="33">
        <v>8.1119570136666646</v>
      </c>
      <c r="J183" s="11">
        <f t="shared" si="16"/>
        <v>7.3550493239999994</v>
      </c>
      <c r="K183" s="35">
        <v>-10.903653500000001</v>
      </c>
      <c r="L183" s="33">
        <v>1.1883497119999991</v>
      </c>
      <c r="M183" s="11">
        <f t="shared" si="17"/>
        <v>5.3017551653333337</v>
      </c>
      <c r="N183" s="35">
        <v>3.7550365000000006</v>
      </c>
      <c r="O183" s="33">
        <v>6.4439648850000006</v>
      </c>
      <c r="P183" s="11">
        <f t="shared" si="18"/>
        <v>6.4986343213333342</v>
      </c>
      <c r="Q183" s="35">
        <v>6.2950859166666655</v>
      </c>
      <c r="R183" s="33">
        <v>18.690200423666667</v>
      </c>
      <c r="S183" s="11">
        <f t="shared" si="19"/>
        <v>18.460435725</v>
      </c>
      <c r="T183" s="35" t="s">
        <v>4</v>
      </c>
      <c r="U183" s="33" t="s">
        <v>4</v>
      </c>
      <c r="V183" s="11" t="s">
        <v>4</v>
      </c>
      <c r="W183" s="35">
        <v>-1.9649998333333345</v>
      </c>
      <c r="X183" s="33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4">
        <v>6.1204599193333342</v>
      </c>
      <c r="D184" s="9">
        <f t="shared" si="14"/>
        <v>7.3793072006666689</v>
      </c>
      <c r="E184" s="12">
        <v>-2.7846780833333336</v>
      </c>
      <c r="F184" s="33">
        <v>0.79839238166666648</v>
      </c>
      <c r="G184" s="11">
        <f t="shared" si="15"/>
        <v>1.9578577769999999</v>
      </c>
      <c r="H184" s="35">
        <v>4.0329924166666657</v>
      </c>
      <c r="I184" s="33">
        <v>7.3714683776666661</v>
      </c>
      <c r="J184" s="11">
        <f t="shared" si="16"/>
        <v>7.4986300393333325</v>
      </c>
      <c r="K184" s="35">
        <v>5.3940624999999995</v>
      </c>
      <c r="L184" s="33">
        <v>10.253491321999999</v>
      </c>
      <c r="M184" s="11">
        <f t="shared" si="17"/>
        <v>6.4296632129999987</v>
      </c>
      <c r="N184" s="35">
        <v>-9.7047964999999987</v>
      </c>
      <c r="O184" s="33">
        <v>-1.4996711489999992</v>
      </c>
      <c r="P184" s="11">
        <f t="shared" si="18"/>
        <v>3.2512250516666672</v>
      </c>
      <c r="Q184" s="35">
        <v>8.6022789166666662</v>
      </c>
      <c r="R184" s="33">
        <v>19.013280555666668</v>
      </c>
      <c r="S184" s="11">
        <f t="shared" si="19"/>
        <v>19.133507771666668</v>
      </c>
      <c r="T184" s="35" t="s">
        <v>4</v>
      </c>
      <c r="U184" s="33" t="s">
        <v>4</v>
      </c>
      <c r="V184" s="11" t="s">
        <v>4</v>
      </c>
      <c r="W184" s="35">
        <v>-1.1494833333334675E-2</v>
      </c>
      <c r="X184" s="33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4">
        <v>3.0585378223333346</v>
      </c>
      <c r="D185" s="9">
        <f t="shared" si="14"/>
        <v>5.8892399446666674</v>
      </c>
      <c r="E185" s="12">
        <v>-2.7871230833333334</v>
      </c>
      <c r="F185" s="33">
        <v>1.4555258946666667</v>
      </c>
      <c r="G185" s="11">
        <f t="shared" si="15"/>
        <v>1.3607660033333333</v>
      </c>
      <c r="H185" s="35">
        <v>5.8062394166666653</v>
      </c>
      <c r="I185" s="33">
        <v>6.3165792026666656</v>
      </c>
      <c r="J185" s="11">
        <f t="shared" si="16"/>
        <v>7.2666681979999987</v>
      </c>
      <c r="K185" s="35">
        <v>-4.8538914999999996</v>
      </c>
      <c r="L185" s="33">
        <v>4.6468718239999998</v>
      </c>
      <c r="M185" s="11">
        <f t="shared" si="17"/>
        <v>5.3629042859999991</v>
      </c>
      <c r="N185" s="35">
        <v>-5.7352675</v>
      </c>
      <c r="O185" s="33">
        <v>1.9737741929999997</v>
      </c>
      <c r="P185" s="11">
        <f t="shared" si="18"/>
        <v>2.3060226430000004</v>
      </c>
      <c r="Q185" s="35">
        <v>11.458115916666666</v>
      </c>
      <c r="R185" s="33">
        <v>17.812878756666667</v>
      </c>
      <c r="S185" s="11">
        <f t="shared" si="19"/>
        <v>18.505453245333332</v>
      </c>
      <c r="T185" s="35" t="s">
        <v>4</v>
      </c>
      <c r="U185" s="33" t="s">
        <v>4</v>
      </c>
      <c r="V185" s="11" t="s">
        <v>4</v>
      </c>
      <c r="W185" s="35">
        <v>7.1507951666666649</v>
      </c>
      <c r="X185" s="33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4">
        <v>6.5099222783333346</v>
      </c>
      <c r="D186" s="9">
        <f t="shared" si="14"/>
        <v>5.229640006666668</v>
      </c>
      <c r="E186" s="12">
        <v>-2.3783000833333334</v>
      </c>
      <c r="F186" s="33">
        <v>3.2577197776666669</v>
      </c>
      <c r="G186" s="11">
        <f t="shared" si="15"/>
        <v>1.8372126846666668</v>
      </c>
      <c r="H186" s="35">
        <v>11.716951416666666</v>
      </c>
      <c r="I186" s="33">
        <v>10.104827353666666</v>
      </c>
      <c r="J186" s="11">
        <f t="shared" si="16"/>
        <v>7.930958311333332</v>
      </c>
      <c r="K186" s="35">
        <v>-2.9655345000000004</v>
      </c>
      <c r="L186" s="33">
        <v>3.2934897449999996</v>
      </c>
      <c r="M186" s="11">
        <f t="shared" si="17"/>
        <v>6.0646176303333332</v>
      </c>
      <c r="N186" s="35">
        <v>-5.1763584999999992</v>
      </c>
      <c r="O186" s="33">
        <v>3.6525162910000013</v>
      </c>
      <c r="P186" s="11">
        <f t="shared" si="18"/>
        <v>1.3755397783333339</v>
      </c>
      <c r="Q186" s="35">
        <v>21.052414916666663</v>
      </c>
      <c r="R186" s="33">
        <v>16.058198480666661</v>
      </c>
      <c r="S186" s="11">
        <f t="shared" si="19"/>
        <v>17.628119264333332</v>
      </c>
      <c r="T186" s="35" t="s">
        <v>4</v>
      </c>
      <c r="U186" s="33" t="s">
        <v>4</v>
      </c>
      <c r="V186" s="11" t="s">
        <v>4</v>
      </c>
      <c r="W186" s="35">
        <v>3.6362641666666651</v>
      </c>
      <c r="X186" s="33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4">
        <v>7.0006132893333337</v>
      </c>
      <c r="D187" s="9">
        <f t="shared" si="14"/>
        <v>5.5230244633333347</v>
      </c>
      <c r="E187" s="12">
        <v>3.9463189166666663</v>
      </c>
      <c r="F187" s="33">
        <v>5.7479794236666661</v>
      </c>
      <c r="G187" s="11">
        <f t="shared" si="15"/>
        <v>3.4870750319999999</v>
      </c>
      <c r="H187" s="35">
        <v>10.540907416666666</v>
      </c>
      <c r="I187" s="33">
        <v>7.4821572946666661</v>
      </c>
      <c r="J187" s="11">
        <f t="shared" si="16"/>
        <v>7.9678546169999995</v>
      </c>
      <c r="K187" s="35">
        <v>11.085067500000001</v>
      </c>
      <c r="L187" s="33">
        <v>10.750390654</v>
      </c>
      <c r="M187" s="11">
        <f t="shared" si="17"/>
        <v>6.2302507409999999</v>
      </c>
      <c r="N187" s="35">
        <v>-2.7513055</v>
      </c>
      <c r="O187" s="33">
        <v>4.865560415</v>
      </c>
      <c r="P187" s="11">
        <f t="shared" si="18"/>
        <v>3.4972836330000003</v>
      </c>
      <c r="Q187" s="35">
        <v>28.638256916666663</v>
      </c>
      <c r="R187" s="33">
        <v>16.989931594666665</v>
      </c>
      <c r="S187" s="11">
        <f t="shared" si="19"/>
        <v>16.953669610666662</v>
      </c>
      <c r="T187" s="35" t="s">
        <v>4</v>
      </c>
      <c r="U187" s="33" t="s">
        <v>4</v>
      </c>
      <c r="V187" s="11" t="s">
        <v>4</v>
      </c>
      <c r="W187" s="35">
        <v>5.6991751666666648</v>
      </c>
      <c r="X187" s="33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4">
        <v>12.723558752333334</v>
      </c>
      <c r="D188" s="9">
        <f t="shared" si="14"/>
        <v>8.744698106666668</v>
      </c>
      <c r="E188" s="12">
        <v>2.5166139166666666</v>
      </c>
      <c r="F188" s="33">
        <v>-0.94285741633333364</v>
      </c>
      <c r="G188" s="11">
        <f t="shared" si="15"/>
        <v>2.6876139283333327</v>
      </c>
      <c r="H188" s="35">
        <v>13.694055416666666</v>
      </c>
      <c r="I188" s="33">
        <v>8.5807197456666664</v>
      </c>
      <c r="J188" s="11">
        <f t="shared" si="16"/>
        <v>8.7225681313333325</v>
      </c>
      <c r="K188" s="35">
        <v>20.137615499999999</v>
      </c>
      <c r="L188" s="33">
        <v>10.416264242999999</v>
      </c>
      <c r="M188" s="11">
        <f t="shared" si="17"/>
        <v>8.153381547333332</v>
      </c>
      <c r="N188" s="35">
        <v>13.9745215</v>
      </c>
      <c r="O188" s="33">
        <v>16.248442568999998</v>
      </c>
      <c r="P188" s="11">
        <f t="shared" si="18"/>
        <v>8.2555064250000001</v>
      </c>
      <c r="Q188" s="35">
        <v>33.924974916666663</v>
      </c>
      <c r="R188" s="33">
        <v>24.955518666666663</v>
      </c>
      <c r="S188" s="11">
        <f t="shared" si="19"/>
        <v>19.334549580666664</v>
      </c>
      <c r="T188" s="35" t="s">
        <v>4</v>
      </c>
      <c r="U188" s="33" t="s">
        <v>4</v>
      </c>
      <c r="V188" s="11" t="s">
        <v>4</v>
      </c>
      <c r="W188" s="35">
        <v>5.1318011666666656</v>
      </c>
      <c r="X188" s="33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4">
        <v>0.56421531033333427</v>
      </c>
      <c r="D189" s="9">
        <f t="shared" si="14"/>
        <v>6.7627957840000015</v>
      </c>
      <c r="E189" s="12">
        <v>6.0390109166666663</v>
      </c>
      <c r="F189" s="33">
        <v>2.2618537526666662</v>
      </c>
      <c r="G189" s="11">
        <f t="shared" si="15"/>
        <v>2.3556585866666664</v>
      </c>
      <c r="H189" s="35">
        <v>5.8716244166666653</v>
      </c>
      <c r="I189" s="33">
        <v>1.3451187686666657</v>
      </c>
      <c r="J189" s="11">
        <f t="shared" si="16"/>
        <v>5.8026652696666661</v>
      </c>
      <c r="K189" s="35">
        <v>13.9262835</v>
      </c>
      <c r="L189" s="33">
        <v>6.0758450740000001</v>
      </c>
      <c r="M189" s="11">
        <f t="shared" si="17"/>
        <v>9.080833323666667</v>
      </c>
      <c r="N189" s="35">
        <v>0.28343450000000048</v>
      </c>
      <c r="O189" s="33">
        <v>-0.55788120099999949</v>
      </c>
      <c r="P189" s="11">
        <f t="shared" si="18"/>
        <v>6.8520405943333325</v>
      </c>
      <c r="Q189" s="35">
        <v>33.186601916666667</v>
      </c>
      <c r="R189" s="33">
        <v>19.751763065666665</v>
      </c>
      <c r="S189" s="11">
        <f t="shared" si="19"/>
        <v>20.565737775666665</v>
      </c>
      <c r="T189" s="35" t="s">
        <v>4</v>
      </c>
      <c r="U189" s="33" t="s">
        <v>4</v>
      </c>
      <c r="V189" s="11" t="s">
        <v>4</v>
      </c>
      <c r="W189" s="35">
        <v>5.5060731666666651</v>
      </c>
      <c r="X189" s="33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4">
        <v>5.6653577593333351</v>
      </c>
      <c r="D190" s="9">
        <f t="shared" si="14"/>
        <v>6.3177106073333347</v>
      </c>
      <c r="E190" s="12">
        <v>16.135971916666666</v>
      </c>
      <c r="F190" s="33">
        <v>13.480585765666666</v>
      </c>
      <c r="G190" s="11">
        <f t="shared" si="15"/>
        <v>4.9331940339999996</v>
      </c>
      <c r="H190" s="35">
        <v>14.555892416666666</v>
      </c>
      <c r="I190" s="33">
        <v>8.769080241666666</v>
      </c>
      <c r="J190" s="11">
        <f t="shared" si="16"/>
        <v>6.2316395853333333</v>
      </c>
      <c r="K190" s="35">
        <v>17.464447499999999</v>
      </c>
      <c r="L190" s="33">
        <v>8.293879196999999</v>
      </c>
      <c r="M190" s="11">
        <f t="shared" si="17"/>
        <v>8.2619961713333332</v>
      </c>
      <c r="N190" s="35">
        <v>10.368638500000001</v>
      </c>
      <c r="O190" s="33">
        <v>2.5660914140000015</v>
      </c>
      <c r="P190" s="11">
        <f t="shared" si="18"/>
        <v>6.0855509273333332</v>
      </c>
      <c r="Q190" s="35">
        <v>29.167277916666663</v>
      </c>
      <c r="R190" s="33">
        <v>18.649706992666665</v>
      </c>
      <c r="S190" s="11">
        <f t="shared" si="19"/>
        <v>21.118996241666665</v>
      </c>
      <c r="T190" s="35" t="s">
        <v>4</v>
      </c>
      <c r="U190" s="33" t="s">
        <v>4</v>
      </c>
      <c r="V190" s="11" t="s">
        <v>4</v>
      </c>
      <c r="W190" s="35">
        <v>5.1795221666666649</v>
      </c>
      <c r="X190" s="33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4">
        <v>5.4217230053333338</v>
      </c>
      <c r="D191" s="9">
        <f t="shared" si="14"/>
        <v>3.8837653583333345</v>
      </c>
      <c r="E191" s="12">
        <v>8.8227899166666663</v>
      </c>
      <c r="F191" s="33">
        <v>5.8117804266666662</v>
      </c>
      <c r="G191" s="11">
        <f t="shared" si="15"/>
        <v>7.1847399816666657</v>
      </c>
      <c r="H191" s="35">
        <v>10.431574416666665</v>
      </c>
      <c r="I191" s="33">
        <v>7.3652275226666646</v>
      </c>
      <c r="J191" s="11">
        <f t="shared" si="16"/>
        <v>5.8264755109999982</v>
      </c>
      <c r="K191" s="35">
        <v>17.383430499999999</v>
      </c>
      <c r="L191" s="33">
        <v>8.5435714229999995</v>
      </c>
      <c r="M191" s="11">
        <f t="shared" si="17"/>
        <v>7.6377652313333328</v>
      </c>
      <c r="N191" s="35">
        <v>9.5166525000000011</v>
      </c>
      <c r="O191" s="33">
        <v>0.29751322700000138</v>
      </c>
      <c r="P191" s="11">
        <f t="shared" si="18"/>
        <v>0.76857448000000117</v>
      </c>
      <c r="Q191" s="35">
        <v>23.249178916666665</v>
      </c>
      <c r="R191" s="33">
        <v>19.292181714666665</v>
      </c>
      <c r="S191" s="11">
        <f t="shared" si="19"/>
        <v>19.231217257666668</v>
      </c>
      <c r="T191" s="35" t="s">
        <v>4</v>
      </c>
      <c r="U191" s="33" t="s">
        <v>4</v>
      </c>
      <c r="V191" s="11" t="s">
        <v>4</v>
      </c>
      <c r="W191" s="35">
        <v>2.1702861666666653</v>
      </c>
      <c r="X191" s="33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4">
        <v>6.595775968333335</v>
      </c>
      <c r="D192" s="9">
        <f t="shared" si="14"/>
        <v>5.8942855776666683</v>
      </c>
      <c r="E192" s="12">
        <v>3.4584379166666661</v>
      </c>
      <c r="F192" s="33">
        <v>2.5846891536666661</v>
      </c>
      <c r="G192" s="11">
        <f t="shared" si="15"/>
        <v>7.2923517819999999</v>
      </c>
      <c r="H192" s="35">
        <v>5.1475254166666655</v>
      </c>
      <c r="I192" s="33">
        <v>7.701954294666665</v>
      </c>
      <c r="J192" s="11">
        <f t="shared" si="16"/>
        <v>7.945420686333331</v>
      </c>
      <c r="K192" s="35">
        <v>22.897740500000001</v>
      </c>
      <c r="L192" s="33">
        <v>15.459442817000001</v>
      </c>
      <c r="M192" s="11">
        <f t="shared" si="17"/>
        <v>10.765631145666667</v>
      </c>
      <c r="N192" s="35">
        <v>15.1998335</v>
      </c>
      <c r="O192" s="33">
        <v>6.7659139630000009</v>
      </c>
      <c r="P192" s="11">
        <f t="shared" si="18"/>
        <v>3.2098395346666684</v>
      </c>
      <c r="Q192" s="35">
        <v>17.103707916666664</v>
      </c>
      <c r="R192" s="33">
        <v>21.073986476666665</v>
      </c>
      <c r="S192" s="11">
        <f t="shared" si="19"/>
        <v>19.671958394666664</v>
      </c>
      <c r="T192" s="35" t="s">
        <v>4</v>
      </c>
      <c r="U192" s="33" t="s">
        <v>4</v>
      </c>
      <c r="V192" s="11" t="s">
        <v>4</v>
      </c>
      <c r="W192" s="35">
        <v>1.5848671666666654</v>
      </c>
      <c r="X192" s="33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4">
        <v>4.683482120333335</v>
      </c>
      <c r="D193" s="9">
        <f t="shared" si="14"/>
        <v>5.566993698000001</v>
      </c>
      <c r="E193" s="12">
        <v>-1.7812710833333338</v>
      </c>
      <c r="F193" s="33">
        <v>0.75708528566666633</v>
      </c>
      <c r="G193" s="11">
        <f t="shared" si="15"/>
        <v>3.0511849553333321</v>
      </c>
      <c r="H193" s="35">
        <v>2.0764354166666652</v>
      </c>
      <c r="I193" s="33">
        <v>6.7406067606666653</v>
      </c>
      <c r="J193" s="11">
        <f t="shared" si="16"/>
        <v>7.2692628593333311</v>
      </c>
      <c r="K193" s="35">
        <v>11.5974735</v>
      </c>
      <c r="L193" s="33">
        <v>12.714598936</v>
      </c>
      <c r="M193" s="11">
        <f t="shared" si="17"/>
        <v>12.239204392</v>
      </c>
      <c r="N193" s="35">
        <v>13.979533500000001</v>
      </c>
      <c r="O193" s="33">
        <v>5.7952286500000003</v>
      </c>
      <c r="P193" s="11">
        <f t="shared" si="18"/>
        <v>4.2862186133333342</v>
      </c>
      <c r="Q193" s="35">
        <v>6.4450759166666653</v>
      </c>
      <c r="R193" s="33">
        <v>17.456626182666668</v>
      </c>
      <c r="S193" s="11">
        <f t="shared" si="19"/>
        <v>19.274264791333334</v>
      </c>
      <c r="T193" s="35" t="s">
        <v>4</v>
      </c>
      <c r="U193" s="33" t="s">
        <v>4</v>
      </c>
      <c r="V193" s="11" t="s">
        <v>4</v>
      </c>
      <c r="W193" s="35">
        <v>-2.5590388333333349</v>
      </c>
      <c r="X193" s="33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4">
        <v>4.691435821333334</v>
      </c>
      <c r="D194" s="9">
        <f t="shared" si="14"/>
        <v>5.323564636666668</v>
      </c>
      <c r="E194" s="12">
        <v>4.9786659166666665</v>
      </c>
      <c r="F194" s="33">
        <v>3.1746365946666666</v>
      </c>
      <c r="G194" s="11">
        <f t="shared" si="15"/>
        <v>2.1721370113333331</v>
      </c>
      <c r="H194" s="35">
        <v>1.6181954166666652</v>
      </c>
      <c r="I194" s="33">
        <v>7.4767366896666658</v>
      </c>
      <c r="J194" s="11">
        <f t="shared" si="16"/>
        <v>7.3064325816666651</v>
      </c>
      <c r="K194" s="35">
        <v>-1.3084455000000004</v>
      </c>
      <c r="L194" s="33">
        <v>6.7600974999999996</v>
      </c>
      <c r="M194" s="11">
        <f t="shared" si="17"/>
        <v>11.644713084333333</v>
      </c>
      <c r="N194" s="35">
        <v>11.656283500000001</v>
      </c>
      <c r="O194" s="33">
        <v>8.1885981160000014</v>
      </c>
      <c r="P194" s="11">
        <f t="shared" si="18"/>
        <v>6.9165802430000012</v>
      </c>
      <c r="Q194" s="35">
        <v>7.1404679166666654</v>
      </c>
      <c r="R194" s="33">
        <v>16.092168441666665</v>
      </c>
      <c r="S194" s="11">
        <f t="shared" si="19"/>
        <v>18.20759370033333</v>
      </c>
      <c r="T194" s="35" t="s">
        <v>4</v>
      </c>
      <c r="U194" s="33" t="s">
        <v>4</v>
      </c>
      <c r="V194" s="11" t="s">
        <v>4</v>
      </c>
      <c r="W194" s="35">
        <v>-2.9159388333333345</v>
      </c>
      <c r="X194" s="33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4">
        <v>3.9290591703333346</v>
      </c>
      <c r="D195" s="9">
        <f t="shared" si="14"/>
        <v>4.4346590373333354</v>
      </c>
      <c r="E195" s="12">
        <v>4.9389509166666663</v>
      </c>
      <c r="F195" s="33">
        <v>3.6843539966666663</v>
      </c>
      <c r="G195" s="11">
        <f t="shared" si="15"/>
        <v>2.5386919589999999</v>
      </c>
      <c r="H195" s="35">
        <v>0.93243841666666549</v>
      </c>
      <c r="I195" s="33">
        <v>6.7663197326666662</v>
      </c>
      <c r="J195" s="11">
        <f t="shared" si="16"/>
        <v>6.9945543943333321</v>
      </c>
      <c r="K195" s="35">
        <v>-8.6172655000000002</v>
      </c>
      <c r="L195" s="33">
        <v>3.7509993389999998</v>
      </c>
      <c r="M195" s="11">
        <f t="shared" si="17"/>
        <v>7.7418985916666658</v>
      </c>
      <c r="N195" s="35">
        <v>2.1091685000000004</v>
      </c>
      <c r="O195" s="33">
        <v>4.9306760870000002</v>
      </c>
      <c r="P195" s="11">
        <f t="shared" si="18"/>
        <v>6.3048342843333343</v>
      </c>
      <c r="Q195" s="35">
        <v>7.1027679166666653</v>
      </c>
      <c r="R195" s="33">
        <v>18.887870933666665</v>
      </c>
      <c r="S195" s="11">
        <f t="shared" si="19"/>
        <v>17.478888519333335</v>
      </c>
      <c r="T195" s="35" t="s">
        <v>4</v>
      </c>
      <c r="U195" s="33" t="s">
        <v>4</v>
      </c>
      <c r="V195" s="11" t="s">
        <v>4</v>
      </c>
      <c r="W195" s="35">
        <v>-1.7411558333333348</v>
      </c>
      <c r="X195" s="33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4">
        <v>3.1441504753333351</v>
      </c>
      <c r="D196" s="9">
        <f t="shared" si="14"/>
        <v>3.921548489000001</v>
      </c>
      <c r="E196" s="12">
        <v>-1.6614100833333336</v>
      </c>
      <c r="F196" s="33">
        <v>1.6196020466666665</v>
      </c>
      <c r="G196" s="11">
        <f t="shared" si="15"/>
        <v>2.8261975459999995</v>
      </c>
      <c r="H196" s="35">
        <v>8.2305824166666657</v>
      </c>
      <c r="I196" s="33">
        <v>11.268559553666666</v>
      </c>
      <c r="J196" s="11">
        <f t="shared" si="16"/>
        <v>8.5038719919999988</v>
      </c>
      <c r="K196" s="35">
        <v>12.146297499999999</v>
      </c>
      <c r="L196" s="33">
        <v>16.621612744</v>
      </c>
      <c r="M196" s="11">
        <f t="shared" si="17"/>
        <v>9.0442365276666674</v>
      </c>
      <c r="N196" s="35">
        <v>-2.5963034999999994</v>
      </c>
      <c r="O196" s="33">
        <v>5.570892572</v>
      </c>
      <c r="P196" s="11">
        <f t="shared" si="18"/>
        <v>6.2300555916666669</v>
      </c>
      <c r="Q196" s="35">
        <v>16.548050916666668</v>
      </c>
      <c r="R196" s="33">
        <v>26.974262801666669</v>
      </c>
      <c r="S196" s="11">
        <f t="shared" si="19"/>
        <v>20.651434059</v>
      </c>
      <c r="T196" s="35" t="s">
        <v>4</v>
      </c>
      <c r="U196" s="33" t="s">
        <v>4</v>
      </c>
      <c r="V196" s="11" t="s">
        <v>4</v>
      </c>
      <c r="W196" s="35">
        <v>9.8272601666666652</v>
      </c>
      <c r="X196" s="33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4">
        <v>6.2384040493333348</v>
      </c>
      <c r="D197" s="9">
        <f t="shared" si="14"/>
        <v>4.4372045650000018</v>
      </c>
      <c r="E197" s="12">
        <v>-5.0895170833333339</v>
      </c>
      <c r="F197" s="33">
        <v>-1.1625337573333336</v>
      </c>
      <c r="G197" s="11">
        <f t="shared" si="15"/>
        <v>1.380474095333333</v>
      </c>
      <c r="H197" s="35">
        <v>9.459475416666665</v>
      </c>
      <c r="I197" s="33">
        <v>10.196947851666666</v>
      </c>
      <c r="J197" s="11">
        <f t="shared" si="16"/>
        <v>9.4106090459999994</v>
      </c>
      <c r="K197" s="35">
        <v>7.9645864999999993</v>
      </c>
      <c r="L197" s="33">
        <v>16.837332695999997</v>
      </c>
      <c r="M197" s="11">
        <f t="shared" si="17"/>
        <v>12.403314926333332</v>
      </c>
      <c r="N197" s="35">
        <v>-2.7853524999999992</v>
      </c>
      <c r="O197" s="33">
        <v>4.5530853120000003</v>
      </c>
      <c r="P197" s="11">
        <f t="shared" si="18"/>
        <v>5.0182179903333335</v>
      </c>
      <c r="Q197" s="35">
        <v>18.147827916666664</v>
      </c>
      <c r="R197" s="33">
        <v>24.963553893666663</v>
      </c>
      <c r="S197" s="11">
        <f t="shared" si="19"/>
        <v>23.608562542999994</v>
      </c>
      <c r="T197" s="35" t="s">
        <v>4</v>
      </c>
      <c r="U197" s="33" t="s">
        <v>4</v>
      </c>
      <c r="V197" s="11" t="s">
        <v>4</v>
      </c>
      <c r="W197" s="35">
        <v>10.040070166666666</v>
      </c>
      <c r="X197" s="33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4">
        <v>11.758195912333335</v>
      </c>
      <c r="D198" s="9">
        <f t="shared" si="14"/>
        <v>7.0469168123333352</v>
      </c>
      <c r="E198" s="12">
        <v>-3.4078750833333338</v>
      </c>
      <c r="F198" s="33">
        <v>1.4420101906666662</v>
      </c>
      <c r="G198" s="11">
        <f t="shared" si="15"/>
        <v>0.63302615999999967</v>
      </c>
      <c r="H198" s="35">
        <v>11.703939416666666</v>
      </c>
      <c r="I198" s="33">
        <v>9.9957994416666658</v>
      </c>
      <c r="J198" s="11">
        <f t="shared" si="16"/>
        <v>10.487102282333334</v>
      </c>
      <c r="K198" s="35">
        <v>10.0549345</v>
      </c>
      <c r="L198" s="33">
        <v>17.264270722999999</v>
      </c>
      <c r="M198" s="11">
        <f t="shared" si="17"/>
        <v>16.907738720999998</v>
      </c>
      <c r="N198" s="35">
        <v>3.6375795000000006</v>
      </c>
      <c r="O198" s="33">
        <v>12.401947889000001</v>
      </c>
      <c r="P198" s="11">
        <f t="shared" si="18"/>
        <v>7.5086419243333333</v>
      </c>
      <c r="Q198" s="35">
        <v>25.892911916666662</v>
      </c>
      <c r="R198" s="33">
        <v>22.097968053666662</v>
      </c>
      <c r="S198" s="11">
        <f t="shared" si="19"/>
        <v>24.678594916333328</v>
      </c>
      <c r="T198" s="35" t="s">
        <v>4</v>
      </c>
      <c r="U198" s="33" t="s">
        <v>4</v>
      </c>
      <c r="V198" s="11" t="s">
        <v>4</v>
      </c>
      <c r="W198" s="35">
        <v>10.581903166666665</v>
      </c>
      <c r="X198" s="33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4">
        <v>12.168235021333334</v>
      </c>
      <c r="D199" s="9">
        <f t="shared" si="14"/>
        <v>10.054944994333335</v>
      </c>
      <c r="E199" s="12">
        <v>2.4603809166666664</v>
      </c>
      <c r="F199" s="33">
        <v>1.4696470626666662</v>
      </c>
      <c r="G199" s="11">
        <f t="shared" si="15"/>
        <v>0.58304116533333294</v>
      </c>
      <c r="H199" s="35">
        <v>13.583977416666665</v>
      </c>
      <c r="I199" s="33">
        <v>11.300635966666665</v>
      </c>
      <c r="J199" s="11">
        <f t="shared" si="16"/>
        <v>10.49779442</v>
      </c>
      <c r="K199" s="35">
        <v>14.4815515</v>
      </c>
      <c r="L199" s="33">
        <v>15.823780667999999</v>
      </c>
      <c r="M199" s="11">
        <f t="shared" si="17"/>
        <v>16.641794695666665</v>
      </c>
      <c r="N199" s="35">
        <v>6.0215385000000001</v>
      </c>
      <c r="O199" s="33">
        <v>15.465969217</v>
      </c>
      <c r="P199" s="11">
        <f t="shared" si="18"/>
        <v>10.807000806</v>
      </c>
      <c r="Q199" s="35">
        <v>33.460090916666665</v>
      </c>
      <c r="R199" s="33">
        <v>22.406004194666664</v>
      </c>
      <c r="S199" s="11">
        <f t="shared" si="19"/>
        <v>23.155842047333334</v>
      </c>
      <c r="T199" s="35" t="s">
        <v>4</v>
      </c>
      <c r="U199" s="33" t="s">
        <v>4</v>
      </c>
      <c r="V199" s="11" t="s">
        <v>4</v>
      </c>
      <c r="W199" s="35">
        <v>7.942409166666665</v>
      </c>
      <c r="X199" s="33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4">
        <v>16.218534447333333</v>
      </c>
      <c r="D200" s="9">
        <f t="shared" si="14"/>
        <v>13.381655127000002</v>
      </c>
      <c r="E200" s="12">
        <v>7.5143819166666663</v>
      </c>
      <c r="F200" s="33">
        <v>6.885559756666666</v>
      </c>
      <c r="G200" s="11">
        <f t="shared" si="15"/>
        <v>3.2657390033333331</v>
      </c>
      <c r="H200" s="35">
        <v>13.452431416666666</v>
      </c>
      <c r="I200" s="33">
        <v>8.6880858336666655</v>
      </c>
      <c r="J200" s="11">
        <f t="shared" si="16"/>
        <v>9.9948404139999987</v>
      </c>
      <c r="K200" s="35">
        <v>24.770075500000001</v>
      </c>
      <c r="L200" s="33">
        <v>16.409559008999999</v>
      </c>
      <c r="M200" s="11">
        <f t="shared" si="17"/>
        <v>16.499203466666668</v>
      </c>
      <c r="N200" s="35">
        <v>9.9647335000000012</v>
      </c>
      <c r="O200" s="33">
        <v>12.648436904</v>
      </c>
      <c r="P200" s="11">
        <f t="shared" si="18"/>
        <v>13.505451336666667</v>
      </c>
      <c r="Q200" s="35">
        <v>28.527908916666668</v>
      </c>
      <c r="R200" s="33">
        <v>20.040755806666667</v>
      </c>
      <c r="S200" s="11">
        <f t="shared" si="19"/>
        <v>21.514909351666663</v>
      </c>
      <c r="T200" s="35" t="s">
        <v>4</v>
      </c>
      <c r="U200" s="33" t="s">
        <v>4</v>
      </c>
      <c r="V200" s="11" t="s">
        <v>4</v>
      </c>
      <c r="W200" s="35">
        <v>9.6519121666666656</v>
      </c>
      <c r="X200" s="33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4">
        <v>21.909916414333335</v>
      </c>
      <c r="D201" s="9">
        <f t="shared" si="14"/>
        <v>16.765561961</v>
      </c>
      <c r="E201" s="12">
        <v>7.9354369166666663</v>
      </c>
      <c r="F201" s="33">
        <v>3.7062636246666667</v>
      </c>
      <c r="G201" s="11">
        <f t="shared" si="15"/>
        <v>4.0204901479999995</v>
      </c>
      <c r="H201" s="35">
        <v>13.942029416666665</v>
      </c>
      <c r="I201" s="33">
        <v>9.0807231036666654</v>
      </c>
      <c r="J201" s="11">
        <f t="shared" si="16"/>
        <v>9.6898149679999985</v>
      </c>
      <c r="K201" s="35">
        <v>21.610881500000001</v>
      </c>
      <c r="L201" s="33">
        <v>14.564895548000003</v>
      </c>
      <c r="M201" s="11">
        <f t="shared" si="17"/>
        <v>15.599411741666666</v>
      </c>
      <c r="N201" s="35">
        <v>25.022063500000002</v>
      </c>
      <c r="O201" s="33">
        <v>23.685867461000001</v>
      </c>
      <c r="P201" s="11">
        <f t="shared" si="18"/>
        <v>17.266757860666669</v>
      </c>
      <c r="Q201" s="35">
        <v>34.838393916666668</v>
      </c>
      <c r="R201" s="33">
        <v>20.953444358666665</v>
      </c>
      <c r="S201" s="11">
        <f t="shared" si="19"/>
        <v>21.133401453333331</v>
      </c>
      <c r="T201" s="35" t="s">
        <v>4</v>
      </c>
      <c r="U201" s="33" t="s">
        <v>4</v>
      </c>
      <c r="V201" s="11" t="s">
        <v>4</v>
      </c>
      <c r="W201" s="35">
        <v>8.016175166666665</v>
      </c>
      <c r="X201" s="33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4">
        <v>9.718336657333337</v>
      </c>
      <c r="D202" s="9">
        <f t="shared" si="14"/>
        <v>15.948929173000002</v>
      </c>
      <c r="E202" s="12">
        <v>5.9018179166666664</v>
      </c>
      <c r="F202" s="33">
        <v>3.6557116676666666</v>
      </c>
      <c r="G202" s="11">
        <f t="shared" si="15"/>
        <v>4.7491783496666669</v>
      </c>
      <c r="H202" s="35">
        <v>15.158210416666666</v>
      </c>
      <c r="I202" s="33">
        <v>9.4147399406666672</v>
      </c>
      <c r="J202" s="11">
        <f t="shared" si="16"/>
        <v>9.0611829593333333</v>
      </c>
      <c r="K202" s="35">
        <v>22.1733905</v>
      </c>
      <c r="L202" s="33">
        <v>13.186104712000001</v>
      </c>
      <c r="M202" s="11">
        <f t="shared" si="17"/>
        <v>14.720186423000001</v>
      </c>
      <c r="N202" s="35">
        <v>15.2440835</v>
      </c>
      <c r="O202" s="33">
        <v>7.3616733180000002</v>
      </c>
      <c r="P202" s="11">
        <f t="shared" si="18"/>
        <v>14.565325894333334</v>
      </c>
      <c r="Q202" s="35">
        <v>29.857844916666664</v>
      </c>
      <c r="R202" s="33">
        <v>19.226078789666666</v>
      </c>
      <c r="S202" s="11">
        <f t="shared" si="19"/>
        <v>20.073426318333333</v>
      </c>
      <c r="T202" s="35" t="s">
        <v>4</v>
      </c>
      <c r="U202" s="33" t="s">
        <v>4</v>
      </c>
      <c r="V202" s="11" t="s">
        <v>4</v>
      </c>
      <c r="W202" s="35">
        <v>8.0996481666666647</v>
      </c>
      <c r="X202" s="33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4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3">
        <v>0.76870581666666649</v>
      </c>
      <c r="G203" s="11">
        <f t="shared" ref="G203:G261" si="22">AVERAGE(F201:F203)</f>
        <v>2.7102270363333338</v>
      </c>
      <c r="H203" s="35">
        <v>13.834062416666665</v>
      </c>
      <c r="I203" s="33">
        <v>10.608861645666664</v>
      </c>
      <c r="J203" s="11">
        <f t="shared" ref="J203:J261" si="23">AVERAGE(I201:I203)</f>
        <v>9.7014415633333329</v>
      </c>
      <c r="K203" s="35">
        <v>27.646569499999998</v>
      </c>
      <c r="L203" s="33">
        <v>17.526410129999999</v>
      </c>
      <c r="M203" s="11">
        <f t="shared" ref="M203:M261" si="24">AVERAGE(L201:L203)</f>
        <v>15.092470130000001</v>
      </c>
      <c r="N203" s="35">
        <v>27.486967499999999</v>
      </c>
      <c r="O203" s="33">
        <v>18.3214787</v>
      </c>
      <c r="P203" s="11">
        <f t="shared" ref="P203:P261" si="25">AVERAGE(O201:O203)</f>
        <v>16.456339826333334</v>
      </c>
      <c r="Q203" s="35">
        <v>28.036254916666664</v>
      </c>
      <c r="R203" s="33">
        <v>22.213521089666663</v>
      </c>
      <c r="S203" s="11">
        <f t="shared" ref="S203:S261" si="26">AVERAGE(R201:R203)</f>
        <v>20.797681412666666</v>
      </c>
      <c r="T203" s="35" t="s">
        <v>4</v>
      </c>
      <c r="U203" s="33" t="s">
        <v>4</v>
      </c>
      <c r="V203" s="11" t="s">
        <v>4</v>
      </c>
      <c r="W203" s="35">
        <v>7.8659291666666658</v>
      </c>
      <c r="X203" s="33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4">
        <v>13.654072613333334</v>
      </c>
      <c r="D204" s="9">
        <f t="shared" si="21"/>
        <v>12.090927361666667</v>
      </c>
      <c r="E204" s="12">
        <v>1.6862389166666665</v>
      </c>
      <c r="F204" s="33">
        <v>1.3149324656666666</v>
      </c>
      <c r="G204" s="11">
        <f t="shared" si="22"/>
        <v>1.9131166499999999</v>
      </c>
      <c r="H204" s="35">
        <v>9.2979074166666642</v>
      </c>
      <c r="I204" s="33">
        <v>12.031693978666665</v>
      </c>
      <c r="J204" s="11">
        <f t="shared" si="23"/>
        <v>10.685098521666665</v>
      </c>
      <c r="K204" s="35">
        <v>21.117849499999998</v>
      </c>
      <c r="L204" s="33">
        <v>13.323366901999998</v>
      </c>
      <c r="M204" s="11">
        <f t="shared" si="24"/>
        <v>14.678627247999998</v>
      </c>
      <c r="N204" s="35">
        <v>20.104578500000002</v>
      </c>
      <c r="O204" s="33">
        <v>11.663363912000003</v>
      </c>
      <c r="P204" s="11">
        <f t="shared" si="25"/>
        <v>12.448838643333334</v>
      </c>
      <c r="Q204" s="35">
        <v>17.822289916666666</v>
      </c>
      <c r="R204" s="33">
        <v>21.478702184666666</v>
      </c>
      <c r="S204" s="11">
        <f t="shared" si="26"/>
        <v>20.972767354666665</v>
      </c>
      <c r="T204" s="35" t="s">
        <v>4</v>
      </c>
      <c r="U204" s="33" t="s">
        <v>4</v>
      </c>
      <c r="V204" s="11" t="s">
        <v>4</v>
      </c>
      <c r="W204" s="35">
        <v>2.8226291666666654</v>
      </c>
      <c r="X204" s="33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4">
        <v>17.781762324333336</v>
      </c>
      <c r="D205" s="9">
        <f t="shared" si="21"/>
        <v>14.778735917333336</v>
      </c>
      <c r="E205" s="12">
        <v>0.29333891666666645</v>
      </c>
      <c r="F205" s="33">
        <v>2.3896759036666664</v>
      </c>
      <c r="G205" s="11">
        <f t="shared" si="22"/>
        <v>1.4911047286666665</v>
      </c>
      <c r="H205" s="35">
        <v>9.2747214166666652</v>
      </c>
      <c r="I205" s="33">
        <v>13.828504239666664</v>
      </c>
      <c r="J205" s="11">
        <f t="shared" si="23"/>
        <v>12.156353287999998</v>
      </c>
      <c r="K205" s="35">
        <v>15.658796499999999</v>
      </c>
      <c r="L205" s="33">
        <v>14.113915226</v>
      </c>
      <c r="M205" s="11">
        <f t="shared" si="24"/>
        <v>14.987897419333331</v>
      </c>
      <c r="N205" s="35">
        <v>21.944686500000003</v>
      </c>
      <c r="O205" s="33">
        <v>12.768532994000003</v>
      </c>
      <c r="P205" s="11">
        <f t="shared" si="25"/>
        <v>14.251125202000003</v>
      </c>
      <c r="Q205" s="35">
        <v>12.687745916666666</v>
      </c>
      <c r="R205" s="33">
        <v>23.384456390666664</v>
      </c>
      <c r="S205" s="11">
        <f t="shared" si="26"/>
        <v>22.358893221666666</v>
      </c>
      <c r="T205" s="35" t="s">
        <v>4</v>
      </c>
      <c r="U205" s="33" t="s">
        <v>4</v>
      </c>
      <c r="V205" s="11" t="s">
        <v>4</v>
      </c>
      <c r="W205" s="35">
        <v>1.1530421666666653</v>
      </c>
      <c r="X205" s="33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4">
        <v>10.491772702333334</v>
      </c>
      <c r="D206" s="9">
        <f t="shared" si="21"/>
        <v>13.975869213333334</v>
      </c>
      <c r="E206" s="12">
        <v>10.059847916666666</v>
      </c>
      <c r="F206" s="33">
        <v>8.5711383356666655</v>
      </c>
      <c r="G206" s="11">
        <f t="shared" si="22"/>
        <v>4.0919155683333335</v>
      </c>
      <c r="H206" s="35">
        <v>10.405039416666664</v>
      </c>
      <c r="I206" s="33">
        <v>15.597105452666664</v>
      </c>
      <c r="J206" s="11">
        <f t="shared" si="23"/>
        <v>13.819101223666664</v>
      </c>
      <c r="K206" s="35">
        <v>9.3073294999999998</v>
      </c>
      <c r="L206" s="33">
        <v>16.504956673999999</v>
      </c>
      <c r="M206" s="11">
        <f t="shared" si="24"/>
        <v>14.647412934</v>
      </c>
      <c r="N206" s="35">
        <v>14.237610500000001</v>
      </c>
      <c r="O206" s="33">
        <v>9.979138411000001</v>
      </c>
      <c r="P206" s="11">
        <f t="shared" si="25"/>
        <v>11.470345105666668</v>
      </c>
      <c r="Q206" s="35">
        <v>17.295935916666664</v>
      </c>
      <c r="R206" s="33">
        <v>26.021082428666666</v>
      </c>
      <c r="S206" s="11">
        <f t="shared" si="26"/>
        <v>23.628080334666663</v>
      </c>
      <c r="T206" s="35" t="s">
        <v>4</v>
      </c>
      <c r="U206" s="33" t="s">
        <v>4</v>
      </c>
      <c r="V206" s="11" t="s">
        <v>4</v>
      </c>
      <c r="W206" s="35">
        <v>2.4238641666666654</v>
      </c>
      <c r="X206" s="33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4">
        <v>12.699708037333334</v>
      </c>
      <c r="D207" s="9">
        <f t="shared" si="21"/>
        <v>13.657747688000001</v>
      </c>
      <c r="E207" s="12">
        <v>11.734541916666668</v>
      </c>
      <c r="F207" s="33">
        <v>10.783290117666668</v>
      </c>
      <c r="G207" s="11">
        <f t="shared" si="22"/>
        <v>7.2480347856666656</v>
      </c>
      <c r="H207" s="35">
        <v>10.537644416666666</v>
      </c>
      <c r="I207" s="33">
        <v>16.136203078666668</v>
      </c>
      <c r="J207" s="11">
        <f t="shared" si="23"/>
        <v>15.187270923666665</v>
      </c>
      <c r="K207" s="35">
        <v>-0.32133850000000042</v>
      </c>
      <c r="L207" s="33">
        <v>11.578673432999999</v>
      </c>
      <c r="M207" s="11">
        <f t="shared" si="24"/>
        <v>14.065848444333332</v>
      </c>
      <c r="N207" s="35">
        <v>11.977885500000001</v>
      </c>
      <c r="O207" s="33">
        <v>14.968792505000001</v>
      </c>
      <c r="P207" s="11">
        <f t="shared" si="25"/>
        <v>12.572154636666669</v>
      </c>
      <c r="Q207" s="35">
        <v>17.828498916666668</v>
      </c>
      <c r="R207" s="33">
        <v>29.466106325666665</v>
      </c>
      <c r="S207" s="11">
        <f t="shared" si="26"/>
        <v>26.290548381666667</v>
      </c>
      <c r="T207" s="35" t="s">
        <v>4</v>
      </c>
      <c r="U207" s="33" t="s">
        <v>4</v>
      </c>
      <c r="V207" s="11" t="s">
        <v>4</v>
      </c>
      <c r="W207" s="35">
        <v>2.8925381666666654</v>
      </c>
      <c r="X207" s="33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4">
        <v>12.184253170333335</v>
      </c>
      <c r="D208" s="9">
        <f t="shared" si="21"/>
        <v>11.791911303333334</v>
      </c>
      <c r="E208" s="12">
        <v>8.9966139166666661</v>
      </c>
      <c r="F208" s="33">
        <v>11.977978131666667</v>
      </c>
      <c r="G208" s="11">
        <f t="shared" si="22"/>
        <v>10.444135528333334</v>
      </c>
      <c r="H208" s="35">
        <v>11.809987416666665</v>
      </c>
      <c r="I208" s="33">
        <v>14.859750138666666</v>
      </c>
      <c r="J208" s="11">
        <f t="shared" si="23"/>
        <v>15.531019556666665</v>
      </c>
      <c r="K208" s="35">
        <v>10.5385065</v>
      </c>
      <c r="L208" s="33">
        <v>15.771912596</v>
      </c>
      <c r="M208" s="11">
        <f t="shared" si="24"/>
        <v>14.618514234333333</v>
      </c>
      <c r="N208" s="35">
        <v>8.1434704999999994</v>
      </c>
      <c r="O208" s="33">
        <v>16.407990026999997</v>
      </c>
      <c r="P208" s="11">
        <f t="shared" si="25"/>
        <v>13.785306981</v>
      </c>
      <c r="Q208" s="35">
        <v>13.134261916666667</v>
      </c>
      <c r="R208" s="33">
        <v>24.034086176666669</v>
      </c>
      <c r="S208" s="11">
        <f t="shared" si="26"/>
        <v>26.507091643666666</v>
      </c>
      <c r="T208" s="35" t="s">
        <v>4</v>
      </c>
      <c r="U208" s="33" t="s">
        <v>4</v>
      </c>
      <c r="V208" s="11" t="s">
        <v>4</v>
      </c>
      <c r="W208" s="35">
        <v>5.7178181666666656</v>
      </c>
      <c r="X208" s="33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4">
        <v>16.362349330333334</v>
      </c>
      <c r="D209" s="9">
        <f t="shared" si="21"/>
        <v>13.748770179333334</v>
      </c>
      <c r="E209" s="12">
        <v>8.2406809166666655</v>
      </c>
      <c r="F209" s="33">
        <v>11.918365022666666</v>
      </c>
      <c r="G209" s="11">
        <f t="shared" si="22"/>
        <v>11.559877757333334</v>
      </c>
      <c r="H209" s="35">
        <v>13.628316416666665</v>
      </c>
      <c r="I209" s="33">
        <v>15.031963800666666</v>
      </c>
      <c r="J209" s="11">
        <f t="shared" si="23"/>
        <v>15.342639005999999</v>
      </c>
      <c r="K209" s="35">
        <v>11.437229500000001</v>
      </c>
      <c r="L209" s="33">
        <v>20.389296297000001</v>
      </c>
      <c r="M209" s="11">
        <f t="shared" si="24"/>
        <v>15.913294108666667</v>
      </c>
      <c r="N209" s="35">
        <v>6.8628105000000001</v>
      </c>
      <c r="O209" s="33">
        <v>13.196212663000001</v>
      </c>
      <c r="P209" s="11">
        <f t="shared" si="25"/>
        <v>14.857665065000001</v>
      </c>
      <c r="Q209" s="35">
        <v>14.171790916666666</v>
      </c>
      <c r="R209" s="33">
        <v>22.199436057666666</v>
      </c>
      <c r="S209" s="11">
        <f t="shared" si="26"/>
        <v>25.233209520000003</v>
      </c>
      <c r="T209" s="35" t="s">
        <v>4</v>
      </c>
      <c r="U209" s="33" t="s">
        <v>4</v>
      </c>
      <c r="V209" s="11" t="s">
        <v>4</v>
      </c>
      <c r="W209" s="35">
        <v>8.8371121666666657</v>
      </c>
      <c r="X209" s="33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4">
        <v>14.218073274333335</v>
      </c>
      <c r="D210" s="9">
        <f t="shared" si="21"/>
        <v>14.254891925000001</v>
      </c>
      <c r="E210" s="12">
        <v>6.6606909166666668</v>
      </c>
      <c r="F210" s="33">
        <v>10.874678194666668</v>
      </c>
      <c r="G210" s="11">
        <f t="shared" si="22"/>
        <v>11.590340449666668</v>
      </c>
      <c r="H210" s="35">
        <v>17.987998416666663</v>
      </c>
      <c r="I210" s="33">
        <v>16.520818029666664</v>
      </c>
      <c r="J210" s="11">
        <f t="shared" si="23"/>
        <v>15.470843989666667</v>
      </c>
      <c r="K210" s="35">
        <v>18.003954499999999</v>
      </c>
      <c r="L210" s="33">
        <v>26.458571037999999</v>
      </c>
      <c r="M210" s="11">
        <f t="shared" si="24"/>
        <v>20.873259977</v>
      </c>
      <c r="N210" s="35">
        <v>5.5241815000000001</v>
      </c>
      <c r="O210" s="33">
        <v>14.527931234</v>
      </c>
      <c r="P210" s="11">
        <f t="shared" si="25"/>
        <v>14.710711308</v>
      </c>
      <c r="Q210" s="35">
        <v>27.391067916666664</v>
      </c>
      <c r="R210" s="33">
        <v>25.112707886666662</v>
      </c>
      <c r="S210" s="11">
        <f t="shared" si="26"/>
        <v>23.782076706999998</v>
      </c>
      <c r="T210" s="35" t="s">
        <v>4</v>
      </c>
      <c r="U210" s="33" t="s">
        <v>4</v>
      </c>
      <c r="V210" s="11" t="s">
        <v>4</v>
      </c>
      <c r="W210" s="35">
        <v>8.6638931666666643</v>
      </c>
      <c r="X210" s="33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4">
        <v>12.614543099333336</v>
      </c>
      <c r="D211" s="9">
        <f t="shared" si="21"/>
        <v>14.398321901333334</v>
      </c>
      <c r="E211" s="12">
        <v>9.1761819166666676</v>
      </c>
      <c r="F211" s="33">
        <v>11.704215462666667</v>
      </c>
      <c r="G211" s="11">
        <f t="shared" si="22"/>
        <v>11.499086226666668</v>
      </c>
      <c r="H211" s="35">
        <v>14.649140416666665</v>
      </c>
      <c r="I211" s="33">
        <v>12.859951764666665</v>
      </c>
      <c r="J211" s="11">
        <f t="shared" si="23"/>
        <v>14.804244531666663</v>
      </c>
      <c r="K211" s="35">
        <v>14.849747499999999</v>
      </c>
      <c r="L211" s="33">
        <v>18.784278122</v>
      </c>
      <c r="M211" s="11">
        <f t="shared" si="24"/>
        <v>21.877381819000004</v>
      </c>
      <c r="N211" s="35">
        <v>2.3815645000000005</v>
      </c>
      <c r="O211" s="33">
        <v>14.226110223999999</v>
      </c>
      <c r="P211" s="11">
        <f t="shared" si="25"/>
        <v>13.983418040333333</v>
      </c>
      <c r="Q211" s="35">
        <v>34.618526916666667</v>
      </c>
      <c r="R211" s="33">
        <v>24.575005158666666</v>
      </c>
      <c r="S211" s="11">
        <f t="shared" si="26"/>
        <v>23.962383034333332</v>
      </c>
      <c r="T211" s="35" t="s">
        <v>4</v>
      </c>
      <c r="U211" s="33" t="s">
        <v>4</v>
      </c>
      <c r="V211" s="11" t="s">
        <v>4</v>
      </c>
      <c r="W211" s="35">
        <v>9.0768201666666641</v>
      </c>
      <c r="X211" s="33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4">
        <v>11.113299457333335</v>
      </c>
      <c r="D212" s="9">
        <f t="shared" si="21"/>
        <v>12.648638610333336</v>
      </c>
      <c r="E212" s="12">
        <v>14.000433916666665</v>
      </c>
      <c r="F212" s="33">
        <v>10.288823495666666</v>
      </c>
      <c r="G212" s="11">
        <f t="shared" si="22"/>
        <v>10.955905717666667</v>
      </c>
      <c r="H212" s="35">
        <v>19.490589416666666</v>
      </c>
      <c r="I212" s="33">
        <v>15.030370849666665</v>
      </c>
      <c r="J212" s="11">
        <f t="shared" si="23"/>
        <v>14.803713547999998</v>
      </c>
      <c r="K212" s="35">
        <v>23.0546495</v>
      </c>
      <c r="L212" s="33">
        <v>15.873175131</v>
      </c>
      <c r="M212" s="11">
        <f t="shared" si="24"/>
        <v>20.372008097000002</v>
      </c>
      <c r="N212" s="35">
        <v>9.5333295000000007</v>
      </c>
      <c r="O212" s="33">
        <v>12.91186356</v>
      </c>
      <c r="P212" s="11">
        <f t="shared" si="25"/>
        <v>13.888635006000001</v>
      </c>
      <c r="Q212" s="35">
        <v>31.193240916666667</v>
      </c>
      <c r="R212" s="33">
        <v>22.830751112666668</v>
      </c>
      <c r="S212" s="11">
        <f t="shared" si="26"/>
        <v>24.172821385999999</v>
      </c>
      <c r="T212" s="35" t="s">
        <v>4</v>
      </c>
      <c r="U212" s="33" t="s">
        <v>4</v>
      </c>
      <c r="V212" s="11" t="s">
        <v>4</v>
      </c>
      <c r="W212" s="35">
        <v>7.7118651666666649</v>
      </c>
      <c r="X212" s="33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4">
        <v>14.890977609333335</v>
      </c>
      <c r="D213" s="9">
        <f t="shared" si="21"/>
        <v>12.872940055333336</v>
      </c>
      <c r="E213" s="12">
        <v>17.677425916666667</v>
      </c>
      <c r="F213" s="33">
        <v>13.271259662666667</v>
      </c>
      <c r="G213" s="11">
        <f t="shared" si="22"/>
        <v>11.754766207000001</v>
      </c>
      <c r="H213" s="35">
        <v>18.729147416666663</v>
      </c>
      <c r="I213" s="33">
        <v>13.291803833666663</v>
      </c>
      <c r="J213" s="11">
        <f t="shared" si="23"/>
        <v>13.727375482666664</v>
      </c>
      <c r="K213" s="35">
        <v>28.148331500000001</v>
      </c>
      <c r="L213" s="33">
        <v>21.433602832000002</v>
      </c>
      <c r="M213" s="11">
        <f t="shared" si="24"/>
        <v>18.697018695000001</v>
      </c>
      <c r="N213" s="35">
        <v>14.5369285</v>
      </c>
      <c r="O213" s="33">
        <v>12.680110237000001</v>
      </c>
      <c r="P213" s="11">
        <f t="shared" si="25"/>
        <v>13.272694673666669</v>
      </c>
      <c r="Q213" s="35">
        <v>36.488624916666666</v>
      </c>
      <c r="R213" s="33">
        <v>21.808635509666665</v>
      </c>
      <c r="S213" s="11">
        <f t="shared" si="26"/>
        <v>23.071463926999996</v>
      </c>
      <c r="T213" s="35" t="s">
        <v>4</v>
      </c>
      <c r="U213" s="33" t="s">
        <v>4</v>
      </c>
      <c r="V213" s="11" t="s">
        <v>4</v>
      </c>
      <c r="W213" s="35">
        <v>8.4740151666666641</v>
      </c>
      <c r="X213" s="33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4">
        <v>20.133598870333337</v>
      </c>
      <c r="D214" s="9">
        <f t="shared" si="21"/>
        <v>15.379291979000001</v>
      </c>
      <c r="E214" s="12">
        <v>9.2135969166666669</v>
      </c>
      <c r="F214" s="33">
        <v>7.2275991346666668</v>
      </c>
      <c r="G214" s="11">
        <f t="shared" si="22"/>
        <v>10.262560764333335</v>
      </c>
      <c r="H214" s="35">
        <v>20.484054416666666</v>
      </c>
      <c r="I214" s="33">
        <v>14.420470718666666</v>
      </c>
      <c r="J214" s="11">
        <f t="shared" si="23"/>
        <v>14.247548467333331</v>
      </c>
      <c r="K214" s="35">
        <v>26.624460500000001</v>
      </c>
      <c r="L214" s="33">
        <v>16.778565775000001</v>
      </c>
      <c r="M214" s="11">
        <f t="shared" si="24"/>
        <v>18.028447912666667</v>
      </c>
      <c r="N214" s="35">
        <v>26.811500500000001</v>
      </c>
      <c r="O214" s="33">
        <v>19.206226971</v>
      </c>
      <c r="P214" s="11">
        <f t="shared" si="25"/>
        <v>14.932733589333333</v>
      </c>
      <c r="Q214" s="35">
        <v>31.862375916666664</v>
      </c>
      <c r="R214" s="33">
        <v>20.330161134666664</v>
      </c>
      <c r="S214" s="11">
        <f t="shared" si="26"/>
        <v>21.656515919</v>
      </c>
      <c r="T214" s="35" t="s">
        <v>4</v>
      </c>
      <c r="U214" s="33" t="s">
        <v>4</v>
      </c>
      <c r="V214" s="11" t="s">
        <v>4</v>
      </c>
      <c r="W214" s="35">
        <v>8.8366711666666653</v>
      </c>
      <c r="X214" s="33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4">
        <v>21.762104537333336</v>
      </c>
      <c r="D215" s="9">
        <f t="shared" si="21"/>
        <v>18.928893672333334</v>
      </c>
      <c r="E215" s="12">
        <v>12.956631916666666</v>
      </c>
      <c r="F215" s="33">
        <v>10.940884134666666</v>
      </c>
      <c r="G215" s="11">
        <f t="shared" si="22"/>
        <v>10.479914310666667</v>
      </c>
      <c r="H215" s="35">
        <v>19.310743416666668</v>
      </c>
      <c r="I215" s="33">
        <v>15.861421835666668</v>
      </c>
      <c r="J215" s="11">
        <f t="shared" si="23"/>
        <v>14.524565462666665</v>
      </c>
      <c r="K215" s="35">
        <v>28.057219499999999</v>
      </c>
      <c r="L215" s="33">
        <v>16.321563802999997</v>
      </c>
      <c r="M215" s="11">
        <f t="shared" si="24"/>
        <v>18.177910803333333</v>
      </c>
      <c r="N215" s="35">
        <v>26.5851465</v>
      </c>
      <c r="O215" s="33">
        <v>17.488961492999998</v>
      </c>
      <c r="P215" s="11">
        <f t="shared" si="25"/>
        <v>16.458432900333332</v>
      </c>
      <c r="Q215" s="35">
        <v>25.919158916666667</v>
      </c>
      <c r="R215" s="33">
        <v>17.992669246666669</v>
      </c>
      <c r="S215" s="11">
        <f t="shared" si="26"/>
        <v>20.043821963666662</v>
      </c>
      <c r="T215" s="35" t="s">
        <v>4</v>
      </c>
      <c r="U215" s="33" t="s">
        <v>4</v>
      </c>
      <c r="V215" s="11" t="s">
        <v>4</v>
      </c>
      <c r="W215" s="35">
        <v>7.7434491666666654</v>
      </c>
      <c r="X215" s="33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4">
        <v>15.394980165333335</v>
      </c>
      <c r="D216" s="9">
        <f t="shared" si="21"/>
        <v>19.096894524333337</v>
      </c>
      <c r="E216" s="12">
        <v>9.1686689166666664</v>
      </c>
      <c r="F216" s="33">
        <v>9.0714582386666667</v>
      </c>
      <c r="G216" s="11">
        <f t="shared" si="22"/>
        <v>9.0799805026666665</v>
      </c>
      <c r="H216" s="35">
        <v>9.6747324166666644</v>
      </c>
      <c r="I216" s="33">
        <v>12.294032073666664</v>
      </c>
      <c r="J216" s="11">
        <f t="shared" si="23"/>
        <v>14.191974875999998</v>
      </c>
      <c r="K216" s="35">
        <v>23.876720500000001</v>
      </c>
      <c r="L216" s="33">
        <v>15.360842821</v>
      </c>
      <c r="M216" s="11">
        <f t="shared" si="24"/>
        <v>16.153657466333332</v>
      </c>
      <c r="N216" s="35">
        <v>21.628291500000003</v>
      </c>
      <c r="O216" s="33">
        <v>12.791891482000002</v>
      </c>
      <c r="P216" s="11">
        <f t="shared" si="25"/>
        <v>16.495693315333334</v>
      </c>
      <c r="Q216" s="35">
        <v>18.388655916666664</v>
      </c>
      <c r="R216" s="33">
        <v>21.528971963666663</v>
      </c>
      <c r="S216" s="11">
        <f t="shared" si="26"/>
        <v>19.950600781666665</v>
      </c>
      <c r="T216" s="35" t="s">
        <v>4</v>
      </c>
      <c r="U216" s="33" t="s">
        <v>4</v>
      </c>
      <c r="V216" s="11" t="s">
        <v>4</v>
      </c>
      <c r="W216" s="35">
        <v>5.2004181666666653</v>
      </c>
      <c r="X216" s="33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4">
        <v>15.522792550333333</v>
      </c>
      <c r="D217" s="9">
        <f t="shared" si="21"/>
        <v>17.559959084333336</v>
      </c>
      <c r="E217" s="12">
        <v>9.7081649166666661</v>
      </c>
      <c r="F217" s="33">
        <v>10.904831394666665</v>
      </c>
      <c r="G217" s="11">
        <f t="shared" si="22"/>
        <v>10.305724589333332</v>
      </c>
      <c r="H217" s="35">
        <v>10.285438416666665</v>
      </c>
      <c r="I217" s="33">
        <v>14.636674898666666</v>
      </c>
      <c r="J217" s="11">
        <f t="shared" si="23"/>
        <v>14.264042936000001</v>
      </c>
      <c r="K217" s="35">
        <v>23.652053500000001</v>
      </c>
      <c r="L217" s="33">
        <v>20.402149914000002</v>
      </c>
      <c r="M217" s="11">
        <f t="shared" si="24"/>
        <v>17.361518845999999</v>
      </c>
      <c r="N217" s="35">
        <v>23.595505500000002</v>
      </c>
      <c r="O217" s="33">
        <v>13.449918698000001</v>
      </c>
      <c r="P217" s="11">
        <f t="shared" si="25"/>
        <v>14.576923891000002</v>
      </c>
      <c r="Q217" s="35">
        <v>11.361098916666666</v>
      </c>
      <c r="R217" s="33">
        <v>21.654100467666666</v>
      </c>
      <c r="S217" s="11">
        <f t="shared" si="26"/>
        <v>20.391913892666665</v>
      </c>
      <c r="T217" s="35" t="s">
        <v>4</v>
      </c>
      <c r="U217" s="33" t="s">
        <v>4</v>
      </c>
      <c r="V217" s="11" t="s">
        <v>4</v>
      </c>
      <c r="W217" s="35">
        <v>2.8281481666666655</v>
      </c>
      <c r="X217" s="33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4">
        <v>6.1439990443333343</v>
      </c>
      <c r="D218" s="9">
        <f t="shared" si="21"/>
        <v>12.35392392</v>
      </c>
      <c r="E218" s="12">
        <v>7.9540039166666663</v>
      </c>
      <c r="F218" s="33">
        <v>6.2988139486666661</v>
      </c>
      <c r="G218" s="11">
        <f t="shared" si="22"/>
        <v>8.7583678606666648</v>
      </c>
      <c r="H218" s="35">
        <v>10.451771416666666</v>
      </c>
      <c r="I218" s="33">
        <v>15.085359566666666</v>
      </c>
      <c r="J218" s="11">
        <f t="shared" si="23"/>
        <v>14.005355512999998</v>
      </c>
      <c r="K218" s="35">
        <v>-3.6845155000000007</v>
      </c>
      <c r="L218" s="33">
        <v>2.0044357769999994</v>
      </c>
      <c r="M218" s="11">
        <f t="shared" si="24"/>
        <v>12.589142837333334</v>
      </c>
      <c r="N218" s="35">
        <v>9.4240545000000004</v>
      </c>
      <c r="O218" s="33">
        <v>4.1746215530000006</v>
      </c>
      <c r="P218" s="11">
        <f t="shared" si="25"/>
        <v>10.138810577666668</v>
      </c>
      <c r="Q218" s="35">
        <v>10.204629916666665</v>
      </c>
      <c r="R218" s="33">
        <v>18.511861681666666</v>
      </c>
      <c r="S218" s="11">
        <f t="shared" si="26"/>
        <v>20.564978037666666</v>
      </c>
      <c r="T218" s="35" t="s">
        <v>4</v>
      </c>
      <c r="U218" s="33" t="s">
        <v>4</v>
      </c>
      <c r="V218" s="11" t="s">
        <v>4</v>
      </c>
      <c r="W218" s="35">
        <v>2.4516521666666655</v>
      </c>
      <c r="X218" s="33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4">
        <v>11.034029223333334</v>
      </c>
      <c r="D219" s="9">
        <f t="shared" si="21"/>
        <v>10.900273606000001</v>
      </c>
      <c r="E219" s="12">
        <v>9.4130369166666661</v>
      </c>
      <c r="F219" s="33">
        <v>8.7223843526666656</v>
      </c>
      <c r="G219" s="11">
        <f t="shared" si="22"/>
        <v>8.6420098986666662</v>
      </c>
      <c r="H219" s="35">
        <v>11.175805416666666</v>
      </c>
      <c r="I219" s="33">
        <v>16.828986967666665</v>
      </c>
      <c r="J219" s="11">
        <f t="shared" si="23"/>
        <v>15.517007144333332</v>
      </c>
      <c r="K219" s="35">
        <v>4.8047574999999991</v>
      </c>
      <c r="L219" s="33">
        <v>15.969772906999999</v>
      </c>
      <c r="M219" s="11">
        <f t="shared" si="24"/>
        <v>12.792119532666668</v>
      </c>
      <c r="N219" s="35">
        <v>4.329444500000001</v>
      </c>
      <c r="O219" s="33">
        <v>6.9857195030000012</v>
      </c>
      <c r="P219" s="11">
        <f t="shared" si="25"/>
        <v>8.2034199180000016</v>
      </c>
      <c r="Q219" s="35">
        <v>12.095312916666666</v>
      </c>
      <c r="R219" s="33">
        <v>24.029689535666666</v>
      </c>
      <c r="S219" s="11">
        <f t="shared" si="26"/>
        <v>21.398550561666667</v>
      </c>
      <c r="T219" s="35" t="s">
        <v>4</v>
      </c>
      <c r="U219" s="33" t="s">
        <v>4</v>
      </c>
      <c r="V219" s="11" t="s">
        <v>4</v>
      </c>
      <c r="W219" s="35">
        <v>5.2267751666666653</v>
      </c>
      <c r="X219" s="33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4">
        <v>17.164966025333335</v>
      </c>
      <c r="D220" s="9">
        <f t="shared" si="21"/>
        <v>11.447664764333334</v>
      </c>
      <c r="E220" s="12">
        <v>3.7522469166666665</v>
      </c>
      <c r="F220" s="33">
        <v>6.3580047866666671</v>
      </c>
      <c r="G220" s="11">
        <f t="shared" si="22"/>
        <v>7.1264010293333326</v>
      </c>
      <c r="H220" s="35">
        <v>13.209714416666666</v>
      </c>
      <c r="I220" s="33">
        <v>16.865558505666666</v>
      </c>
      <c r="J220" s="11">
        <f t="shared" si="23"/>
        <v>16.259968346666668</v>
      </c>
      <c r="K220" s="35">
        <v>5.1797164999999996</v>
      </c>
      <c r="L220" s="33">
        <v>12.106740928000001</v>
      </c>
      <c r="M220" s="11">
        <f t="shared" si="24"/>
        <v>10.026983203999999</v>
      </c>
      <c r="N220" s="35">
        <v>7.4919605000000002</v>
      </c>
      <c r="O220" s="33">
        <v>15.473512523</v>
      </c>
      <c r="P220" s="11">
        <f t="shared" si="25"/>
        <v>8.8779511930000012</v>
      </c>
      <c r="Q220" s="35">
        <v>13.970482916666665</v>
      </c>
      <c r="R220" s="33">
        <v>25.869551125666664</v>
      </c>
      <c r="S220" s="11">
        <f t="shared" si="26"/>
        <v>22.803700781</v>
      </c>
      <c r="T220" s="35" t="s">
        <v>4</v>
      </c>
      <c r="U220" s="33" t="s">
        <v>4</v>
      </c>
      <c r="V220" s="11" t="s">
        <v>4</v>
      </c>
      <c r="W220" s="35">
        <v>10.517190166666666</v>
      </c>
      <c r="X220" s="33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4">
        <v>16.456893353333335</v>
      </c>
      <c r="D221" s="9">
        <f t="shared" si="21"/>
        <v>14.885296200666668</v>
      </c>
      <c r="E221" s="12">
        <v>7.8907149166666661</v>
      </c>
      <c r="F221" s="33">
        <v>11.418711047666665</v>
      </c>
      <c r="G221" s="11">
        <f t="shared" si="22"/>
        <v>8.833033395666666</v>
      </c>
      <c r="H221" s="35">
        <v>12.688042416666665</v>
      </c>
      <c r="I221" s="33">
        <v>15.029001727666666</v>
      </c>
      <c r="J221" s="11">
        <f t="shared" si="23"/>
        <v>16.241182400333333</v>
      </c>
      <c r="K221" s="35">
        <v>2.5383924999999996</v>
      </c>
      <c r="L221" s="33">
        <v>12.148648384000001</v>
      </c>
      <c r="M221" s="11">
        <f t="shared" si="24"/>
        <v>13.408387406333333</v>
      </c>
      <c r="N221" s="35">
        <v>13.9923565</v>
      </c>
      <c r="O221" s="33">
        <v>19.212028725</v>
      </c>
      <c r="P221" s="11">
        <f t="shared" si="25"/>
        <v>13.890420250333335</v>
      </c>
      <c r="Q221" s="35">
        <v>18.784588916666664</v>
      </c>
      <c r="R221" s="33">
        <v>28.666421753666661</v>
      </c>
      <c r="S221" s="11">
        <f t="shared" si="26"/>
        <v>26.18855413833333</v>
      </c>
      <c r="T221" s="35" t="s">
        <v>4</v>
      </c>
      <c r="U221" s="33" t="s">
        <v>4</v>
      </c>
      <c r="V221" s="11" t="s">
        <v>4</v>
      </c>
      <c r="W221" s="35">
        <v>14.977883166666665</v>
      </c>
      <c r="X221" s="33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4">
        <v>13.338259829333335</v>
      </c>
      <c r="D222" s="9">
        <f t="shared" si="21"/>
        <v>15.653373069333336</v>
      </c>
      <c r="E222" s="12">
        <v>7.9015199166666665</v>
      </c>
      <c r="F222" s="33">
        <v>11.981390094666667</v>
      </c>
      <c r="G222" s="11">
        <f t="shared" si="22"/>
        <v>9.9193686429999985</v>
      </c>
      <c r="H222" s="35">
        <v>13.426948416666665</v>
      </c>
      <c r="I222" s="33">
        <v>12.074053694666665</v>
      </c>
      <c r="J222" s="11">
        <f t="shared" si="23"/>
        <v>14.656204642666665</v>
      </c>
      <c r="K222" s="35">
        <v>5.2949834999999998</v>
      </c>
      <c r="L222" s="33">
        <v>15.693712170000001</v>
      </c>
      <c r="M222" s="11">
        <f t="shared" si="24"/>
        <v>13.316367160666667</v>
      </c>
      <c r="N222" s="35">
        <v>5.3391745000000004</v>
      </c>
      <c r="O222" s="33">
        <v>15.24419602</v>
      </c>
      <c r="P222" s="11">
        <f t="shared" si="25"/>
        <v>16.643245755999999</v>
      </c>
      <c r="Q222" s="35">
        <v>28.257655916666664</v>
      </c>
      <c r="R222" s="33">
        <v>27.563090487666663</v>
      </c>
      <c r="S222" s="11">
        <f t="shared" si="26"/>
        <v>27.366354455666663</v>
      </c>
      <c r="T222" s="35" t="s">
        <v>4</v>
      </c>
      <c r="U222" s="33" t="s">
        <v>4</v>
      </c>
      <c r="V222" s="11" t="s">
        <v>4</v>
      </c>
      <c r="W222" s="35">
        <v>10.356541166666666</v>
      </c>
      <c r="X222" s="33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4">
        <v>15.950949072333334</v>
      </c>
      <c r="D223" s="9">
        <f t="shared" si="21"/>
        <v>15.248700751666668</v>
      </c>
      <c r="E223" s="12">
        <v>8.4142229166666667</v>
      </c>
      <c r="F223" s="33">
        <v>8.3666187796666662</v>
      </c>
      <c r="G223" s="11">
        <f t="shared" si="22"/>
        <v>10.588906640666666</v>
      </c>
      <c r="H223" s="35">
        <v>16.166072416666665</v>
      </c>
      <c r="I223" s="33">
        <v>14.759341607666666</v>
      </c>
      <c r="J223" s="11">
        <f t="shared" si="23"/>
        <v>13.954132343333333</v>
      </c>
      <c r="K223" s="35">
        <v>8.1092794999999995</v>
      </c>
      <c r="L223" s="33">
        <v>14.3355421</v>
      </c>
      <c r="M223" s="11">
        <f t="shared" si="24"/>
        <v>14.059300884666667</v>
      </c>
      <c r="N223" s="35">
        <v>-0.49073249999999957</v>
      </c>
      <c r="O223" s="33">
        <v>14.065989385</v>
      </c>
      <c r="P223" s="11">
        <f t="shared" si="25"/>
        <v>16.174071376666667</v>
      </c>
      <c r="Q223" s="35">
        <v>35.601653916666663</v>
      </c>
      <c r="R223" s="33">
        <v>26.362455155666662</v>
      </c>
      <c r="S223" s="11">
        <f t="shared" si="26"/>
        <v>27.530655798999998</v>
      </c>
      <c r="T223" s="35" t="s">
        <v>4</v>
      </c>
      <c r="U223" s="33" t="s">
        <v>4</v>
      </c>
      <c r="V223" s="11" t="s">
        <v>4</v>
      </c>
      <c r="W223" s="35">
        <v>7.7206441666666654</v>
      </c>
      <c r="X223" s="33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4">
        <v>15.008458422333335</v>
      </c>
      <c r="D224" s="9">
        <f t="shared" si="21"/>
        <v>14.765889108000001</v>
      </c>
      <c r="E224" s="12">
        <v>12.265784916666668</v>
      </c>
      <c r="F224" s="33">
        <v>11.925288229666668</v>
      </c>
      <c r="G224" s="11">
        <f t="shared" si="22"/>
        <v>10.757765701333334</v>
      </c>
      <c r="H224" s="35">
        <v>19.572063416666666</v>
      </c>
      <c r="I224" s="33">
        <v>15.234151272666665</v>
      </c>
      <c r="J224" s="11">
        <f t="shared" si="23"/>
        <v>14.022515524999998</v>
      </c>
      <c r="K224" s="35">
        <v>21.223290500000001</v>
      </c>
      <c r="L224" s="33">
        <v>15.030573298</v>
      </c>
      <c r="M224" s="11">
        <f t="shared" si="24"/>
        <v>15.019942522666668</v>
      </c>
      <c r="N224" s="35">
        <v>13.817519500000001</v>
      </c>
      <c r="O224" s="33">
        <v>18.283506098</v>
      </c>
      <c r="P224" s="11">
        <f t="shared" si="25"/>
        <v>15.864563834333334</v>
      </c>
      <c r="Q224" s="35">
        <v>33.222442916666665</v>
      </c>
      <c r="R224" s="33">
        <v>25.125632320666668</v>
      </c>
      <c r="S224" s="11">
        <f t="shared" si="26"/>
        <v>26.350392654666663</v>
      </c>
      <c r="T224" s="35" t="s">
        <v>4</v>
      </c>
      <c r="U224" s="33" t="s">
        <v>4</v>
      </c>
      <c r="V224" s="11" t="s">
        <v>4</v>
      </c>
      <c r="W224" s="35">
        <v>9.7984401666666656</v>
      </c>
      <c r="X224" s="33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4">
        <v>14.905441240333335</v>
      </c>
      <c r="D225" s="9">
        <f t="shared" si="21"/>
        <v>15.28828291166667</v>
      </c>
      <c r="E225" s="12">
        <v>13.886344916666665</v>
      </c>
      <c r="F225" s="33">
        <v>9.6932023906666664</v>
      </c>
      <c r="G225" s="11">
        <f t="shared" si="22"/>
        <v>9.9950364666666669</v>
      </c>
      <c r="H225" s="35">
        <v>20.434997416666665</v>
      </c>
      <c r="I225" s="33">
        <v>14.129922042666664</v>
      </c>
      <c r="J225" s="11">
        <f t="shared" si="23"/>
        <v>14.707804974333333</v>
      </c>
      <c r="K225" s="35">
        <v>22.011287499999998</v>
      </c>
      <c r="L225" s="33">
        <v>14.899117283999999</v>
      </c>
      <c r="M225" s="11">
        <f t="shared" si="24"/>
        <v>14.755077560666665</v>
      </c>
      <c r="N225" s="35">
        <v>18.491274500000003</v>
      </c>
      <c r="O225" s="33">
        <v>16.334233031000004</v>
      </c>
      <c r="P225" s="11">
        <f t="shared" si="25"/>
        <v>16.227909504666666</v>
      </c>
      <c r="Q225" s="35">
        <v>35.894083916666666</v>
      </c>
      <c r="R225" s="33">
        <v>20.158248168666667</v>
      </c>
      <c r="S225" s="11">
        <f t="shared" si="26"/>
        <v>23.882111881666663</v>
      </c>
      <c r="T225" s="35" t="s">
        <v>4</v>
      </c>
      <c r="U225" s="33" t="s">
        <v>4</v>
      </c>
      <c r="V225" s="11" t="s">
        <v>4</v>
      </c>
      <c r="W225" s="35">
        <v>7.1757191666666653</v>
      </c>
      <c r="X225" s="33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4">
        <v>15.950900726333334</v>
      </c>
      <c r="D226" s="9">
        <f t="shared" si="21"/>
        <v>15.288266796333337</v>
      </c>
      <c r="E226" s="12">
        <v>12.255134916666666</v>
      </c>
      <c r="F226" s="33">
        <v>10.607641473666666</v>
      </c>
      <c r="G226" s="11">
        <f t="shared" si="22"/>
        <v>10.742044031333334</v>
      </c>
      <c r="H226" s="35">
        <v>20.901084416666666</v>
      </c>
      <c r="I226" s="33">
        <v>14.255319757666665</v>
      </c>
      <c r="J226" s="11">
        <f t="shared" si="23"/>
        <v>14.539797690999999</v>
      </c>
      <c r="K226" s="35">
        <v>23.105967499999998</v>
      </c>
      <c r="L226" s="33">
        <v>11.700205443999998</v>
      </c>
      <c r="M226" s="11">
        <f t="shared" si="24"/>
        <v>13.876632008666666</v>
      </c>
      <c r="N226" s="35">
        <v>19.691345499999997</v>
      </c>
      <c r="O226" s="33">
        <v>12.084643391999997</v>
      </c>
      <c r="P226" s="11">
        <f t="shared" si="25"/>
        <v>15.567460840333332</v>
      </c>
      <c r="Q226" s="35">
        <v>30.960060916666663</v>
      </c>
      <c r="R226" s="33">
        <v>17.732536847666665</v>
      </c>
      <c r="S226" s="11">
        <f t="shared" si="26"/>
        <v>21.005472445666665</v>
      </c>
      <c r="T226" s="35" t="s">
        <v>4</v>
      </c>
      <c r="U226" s="33" t="s">
        <v>4</v>
      </c>
      <c r="V226" s="11" t="s">
        <v>4</v>
      </c>
      <c r="W226" s="35">
        <v>8.2215081666666663</v>
      </c>
      <c r="X226" s="33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4">
        <v>11.608489572333333</v>
      </c>
      <c r="D227" s="9">
        <f t="shared" si="21"/>
        <v>14.154943846333333</v>
      </c>
      <c r="E227" s="12">
        <v>9.8530929166666663</v>
      </c>
      <c r="F227" s="33">
        <v>8.1644764216666665</v>
      </c>
      <c r="G227" s="11">
        <f t="shared" si="22"/>
        <v>9.488440095333333</v>
      </c>
      <c r="H227" s="35">
        <v>18.375179416666665</v>
      </c>
      <c r="I227" s="33">
        <v>14.800245303666665</v>
      </c>
      <c r="J227" s="11">
        <f t="shared" si="23"/>
        <v>14.395162367999999</v>
      </c>
      <c r="K227" s="35">
        <v>24.482098499999999</v>
      </c>
      <c r="L227" s="33">
        <v>11.376203508</v>
      </c>
      <c r="M227" s="11">
        <f t="shared" si="24"/>
        <v>12.65850874533333</v>
      </c>
      <c r="N227" s="35">
        <v>18.067518499999998</v>
      </c>
      <c r="O227" s="33">
        <v>9.1831024029999977</v>
      </c>
      <c r="P227" s="11">
        <f t="shared" si="25"/>
        <v>12.533992941999999</v>
      </c>
      <c r="Q227" s="35">
        <v>30.273290916666667</v>
      </c>
      <c r="R227" s="33">
        <v>20.444546455666668</v>
      </c>
      <c r="S227" s="11">
        <f t="shared" si="26"/>
        <v>19.445110490666668</v>
      </c>
      <c r="T227" s="35" t="s">
        <v>4</v>
      </c>
      <c r="U227" s="33" t="s">
        <v>4</v>
      </c>
      <c r="V227" s="11" t="s">
        <v>4</v>
      </c>
      <c r="W227" s="35">
        <v>7.7297631666666655</v>
      </c>
      <c r="X227" s="33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4">
        <v>7.8161825183333349</v>
      </c>
      <c r="D228" s="9">
        <f t="shared" si="21"/>
        <v>11.791857605666669</v>
      </c>
      <c r="E228" s="12">
        <v>16.156119916666665</v>
      </c>
      <c r="F228" s="33">
        <v>15.702093582666665</v>
      </c>
      <c r="G228" s="11">
        <f t="shared" si="22"/>
        <v>11.491403825999997</v>
      </c>
      <c r="H228" s="35">
        <v>17.529662416666667</v>
      </c>
      <c r="I228" s="33">
        <v>19.824000693666669</v>
      </c>
      <c r="J228" s="11">
        <f t="shared" si="23"/>
        <v>16.293188584999999</v>
      </c>
      <c r="K228" s="35">
        <v>18.0590665</v>
      </c>
      <c r="L228" s="33">
        <v>8.335858902</v>
      </c>
      <c r="M228" s="11">
        <f t="shared" si="24"/>
        <v>10.470755951333333</v>
      </c>
      <c r="N228" s="35">
        <v>15.996724500000001</v>
      </c>
      <c r="O228" s="33">
        <v>6.2049427540000011</v>
      </c>
      <c r="P228" s="11">
        <f t="shared" si="25"/>
        <v>9.1575628496666663</v>
      </c>
      <c r="Q228" s="35">
        <v>16.218454916666666</v>
      </c>
      <c r="R228" s="33">
        <v>18.559790566666667</v>
      </c>
      <c r="S228" s="11">
        <f t="shared" si="26"/>
        <v>18.912291289999999</v>
      </c>
      <c r="T228" s="35" t="s">
        <v>4</v>
      </c>
      <c r="U228" s="33" t="s">
        <v>4</v>
      </c>
      <c r="V228" s="11" t="s">
        <v>4</v>
      </c>
      <c r="W228" s="35">
        <v>3.4047151666666653</v>
      </c>
      <c r="X228" s="33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4">
        <v>4.5212648723333331</v>
      </c>
      <c r="D229" s="9">
        <f t="shared" si="21"/>
        <v>7.9819789876666674</v>
      </c>
      <c r="E229" s="12">
        <v>9.1857029166666671</v>
      </c>
      <c r="F229" s="33">
        <v>9.0977160916666673</v>
      </c>
      <c r="G229" s="11">
        <f t="shared" si="22"/>
        <v>10.988095365333335</v>
      </c>
      <c r="H229" s="35">
        <v>9.9447884166666647</v>
      </c>
      <c r="I229" s="33">
        <v>14.083245872666666</v>
      </c>
      <c r="J229" s="11">
        <f t="shared" si="23"/>
        <v>16.235830623333332</v>
      </c>
      <c r="K229" s="35">
        <v>16.3460705</v>
      </c>
      <c r="L229" s="33">
        <v>11.809192222</v>
      </c>
      <c r="M229" s="11">
        <f t="shared" si="24"/>
        <v>10.507084877333334</v>
      </c>
      <c r="N229" s="35">
        <v>15.7991685</v>
      </c>
      <c r="O229" s="33">
        <v>4.6853449660000006</v>
      </c>
      <c r="P229" s="11">
        <f t="shared" si="25"/>
        <v>6.6911300410000001</v>
      </c>
      <c r="Q229" s="35">
        <v>9.5542709166666651</v>
      </c>
      <c r="R229" s="33">
        <v>19.249497854666664</v>
      </c>
      <c r="S229" s="11">
        <f t="shared" si="26"/>
        <v>19.417944959</v>
      </c>
      <c r="T229" s="35" t="s">
        <v>4</v>
      </c>
      <c r="U229" s="33" t="s">
        <v>4</v>
      </c>
      <c r="V229" s="11" t="s">
        <v>4</v>
      </c>
      <c r="W229" s="35">
        <v>0.77791216666666529</v>
      </c>
      <c r="X229" s="33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4">
        <v>10.327855881333335</v>
      </c>
      <c r="D230" s="9">
        <f t="shared" si="21"/>
        <v>7.5551010906666676</v>
      </c>
      <c r="E230" s="12">
        <v>8.566934916666666</v>
      </c>
      <c r="F230" s="33">
        <v>6.7135402026666657</v>
      </c>
      <c r="G230" s="11">
        <f t="shared" si="22"/>
        <v>10.504449958999999</v>
      </c>
      <c r="H230" s="35">
        <v>9.8544144166666658</v>
      </c>
      <c r="I230" s="33">
        <v>14.222091341666665</v>
      </c>
      <c r="J230" s="11">
        <f t="shared" si="23"/>
        <v>16.043112636</v>
      </c>
      <c r="K230" s="35">
        <v>-3.7231995000000007</v>
      </c>
      <c r="L230" s="33">
        <v>0.41800225099999899</v>
      </c>
      <c r="M230" s="11">
        <f t="shared" si="24"/>
        <v>6.8543511249999982</v>
      </c>
      <c r="N230" s="35">
        <v>11.5586795</v>
      </c>
      <c r="O230" s="33">
        <v>5.0052190440000004</v>
      </c>
      <c r="P230" s="11">
        <f t="shared" si="25"/>
        <v>5.2985022546666674</v>
      </c>
      <c r="Q230" s="35">
        <v>11.707375916666667</v>
      </c>
      <c r="R230" s="33">
        <v>19.609619531666667</v>
      </c>
      <c r="S230" s="11">
        <f t="shared" si="26"/>
        <v>19.139635984333335</v>
      </c>
      <c r="T230" s="35" t="s">
        <v>4</v>
      </c>
      <c r="U230" s="33" t="s">
        <v>4</v>
      </c>
      <c r="V230" s="11" t="s">
        <v>4</v>
      </c>
      <c r="W230" s="35">
        <v>1.4965251666666652</v>
      </c>
      <c r="X230" s="33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4">
        <v>7.6835869143333344</v>
      </c>
      <c r="D231" s="9">
        <f t="shared" si="21"/>
        <v>7.5109025560000005</v>
      </c>
      <c r="E231" s="12">
        <v>5.2315999166666662</v>
      </c>
      <c r="F231" s="33">
        <v>4.7900311196666658</v>
      </c>
      <c r="G231" s="11">
        <f t="shared" si="22"/>
        <v>6.8670958046666657</v>
      </c>
      <c r="H231" s="35">
        <v>8.2154394166666656</v>
      </c>
      <c r="I231" s="33">
        <v>14.126740859666665</v>
      </c>
      <c r="J231" s="11">
        <f t="shared" si="23"/>
        <v>14.144026024666665</v>
      </c>
      <c r="K231" s="35">
        <v>10.423733500000001</v>
      </c>
      <c r="L231" s="33">
        <v>20.727860010000001</v>
      </c>
      <c r="M231" s="11">
        <f t="shared" si="24"/>
        <v>10.985018160999999</v>
      </c>
      <c r="N231" s="35">
        <v>4.8593625000000005</v>
      </c>
      <c r="O231" s="33">
        <v>7.1206305950000006</v>
      </c>
      <c r="P231" s="11">
        <f t="shared" si="25"/>
        <v>5.6037315350000005</v>
      </c>
      <c r="Q231" s="35">
        <v>12.993053916666666</v>
      </c>
      <c r="R231" s="33">
        <v>25.782763164666665</v>
      </c>
      <c r="S231" s="11">
        <f t="shared" si="26"/>
        <v>21.547293517</v>
      </c>
      <c r="T231" s="35" t="s">
        <v>4</v>
      </c>
      <c r="U231" s="33" t="s">
        <v>4</v>
      </c>
      <c r="V231" s="11" t="s">
        <v>4</v>
      </c>
      <c r="W231" s="35">
        <v>3.1981971666666653</v>
      </c>
      <c r="X231" s="33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4">
        <v>1.967470498333336</v>
      </c>
      <c r="D232" s="9">
        <f t="shared" si="21"/>
        <v>6.6596377646666669</v>
      </c>
      <c r="E232" s="12">
        <v>7.3578989166666666</v>
      </c>
      <c r="F232" s="33">
        <v>9.8354697926666663</v>
      </c>
      <c r="G232" s="11">
        <f t="shared" si="22"/>
        <v>7.1130137050000002</v>
      </c>
      <c r="H232" s="35">
        <v>10.775822416666665</v>
      </c>
      <c r="I232" s="33">
        <v>15.237533608666666</v>
      </c>
      <c r="J232" s="11">
        <f t="shared" si="23"/>
        <v>14.528788603333332</v>
      </c>
      <c r="K232" s="35">
        <v>13.6205085</v>
      </c>
      <c r="L232" s="33">
        <v>22.976960677000001</v>
      </c>
      <c r="M232" s="11">
        <f t="shared" si="24"/>
        <v>14.707607646</v>
      </c>
      <c r="N232" s="35">
        <v>-6.7906234999999988</v>
      </c>
      <c r="O232" s="33">
        <v>0.74695879000000076</v>
      </c>
      <c r="P232" s="11">
        <f t="shared" si="25"/>
        <v>4.2909361430000006</v>
      </c>
      <c r="Q232" s="35">
        <v>10.205262916666666</v>
      </c>
      <c r="R232" s="33">
        <v>23.508944059666668</v>
      </c>
      <c r="S232" s="11">
        <f t="shared" si="26"/>
        <v>22.967108918666668</v>
      </c>
      <c r="T232" s="35" t="s">
        <v>4</v>
      </c>
      <c r="U232" s="33" t="s">
        <v>4</v>
      </c>
      <c r="V232" s="11" t="s">
        <v>4</v>
      </c>
      <c r="W232" s="35">
        <v>7.9652371666666655</v>
      </c>
      <c r="X232" s="33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4">
        <v>4.5675919963333342</v>
      </c>
      <c r="D233" s="9">
        <f t="shared" si="21"/>
        <v>4.7395498030000018</v>
      </c>
      <c r="E233" s="12">
        <v>0.88456891666666637</v>
      </c>
      <c r="F233" s="33">
        <v>4.3234046536666657</v>
      </c>
      <c r="G233" s="11">
        <f t="shared" si="22"/>
        <v>6.3163018553333332</v>
      </c>
      <c r="H233" s="35">
        <v>13.040375416666665</v>
      </c>
      <c r="I233" s="33">
        <v>16.273205808666663</v>
      </c>
      <c r="J233" s="11">
        <f t="shared" si="23"/>
        <v>15.212493425666665</v>
      </c>
      <c r="K233" s="35">
        <v>8.5266035000000002</v>
      </c>
      <c r="L233" s="33">
        <v>19.718277700999998</v>
      </c>
      <c r="M233" s="11">
        <f t="shared" si="24"/>
        <v>21.141032796000001</v>
      </c>
      <c r="N233" s="35">
        <v>1.7000545000000005</v>
      </c>
      <c r="O233" s="33">
        <v>6.263043326</v>
      </c>
      <c r="P233" s="11">
        <f t="shared" si="25"/>
        <v>4.7102109036666668</v>
      </c>
      <c r="Q233" s="35">
        <v>11.998834916666667</v>
      </c>
      <c r="R233" s="33">
        <v>23.862911320666669</v>
      </c>
      <c r="S233" s="11">
        <f t="shared" si="26"/>
        <v>24.384872848333334</v>
      </c>
      <c r="T233" s="35" t="s">
        <v>4</v>
      </c>
      <c r="U233" s="33" t="s">
        <v>4</v>
      </c>
      <c r="V233" s="11" t="s">
        <v>4</v>
      </c>
      <c r="W233" s="35">
        <v>10.093806166666665</v>
      </c>
      <c r="X233" s="33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4">
        <v>10.236440608333336</v>
      </c>
      <c r="D234" s="9">
        <f t="shared" si="21"/>
        <v>5.5905010343333359</v>
      </c>
      <c r="E234" s="12">
        <v>2.2822469166666663</v>
      </c>
      <c r="F234" s="33">
        <v>6.6898351456666667</v>
      </c>
      <c r="G234" s="11">
        <f t="shared" si="22"/>
        <v>6.9495698639999999</v>
      </c>
      <c r="H234" s="35">
        <v>16.629521416666666</v>
      </c>
      <c r="I234" s="33">
        <v>15.741562456666665</v>
      </c>
      <c r="J234" s="11">
        <f t="shared" si="23"/>
        <v>15.750767291333332</v>
      </c>
      <c r="K234" s="35">
        <v>4.8752575</v>
      </c>
      <c r="L234" s="33">
        <v>17.698474308999998</v>
      </c>
      <c r="M234" s="11">
        <f t="shared" si="24"/>
        <v>20.131237562333332</v>
      </c>
      <c r="N234" s="35">
        <v>-0.9059064999999995</v>
      </c>
      <c r="O234" s="33">
        <v>10.697476759000001</v>
      </c>
      <c r="P234" s="11">
        <f t="shared" si="25"/>
        <v>5.9024929583333332</v>
      </c>
      <c r="Q234" s="35">
        <v>19.334781916666664</v>
      </c>
      <c r="R234" s="33">
        <v>20.048558744666664</v>
      </c>
      <c r="S234" s="11">
        <f t="shared" si="26"/>
        <v>22.473471375000003</v>
      </c>
      <c r="T234" s="35" t="s">
        <v>4</v>
      </c>
      <c r="U234" s="33" t="s">
        <v>4</v>
      </c>
      <c r="V234" s="11" t="s">
        <v>4</v>
      </c>
      <c r="W234" s="35">
        <v>9.5462451666666652</v>
      </c>
      <c r="X234" s="33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4">
        <v>4.6678635423333343</v>
      </c>
      <c r="D235" s="9">
        <f t="shared" si="21"/>
        <v>6.4906320490000011</v>
      </c>
      <c r="E235" s="12">
        <v>2.0194569166666665</v>
      </c>
      <c r="F235" s="33">
        <v>2.6610904266666666</v>
      </c>
      <c r="G235" s="11">
        <f t="shared" si="22"/>
        <v>4.5581100753333326</v>
      </c>
      <c r="H235" s="35">
        <v>11.385454416666665</v>
      </c>
      <c r="I235" s="33">
        <v>9.9293675206666645</v>
      </c>
      <c r="J235" s="11">
        <f t="shared" si="23"/>
        <v>13.981378595333332</v>
      </c>
      <c r="K235" s="35">
        <v>-13.803547500000001</v>
      </c>
      <c r="L235" s="33">
        <v>-5.8259762560000006</v>
      </c>
      <c r="M235" s="11">
        <f t="shared" si="24"/>
        <v>10.530258584666665</v>
      </c>
      <c r="N235" s="35">
        <v>-14.204461499999999</v>
      </c>
      <c r="O235" s="33">
        <v>2.6474439180000022</v>
      </c>
      <c r="P235" s="11">
        <f t="shared" si="25"/>
        <v>6.5359880009999998</v>
      </c>
      <c r="Q235" s="35">
        <v>3.2283979166666659</v>
      </c>
      <c r="R235" s="33">
        <v>-5.3395405253333355</v>
      </c>
      <c r="S235" s="11">
        <f t="shared" si="26"/>
        <v>12.857309846666666</v>
      </c>
      <c r="T235" s="35" t="s">
        <v>4</v>
      </c>
      <c r="U235" s="33" t="s">
        <v>4</v>
      </c>
      <c r="V235" s="11" t="s">
        <v>4</v>
      </c>
      <c r="W235" s="35">
        <v>0.77771216666666532</v>
      </c>
      <c r="X235" s="33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4">
        <v>-47.349700848666664</v>
      </c>
      <c r="D236" s="9">
        <f t="shared" si="21"/>
        <v>-10.815132232666665</v>
      </c>
      <c r="E236" s="12">
        <v>-10.945881083333333</v>
      </c>
      <c r="F236" s="33">
        <v>-10.975019247333334</v>
      </c>
      <c r="G236" s="11">
        <f t="shared" si="22"/>
        <v>-0.54136455833333363</v>
      </c>
      <c r="H236" s="35">
        <v>-25.002073583333335</v>
      </c>
      <c r="I236" s="33">
        <v>-29.413810950333335</v>
      </c>
      <c r="J236" s="11">
        <f t="shared" si="23"/>
        <v>-1.2476269910000017</v>
      </c>
      <c r="K236" s="35">
        <v>-60.539661499999994</v>
      </c>
      <c r="L236" s="33">
        <v>-66.893255011999997</v>
      </c>
      <c r="M236" s="11">
        <f t="shared" si="24"/>
        <v>-18.340252319666664</v>
      </c>
      <c r="N236" s="35">
        <v>-54.077262500000003</v>
      </c>
      <c r="O236" s="33">
        <v>-48.867025895000005</v>
      </c>
      <c r="P236" s="11">
        <f t="shared" si="25"/>
        <v>-11.840701739333333</v>
      </c>
      <c r="Q236" s="35">
        <v>-46.228386083333334</v>
      </c>
      <c r="R236" s="33">
        <v>-54.342828910333331</v>
      </c>
      <c r="S236" s="11">
        <f t="shared" si="26"/>
        <v>-13.211270230333334</v>
      </c>
      <c r="T236" s="35" t="s">
        <v>4</v>
      </c>
      <c r="U236" s="33" t="s">
        <v>4</v>
      </c>
      <c r="V236" s="11" t="s">
        <v>4</v>
      </c>
      <c r="W236" s="35">
        <v>-21.556202833333337</v>
      </c>
      <c r="X236" s="33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4">
        <v>-70.786861901666668</v>
      </c>
      <c r="D237" s="9">
        <f t="shared" si="21"/>
        <v>-37.822899736000004</v>
      </c>
      <c r="E237" s="12">
        <v>-24.232024083333332</v>
      </c>
      <c r="F237" s="33">
        <v>-28.033900237333331</v>
      </c>
      <c r="G237" s="11">
        <f t="shared" si="22"/>
        <v>-12.115943019333335</v>
      </c>
      <c r="H237" s="35">
        <v>-7.8804745833333349</v>
      </c>
      <c r="I237" s="33">
        <v>-15.026344435333336</v>
      </c>
      <c r="J237" s="11">
        <f t="shared" si="23"/>
        <v>-11.503595955000002</v>
      </c>
      <c r="K237" s="35">
        <v>-44.030140500000002</v>
      </c>
      <c r="L237" s="33">
        <v>-51.815869844000005</v>
      </c>
      <c r="M237" s="11">
        <f t="shared" si="24"/>
        <v>-41.511700370666667</v>
      </c>
      <c r="N237" s="35">
        <v>-67.784584499999994</v>
      </c>
      <c r="O237" s="33">
        <v>-70.294211344999994</v>
      </c>
      <c r="P237" s="11">
        <f t="shared" si="25"/>
        <v>-38.837931107333333</v>
      </c>
      <c r="Q237" s="35">
        <v>-10.201488083333336</v>
      </c>
      <c r="R237" s="33">
        <v>-26.896815406333339</v>
      </c>
      <c r="S237" s="11">
        <f t="shared" si="26"/>
        <v>-28.859728280666669</v>
      </c>
      <c r="T237" s="35" t="s">
        <v>4</v>
      </c>
      <c r="U237" s="33" t="s">
        <v>4</v>
      </c>
      <c r="V237" s="11" t="s">
        <v>4</v>
      </c>
      <c r="W237" s="35">
        <v>-11.467148833333335</v>
      </c>
      <c r="X237" s="33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4">
        <v>-68.080302220666667</v>
      </c>
      <c r="D238" s="9">
        <f t="shared" si="21"/>
        <v>-62.072288323666669</v>
      </c>
      <c r="E238" s="12">
        <v>-21.689515083333333</v>
      </c>
      <c r="F238" s="33">
        <v>-23.505651699333335</v>
      </c>
      <c r="G238" s="11">
        <f t="shared" si="22"/>
        <v>-20.838190394666665</v>
      </c>
      <c r="H238" s="35">
        <v>-3.4486855833333347</v>
      </c>
      <c r="I238" s="33">
        <v>-10.691779205333335</v>
      </c>
      <c r="J238" s="11">
        <f t="shared" si="23"/>
        <v>-18.377311530333333</v>
      </c>
      <c r="K238" s="35">
        <v>-12.879141499999999</v>
      </c>
      <c r="L238" s="33">
        <v>-26.324458653999997</v>
      </c>
      <c r="M238" s="11">
        <f t="shared" si="24"/>
        <v>-48.344527836666664</v>
      </c>
      <c r="N238" s="35">
        <v>-59.7230615</v>
      </c>
      <c r="O238" s="33">
        <v>-67.334320020000007</v>
      </c>
      <c r="P238" s="11">
        <f t="shared" si="25"/>
        <v>-62.165185753333333</v>
      </c>
      <c r="Q238" s="35">
        <v>15.888588916666667</v>
      </c>
      <c r="R238" s="33">
        <v>0.71414832966666708</v>
      </c>
      <c r="S238" s="11">
        <f t="shared" si="26"/>
        <v>-26.841831995666666</v>
      </c>
      <c r="T238" s="35" t="s">
        <v>4</v>
      </c>
      <c r="U238" s="33" t="s">
        <v>4</v>
      </c>
      <c r="V238" s="11" t="s">
        <v>4</v>
      </c>
      <c r="W238" s="35">
        <v>-10.936651833333334</v>
      </c>
      <c r="X238" s="33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4">
        <v>-53.739553967666666</v>
      </c>
      <c r="D239" s="9">
        <f t="shared" si="21"/>
        <v>-64.202239363333334</v>
      </c>
      <c r="E239" s="12">
        <v>-17.284129083333333</v>
      </c>
      <c r="F239" s="33">
        <v>-18.841299342333333</v>
      </c>
      <c r="G239" s="11">
        <f t="shared" si="22"/>
        <v>-23.460283759666666</v>
      </c>
      <c r="H239" s="35">
        <v>-4.2320765833333347</v>
      </c>
      <c r="I239" s="33">
        <v>-8.0728996303333354</v>
      </c>
      <c r="J239" s="11">
        <f t="shared" si="23"/>
        <v>-11.263674423666666</v>
      </c>
      <c r="K239" s="35">
        <v>1.9859844999999996</v>
      </c>
      <c r="L239" s="33">
        <v>-12.460573697000001</v>
      </c>
      <c r="M239" s="11">
        <f t="shared" si="24"/>
        <v>-30.200300731666669</v>
      </c>
      <c r="N239" s="35">
        <v>-47.452259500000004</v>
      </c>
      <c r="O239" s="33">
        <v>-56.058861256</v>
      </c>
      <c r="P239" s="11">
        <f t="shared" si="25"/>
        <v>-64.562464207000005</v>
      </c>
      <c r="Q239" s="35">
        <v>15.984992916666666</v>
      </c>
      <c r="R239" s="33">
        <v>4.4579522846666659</v>
      </c>
      <c r="S239" s="11">
        <f t="shared" si="26"/>
        <v>-7.2415715973333361</v>
      </c>
      <c r="T239" s="35" t="s">
        <v>4</v>
      </c>
      <c r="U239" s="33" t="s">
        <v>4</v>
      </c>
      <c r="V239" s="11" t="s">
        <v>4</v>
      </c>
      <c r="W239" s="35">
        <v>-3.1905278333333351</v>
      </c>
      <c r="X239" s="33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4">
        <v>-38.006548494666667</v>
      </c>
      <c r="D240" s="9">
        <f t="shared" si="21"/>
        <v>-53.275468227666664</v>
      </c>
      <c r="E240" s="12">
        <v>-13.850040083333333</v>
      </c>
      <c r="F240" s="33">
        <v>-14.817606891333334</v>
      </c>
      <c r="G240" s="11">
        <f t="shared" si="22"/>
        <v>-19.054852644333334</v>
      </c>
      <c r="H240" s="35">
        <v>2.4391704166666655</v>
      </c>
      <c r="I240" s="33">
        <v>4.3487484606666653</v>
      </c>
      <c r="J240" s="11">
        <f t="shared" si="23"/>
        <v>-4.8053101250000019</v>
      </c>
      <c r="K240" s="35">
        <v>9.5310524999999995</v>
      </c>
      <c r="L240" s="33">
        <v>-1.2852490880000005</v>
      </c>
      <c r="M240" s="11">
        <f t="shared" si="24"/>
        <v>-13.356760479666667</v>
      </c>
      <c r="N240" s="35">
        <v>-32.096049499999999</v>
      </c>
      <c r="O240" s="33">
        <v>-42.981283384999998</v>
      </c>
      <c r="P240" s="11">
        <f t="shared" si="25"/>
        <v>-55.458154886999999</v>
      </c>
      <c r="Q240" s="35">
        <v>-0.22380708333333477</v>
      </c>
      <c r="R240" s="33">
        <v>1.4546444356666652</v>
      </c>
      <c r="S240" s="11">
        <f t="shared" si="26"/>
        <v>2.208915016666666</v>
      </c>
      <c r="T240" s="35" t="s">
        <v>4</v>
      </c>
      <c r="U240" s="33" t="s">
        <v>4</v>
      </c>
      <c r="V240" s="11" t="s">
        <v>4</v>
      </c>
      <c r="W240" s="35">
        <v>-4.7907298333333346</v>
      </c>
      <c r="X240" s="33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4">
        <v>-28.879269416666666</v>
      </c>
      <c r="D241" s="9">
        <f t="shared" si="21"/>
        <v>-40.208457293000002</v>
      </c>
      <c r="E241" s="12">
        <v>-12.244803083333334</v>
      </c>
      <c r="F241" s="33">
        <v>-13.258054772333335</v>
      </c>
      <c r="G241" s="11">
        <f t="shared" si="22"/>
        <v>-15.638987002000002</v>
      </c>
      <c r="H241" s="35">
        <v>-4.7628045833333346</v>
      </c>
      <c r="I241" s="33">
        <v>-0.64370160433333456</v>
      </c>
      <c r="J241" s="11">
        <f t="shared" si="23"/>
        <v>-1.4559509246666682</v>
      </c>
      <c r="K241" s="35">
        <v>9.0903704999999988</v>
      </c>
      <c r="L241" s="33">
        <v>4.4341966439999991</v>
      </c>
      <c r="M241" s="11">
        <f t="shared" si="24"/>
        <v>-3.1038753803333337</v>
      </c>
      <c r="N241" s="35">
        <v>-22.068440500000001</v>
      </c>
      <c r="O241" s="33">
        <v>-33.910760570999997</v>
      </c>
      <c r="P241" s="11">
        <f t="shared" si="25"/>
        <v>-44.316968404000001</v>
      </c>
      <c r="Q241" s="35">
        <v>-1.2833600833333341</v>
      </c>
      <c r="R241" s="33">
        <v>8.1856890316666657</v>
      </c>
      <c r="S241" s="11">
        <f t="shared" si="26"/>
        <v>4.6994285839999987</v>
      </c>
      <c r="T241" s="35" t="s">
        <v>4</v>
      </c>
      <c r="U241" s="33" t="s">
        <v>4</v>
      </c>
      <c r="V241" s="11" t="s">
        <v>4</v>
      </c>
      <c r="W241" s="35">
        <v>-5.5965128333333354</v>
      </c>
      <c r="X241" s="33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4">
        <v>-27.977552059666664</v>
      </c>
      <c r="D242" s="9">
        <f t="shared" si="21"/>
        <v>-31.621123323666666</v>
      </c>
      <c r="E242" s="12">
        <v>-12.316809083333332</v>
      </c>
      <c r="F242" s="33">
        <v>-14.567527280333332</v>
      </c>
      <c r="G242" s="11">
        <f t="shared" si="22"/>
        <v>-14.214396314666667</v>
      </c>
      <c r="H242" s="35">
        <v>-5.272243583333335</v>
      </c>
      <c r="I242" s="33">
        <v>-0.94784141733333538</v>
      </c>
      <c r="J242" s="11">
        <f t="shared" si="23"/>
        <v>0.91906847966666516</v>
      </c>
      <c r="K242" s="35">
        <v>1.8859804999999996</v>
      </c>
      <c r="L242" s="33">
        <v>4.7611257999999994</v>
      </c>
      <c r="M242" s="11">
        <f t="shared" si="24"/>
        <v>2.6366911186666662</v>
      </c>
      <c r="N242" s="35">
        <v>-22.416666499999998</v>
      </c>
      <c r="O242" s="33">
        <v>-30.040027245999998</v>
      </c>
      <c r="P242" s="11">
        <f t="shared" si="25"/>
        <v>-35.644023733999994</v>
      </c>
      <c r="Q242" s="35">
        <v>1.9424019166666655</v>
      </c>
      <c r="R242" s="33">
        <v>9.4304657306666648</v>
      </c>
      <c r="S242" s="11">
        <f t="shared" si="26"/>
        <v>6.356933065999999</v>
      </c>
      <c r="T242" s="35" t="s">
        <v>4</v>
      </c>
      <c r="U242" s="33" t="s">
        <v>4</v>
      </c>
      <c r="V242" s="11" t="s">
        <v>4</v>
      </c>
      <c r="W242" s="35">
        <v>-4.5415378333333347</v>
      </c>
      <c r="X242" s="33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4">
        <v>-26.476410765666667</v>
      </c>
      <c r="D243" s="9">
        <f t="shared" si="21"/>
        <v>-27.777744080666665</v>
      </c>
      <c r="E243" s="12">
        <v>-16.531431083333334</v>
      </c>
      <c r="F243" s="33">
        <v>-16.812860106333336</v>
      </c>
      <c r="G243" s="11">
        <f t="shared" si="22"/>
        <v>-14.879480719666669</v>
      </c>
      <c r="H243" s="35">
        <v>-8.7476485833333353</v>
      </c>
      <c r="I243" s="33">
        <v>-2.4703391743333354</v>
      </c>
      <c r="J243" s="11">
        <f t="shared" si="23"/>
        <v>-1.3539607320000018</v>
      </c>
      <c r="K243" s="35">
        <v>-10.422083500000001</v>
      </c>
      <c r="L243" s="33">
        <v>-0.59593140400000166</v>
      </c>
      <c r="M243" s="11">
        <f t="shared" si="24"/>
        <v>2.866463679999999</v>
      </c>
      <c r="N243" s="35">
        <v>-30.019902500000001</v>
      </c>
      <c r="O243" s="33">
        <v>-28.620060476999999</v>
      </c>
      <c r="P243" s="11">
        <f t="shared" si="25"/>
        <v>-30.85694943133333</v>
      </c>
      <c r="Q243" s="35">
        <v>-11.545194083333334</v>
      </c>
      <c r="R243" s="33">
        <v>1.9970044386666661</v>
      </c>
      <c r="S243" s="11">
        <f t="shared" si="26"/>
        <v>6.5377197336666653</v>
      </c>
      <c r="T243" s="35" t="s">
        <v>4</v>
      </c>
      <c r="U243" s="33" t="s">
        <v>4</v>
      </c>
      <c r="V243" s="11" t="s">
        <v>4</v>
      </c>
      <c r="W243" s="35">
        <v>-6.7224728333333346</v>
      </c>
      <c r="X243" s="33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4">
        <v>-22.108519986666664</v>
      </c>
      <c r="D244" s="9">
        <f t="shared" si="21"/>
        <v>-25.520827604000001</v>
      </c>
      <c r="E244" s="12">
        <v>-18.055407083333332</v>
      </c>
      <c r="F244" s="33">
        <v>-15.792408238333332</v>
      </c>
      <c r="G244" s="11">
        <f t="shared" si="22"/>
        <v>-15.724265208333334</v>
      </c>
      <c r="H244" s="35">
        <v>-8.3385065833333343</v>
      </c>
      <c r="I244" s="33">
        <v>-3.0237676713333341</v>
      </c>
      <c r="J244" s="11">
        <f t="shared" si="23"/>
        <v>-2.1473160876666681</v>
      </c>
      <c r="K244" s="35">
        <v>-13.2562055</v>
      </c>
      <c r="L244" s="33">
        <v>-2.0322224210000002</v>
      </c>
      <c r="M244" s="11">
        <f t="shared" si="24"/>
        <v>0.71099065833333253</v>
      </c>
      <c r="N244" s="35">
        <v>-32.670404500000004</v>
      </c>
      <c r="O244" s="33">
        <v>-25.430325812000003</v>
      </c>
      <c r="P244" s="11">
        <f t="shared" si="25"/>
        <v>-28.030137844999999</v>
      </c>
      <c r="Q244" s="35">
        <v>-12.472266083333336</v>
      </c>
      <c r="R244" s="33">
        <v>2.0655057126666634</v>
      </c>
      <c r="S244" s="11">
        <f t="shared" si="26"/>
        <v>4.4976586273333314</v>
      </c>
      <c r="T244" s="35" t="s">
        <v>4</v>
      </c>
      <c r="U244" s="33" t="s">
        <v>4</v>
      </c>
      <c r="V244" s="11" t="s">
        <v>4</v>
      </c>
      <c r="W244" s="35">
        <v>-1.9425328333333347</v>
      </c>
      <c r="X244" s="33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4">
        <v>-19.914968143666666</v>
      </c>
      <c r="D245" s="9">
        <f t="shared" si="21"/>
        <v>-22.833299632000003</v>
      </c>
      <c r="E245" s="12">
        <v>-16.114425083333334</v>
      </c>
      <c r="F245" s="33">
        <v>-12.378755911333334</v>
      </c>
      <c r="G245" s="11">
        <f t="shared" si="22"/>
        <v>-14.994674752000002</v>
      </c>
      <c r="H245" s="35">
        <v>-6.817071583333334</v>
      </c>
      <c r="I245" s="33">
        <v>-2.8288354893333341</v>
      </c>
      <c r="J245" s="11">
        <f t="shared" si="23"/>
        <v>-2.7743141116666679</v>
      </c>
      <c r="K245" s="35">
        <v>-14.3270445</v>
      </c>
      <c r="L245" s="33">
        <v>-1.6394496889999992</v>
      </c>
      <c r="M245" s="11">
        <f t="shared" si="24"/>
        <v>-1.4225345046666671</v>
      </c>
      <c r="N245" s="35">
        <v>-21.307953499999996</v>
      </c>
      <c r="O245" s="33">
        <v>-16.645067927999996</v>
      </c>
      <c r="P245" s="11">
        <f t="shared" si="25"/>
        <v>-23.565151405666665</v>
      </c>
      <c r="Q245" s="35">
        <v>-14.895002083333333</v>
      </c>
      <c r="R245" s="33">
        <v>-1.3488364933333337</v>
      </c>
      <c r="S245" s="11">
        <f t="shared" si="26"/>
        <v>0.90455788599999865</v>
      </c>
      <c r="T245" s="35" t="s">
        <v>4</v>
      </c>
      <c r="U245" s="33" t="s">
        <v>4</v>
      </c>
      <c r="V245" s="11" t="s">
        <v>4</v>
      </c>
      <c r="W245" s="35">
        <v>-1.675613833333335</v>
      </c>
      <c r="X245" s="33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4">
        <v>-24.008704546666664</v>
      </c>
      <c r="D246" s="9">
        <f t="shared" si="21"/>
        <v>-22.010730892333331</v>
      </c>
      <c r="E246" s="12">
        <v>-16.758248083333331</v>
      </c>
      <c r="F246" s="33">
        <v>-11.740071422333331</v>
      </c>
      <c r="G246" s="11">
        <f t="shared" si="22"/>
        <v>-13.303745190666666</v>
      </c>
      <c r="H246" s="35">
        <v>-7.7475015833333352</v>
      </c>
      <c r="I246" s="33">
        <v>-8.4910951933333347</v>
      </c>
      <c r="J246" s="11">
        <f t="shared" si="23"/>
        <v>-4.7812327846666678</v>
      </c>
      <c r="K246" s="35">
        <v>-32.423849500000003</v>
      </c>
      <c r="L246" s="33">
        <v>-17.090550574000005</v>
      </c>
      <c r="M246" s="11">
        <f t="shared" si="24"/>
        <v>-6.9207408946666682</v>
      </c>
      <c r="N246" s="35">
        <v>-36.081913499999999</v>
      </c>
      <c r="O246" s="33">
        <v>-23.073773017999997</v>
      </c>
      <c r="P246" s="11">
        <f t="shared" si="25"/>
        <v>-21.71638891933333</v>
      </c>
      <c r="Q246" s="35">
        <v>-14.336012083333335</v>
      </c>
      <c r="R246" s="33">
        <v>-12.330895598333335</v>
      </c>
      <c r="S246" s="11">
        <f t="shared" si="26"/>
        <v>-3.8714087930000018</v>
      </c>
      <c r="T246" s="35" t="s">
        <v>4</v>
      </c>
      <c r="U246" s="33" t="s">
        <v>4</v>
      </c>
      <c r="V246" s="11" t="s">
        <v>4</v>
      </c>
      <c r="W246" s="35">
        <v>-8.6452118333333345</v>
      </c>
      <c r="X246" s="33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4">
        <v>-20.797693426666662</v>
      </c>
      <c r="D247" s="9">
        <f t="shared" si="21"/>
        <v>-21.573788705666669</v>
      </c>
      <c r="E247" s="12">
        <v>-11.143214083333334</v>
      </c>
      <c r="F247" s="33">
        <v>-10.224261933333334</v>
      </c>
      <c r="G247" s="11">
        <f t="shared" si="22"/>
        <v>-11.447696422333332</v>
      </c>
      <c r="H247" s="35">
        <v>2.9932144166666657</v>
      </c>
      <c r="I247" s="33">
        <v>1.3843480656666656</v>
      </c>
      <c r="J247" s="11">
        <f t="shared" si="23"/>
        <v>-3.3118608723333343</v>
      </c>
      <c r="K247" s="35">
        <v>-11.4044785</v>
      </c>
      <c r="L247" s="33">
        <v>-2.7233334159999991</v>
      </c>
      <c r="M247" s="11">
        <f t="shared" si="24"/>
        <v>-7.1511112263333345</v>
      </c>
      <c r="N247" s="35">
        <v>-35.773399500000004</v>
      </c>
      <c r="O247" s="33">
        <v>-17.393782044000005</v>
      </c>
      <c r="P247" s="11">
        <f t="shared" si="25"/>
        <v>-19.037540996666667</v>
      </c>
      <c r="Q247" s="35">
        <v>12.214733916666667</v>
      </c>
      <c r="R247" s="33">
        <v>4.0151183566666671</v>
      </c>
      <c r="S247" s="11">
        <f t="shared" si="26"/>
        <v>-3.2215379116666671</v>
      </c>
      <c r="T247" s="35" t="s">
        <v>4</v>
      </c>
      <c r="U247" s="33" t="s">
        <v>4</v>
      </c>
      <c r="V247" s="11" t="s">
        <v>4</v>
      </c>
      <c r="W247" s="35">
        <v>-2.5023558333333344</v>
      </c>
      <c r="X247" s="33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4">
        <v>-18.440536097666666</v>
      </c>
      <c r="D248" s="9">
        <f t="shared" si="21"/>
        <v>-21.082311356999998</v>
      </c>
      <c r="E248" s="12">
        <v>-7.7377740833333339</v>
      </c>
      <c r="F248" s="33">
        <v>-7.4062236693333343</v>
      </c>
      <c r="G248" s="11">
        <f t="shared" si="22"/>
        <v>-9.7901856750000018</v>
      </c>
      <c r="H248" s="35">
        <v>7.8952294166666652</v>
      </c>
      <c r="I248" s="33">
        <v>3.3843653206666655</v>
      </c>
      <c r="J248" s="11">
        <f t="shared" si="23"/>
        <v>-1.2407939356666677</v>
      </c>
      <c r="K248" s="35">
        <v>12.4272635</v>
      </c>
      <c r="L248" s="33">
        <v>5.4930843750000005</v>
      </c>
      <c r="M248" s="11">
        <f t="shared" si="24"/>
        <v>-4.7735998716666677</v>
      </c>
      <c r="N248" s="35">
        <v>-19.676908499999996</v>
      </c>
      <c r="O248" s="33">
        <v>-13.823024797999995</v>
      </c>
      <c r="P248" s="11">
        <f t="shared" si="25"/>
        <v>-18.096859953333333</v>
      </c>
      <c r="Q248" s="35">
        <v>22.862895916666666</v>
      </c>
      <c r="R248" s="33">
        <v>14.953180918666666</v>
      </c>
      <c r="S248" s="11">
        <f t="shared" si="26"/>
        <v>2.2124678923333327</v>
      </c>
      <c r="T248" s="35" t="s">
        <v>4</v>
      </c>
      <c r="U248" s="33" t="s">
        <v>4</v>
      </c>
      <c r="V248" s="11" t="s">
        <v>4</v>
      </c>
      <c r="W248" s="35">
        <v>0.63108316666666542</v>
      </c>
      <c r="X248" s="33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4">
        <v>-16.419378051000002</v>
      </c>
      <c r="D249" s="9">
        <f t="shared" si="21"/>
        <v>-18.552535858444443</v>
      </c>
      <c r="E249" s="12">
        <v>-0.65528399999999998</v>
      </c>
      <c r="F249" s="33">
        <v>-3.962512491</v>
      </c>
      <c r="G249" s="11">
        <f t="shared" si="22"/>
        <v>-7.197666031222222</v>
      </c>
      <c r="H249" s="35">
        <v>19.187984</v>
      </c>
      <c r="I249" s="33">
        <v>11.315760485</v>
      </c>
      <c r="J249" s="11">
        <f t="shared" si="23"/>
        <v>5.3614912904444436</v>
      </c>
      <c r="K249" s="35">
        <v>36.520704000000002</v>
      </c>
      <c r="L249" s="33">
        <v>29.586524875000002</v>
      </c>
      <c r="M249" s="11">
        <f t="shared" si="24"/>
        <v>10.785425278</v>
      </c>
      <c r="N249" s="35">
        <v>-6.840376</v>
      </c>
      <c r="O249" s="33">
        <v>-9.4606557319999993</v>
      </c>
      <c r="P249" s="11">
        <f t="shared" si="25"/>
        <v>-13.559154191333334</v>
      </c>
      <c r="Q249" s="35">
        <v>47.560006999999999</v>
      </c>
      <c r="R249" s="33">
        <v>29.875371253999997</v>
      </c>
      <c r="S249" s="11">
        <f t="shared" si="26"/>
        <v>16.281223509777778</v>
      </c>
      <c r="T249" s="35">
        <v>24.0759875</v>
      </c>
      <c r="U249" s="33" t="s">
        <v>4</v>
      </c>
      <c r="V249" s="11" t="s">
        <v>4</v>
      </c>
      <c r="W249" s="35">
        <v>3.5297589999999999</v>
      </c>
      <c r="X249" s="33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4">
        <v>4.4653659020000012</v>
      </c>
      <c r="D250" s="9">
        <f t="shared" si="21"/>
        <v>-10.131516082222221</v>
      </c>
      <c r="E250" s="12">
        <v>1.2496769999999999</v>
      </c>
      <c r="F250" s="33">
        <v>-0.74183779100000002</v>
      </c>
      <c r="G250" s="11">
        <f t="shared" si="22"/>
        <v>-4.0368579837777778</v>
      </c>
      <c r="H250" s="35">
        <v>18.182943999999999</v>
      </c>
      <c r="I250" s="33">
        <v>10.441082129999998</v>
      </c>
      <c r="J250" s="11">
        <f t="shared" si="23"/>
        <v>8.3804026452222207</v>
      </c>
      <c r="K250" s="35">
        <v>30.512</v>
      </c>
      <c r="L250" s="33">
        <v>22.245707572000001</v>
      </c>
      <c r="M250" s="11">
        <f t="shared" si="24"/>
        <v>19.108438940666669</v>
      </c>
      <c r="N250" s="35">
        <v>12.413057</v>
      </c>
      <c r="O250" s="33">
        <v>4.7956835810000005</v>
      </c>
      <c r="P250" s="11">
        <f t="shared" si="25"/>
        <v>-6.1626656496666641</v>
      </c>
      <c r="Q250" s="35">
        <v>38.925753</v>
      </c>
      <c r="R250" s="33">
        <v>22.064821039000002</v>
      </c>
      <c r="S250" s="11">
        <f t="shared" si="26"/>
        <v>22.297791070555558</v>
      </c>
      <c r="T250" s="35">
        <v>22.327959499999999</v>
      </c>
      <c r="U250" s="33" t="s">
        <v>4</v>
      </c>
      <c r="V250" s="11" t="s">
        <v>4</v>
      </c>
      <c r="W250" s="35">
        <v>8.5455509999999997</v>
      </c>
      <c r="X250" s="33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4">
        <v>7.4527470290000002</v>
      </c>
      <c r="D251" s="9">
        <f t="shared" si="21"/>
        <v>-1.5004217066666667</v>
      </c>
      <c r="E251" s="12">
        <v>6.6658910000000002</v>
      </c>
      <c r="F251" s="33">
        <v>4.9133016569999999</v>
      </c>
      <c r="G251" s="11">
        <f t="shared" si="22"/>
        <v>6.9650458333333276E-2</v>
      </c>
      <c r="H251" s="35">
        <v>12.03402</v>
      </c>
      <c r="I251" s="33">
        <v>8.1400079559999998</v>
      </c>
      <c r="J251" s="11">
        <f t="shared" si="23"/>
        <v>9.9656168569999988</v>
      </c>
      <c r="K251" s="35">
        <v>27.34018</v>
      </c>
      <c r="L251" s="33">
        <v>12.391286469000001</v>
      </c>
      <c r="M251" s="11">
        <f t="shared" si="24"/>
        <v>21.407839638666669</v>
      </c>
      <c r="N251" s="35">
        <v>9.4117879999999996</v>
      </c>
      <c r="O251" s="33">
        <v>1.2204114779999991</v>
      </c>
      <c r="P251" s="11">
        <f t="shared" si="25"/>
        <v>-1.1481868909999999</v>
      </c>
      <c r="Q251" s="35">
        <v>29.699162999999999</v>
      </c>
      <c r="R251" s="33">
        <v>16.963113927999999</v>
      </c>
      <c r="S251" s="11">
        <f t="shared" si="26"/>
        <v>22.96776874033333</v>
      </c>
      <c r="T251" s="35">
        <v>24.288460000000001</v>
      </c>
      <c r="U251" s="33" t="s">
        <v>4</v>
      </c>
      <c r="V251" s="11">
        <f t="shared" ref="V251:V260" si="28">AVERAGE(T249:T251)</f>
        <v>23.564135666666669</v>
      </c>
      <c r="W251" s="35">
        <v>5.7813309999999998</v>
      </c>
      <c r="X251" s="33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4">
        <v>6.9384619339999993</v>
      </c>
      <c r="D252" s="9">
        <f t="shared" si="21"/>
        <v>6.2855249549999996</v>
      </c>
      <c r="E252" s="12">
        <v>1.9543790000000001</v>
      </c>
      <c r="F252" s="33">
        <v>0.38551416400000016</v>
      </c>
      <c r="G252" s="11">
        <f t="shared" si="22"/>
        <v>1.5189926766666666</v>
      </c>
      <c r="H252" s="35">
        <v>5.0438289999999997</v>
      </c>
      <c r="I252" s="33">
        <v>6.5605001769999998</v>
      </c>
      <c r="J252" s="11">
        <f t="shared" si="23"/>
        <v>8.3805300876666653</v>
      </c>
      <c r="K252" s="35">
        <v>22.798604000000001</v>
      </c>
      <c r="L252" s="33">
        <v>7.5028968110000012</v>
      </c>
      <c r="M252" s="11">
        <f t="shared" si="24"/>
        <v>14.046630284000001</v>
      </c>
      <c r="N252" s="35">
        <v>17.878278000000002</v>
      </c>
      <c r="O252" s="33">
        <v>5.8232559380000009</v>
      </c>
      <c r="P252" s="11">
        <f t="shared" si="25"/>
        <v>3.9464503323333333</v>
      </c>
      <c r="Q252" s="35">
        <v>17.600968999999999</v>
      </c>
      <c r="R252" s="33">
        <v>18.726139679999999</v>
      </c>
      <c r="S252" s="11">
        <f t="shared" si="26"/>
        <v>19.251358215666666</v>
      </c>
      <c r="T252" s="35">
        <v>18.642555999999999</v>
      </c>
      <c r="U252" s="33" t="s">
        <v>4</v>
      </c>
      <c r="V252" s="11">
        <f t="shared" si="28"/>
        <v>21.752991833333329</v>
      </c>
      <c r="W252" s="35">
        <v>4.1377490000000003</v>
      </c>
      <c r="X252" s="33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4">
        <v>9.7838647730000012</v>
      </c>
      <c r="D253" s="9">
        <f t="shared" si="21"/>
        <v>8.058357912</v>
      </c>
      <c r="E253" s="12">
        <v>5.6187079999999998</v>
      </c>
      <c r="F253" s="33">
        <v>4.0125883929999997</v>
      </c>
      <c r="G253" s="11">
        <f t="shared" si="22"/>
        <v>3.1038014046666667</v>
      </c>
      <c r="H253" s="35">
        <v>-0.55415700000000001</v>
      </c>
      <c r="I253" s="33">
        <v>3.5957430519999996</v>
      </c>
      <c r="J253" s="11">
        <f t="shared" si="23"/>
        <v>6.0987503949999997</v>
      </c>
      <c r="K253" s="35">
        <v>9.5522790000000004</v>
      </c>
      <c r="L253" s="33">
        <v>-2.523634358999999</v>
      </c>
      <c r="M253" s="11">
        <f t="shared" si="24"/>
        <v>5.790182973666667</v>
      </c>
      <c r="N253" s="35">
        <v>18.339904000000001</v>
      </c>
      <c r="O253" s="33">
        <v>5.7868524370000003</v>
      </c>
      <c r="P253" s="11">
        <f t="shared" si="25"/>
        <v>4.2768399510000004</v>
      </c>
      <c r="Q253" s="35">
        <v>4.9718410000000004</v>
      </c>
      <c r="R253" s="33">
        <v>14.226429665000001</v>
      </c>
      <c r="S253" s="11">
        <f t="shared" si="26"/>
        <v>16.638561091</v>
      </c>
      <c r="T253" s="35">
        <v>12.12022</v>
      </c>
      <c r="U253" s="33" t="s">
        <v>4</v>
      </c>
      <c r="V253" s="11">
        <f t="shared" si="28"/>
        <v>18.350412000000002</v>
      </c>
      <c r="W253" s="35">
        <v>-0.76072499999999998</v>
      </c>
      <c r="X253" s="33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4">
        <v>9.898586336000001</v>
      </c>
      <c r="D254" s="9">
        <f t="shared" si="21"/>
        <v>8.8736376809999999</v>
      </c>
      <c r="E254" s="12">
        <v>10.75835</v>
      </c>
      <c r="F254" s="33">
        <v>8.1177372079999994</v>
      </c>
      <c r="G254" s="11">
        <f t="shared" si="22"/>
        <v>4.1719465883333333</v>
      </c>
      <c r="H254" s="35">
        <v>9.1976610000000001</v>
      </c>
      <c r="I254" s="33">
        <v>13.553712724</v>
      </c>
      <c r="J254" s="11">
        <f t="shared" si="23"/>
        <v>7.9033186509999993</v>
      </c>
      <c r="K254" s="35">
        <v>7.4039739999999998</v>
      </c>
      <c r="L254" s="33">
        <v>2.630738923</v>
      </c>
      <c r="M254" s="11">
        <f t="shared" si="24"/>
        <v>2.5366671250000006</v>
      </c>
      <c r="N254" s="35">
        <v>17.960540000000002</v>
      </c>
      <c r="O254" s="33">
        <v>9.3840119960000017</v>
      </c>
      <c r="P254" s="11">
        <f t="shared" si="25"/>
        <v>6.9980401236666667</v>
      </c>
      <c r="Q254" s="35">
        <v>9.6767850000000006</v>
      </c>
      <c r="R254" s="33">
        <v>16.833632766000001</v>
      </c>
      <c r="S254" s="11">
        <f t="shared" si="26"/>
        <v>16.595400703666666</v>
      </c>
      <c r="T254" s="35">
        <v>9.1142965</v>
      </c>
      <c r="U254" s="33" t="s">
        <v>4</v>
      </c>
      <c r="V254" s="11">
        <f t="shared" si="28"/>
        <v>13.2923575</v>
      </c>
      <c r="W254" s="35">
        <v>3.4094150000000001</v>
      </c>
      <c r="X254" s="33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4">
        <v>15.343714661</v>
      </c>
      <c r="D255" s="9">
        <f t="shared" si="21"/>
        <v>11.675388590000003</v>
      </c>
      <c r="E255" s="12">
        <v>10.057917</v>
      </c>
      <c r="F255" s="33">
        <v>9.8039170939999991</v>
      </c>
      <c r="G255" s="11">
        <f t="shared" si="22"/>
        <v>7.3114142316666664</v>
      </c>
      <c r="H255" s="35">
        <v>3.3132549999999998</v>
      </c>
      <c r="I255" s="33">
        <v>10.000449771</v>
      </c>
      <c r="J255" s="11">
        <f t="shared" si="23"/>
        <v>9.0499685156666665</v>
      </c>
      <c r="K255" s="35">
        <v>1.734782</v>
      </c>
      <c r="L255" s="33">
        <v>3.8407734740000001</v>
      </c>
      <c r="M255" s="11">
        <f t="shared" si="24"/>
        <v>1.3159593460000003</v>
      </c>
      <c r="N255" s="35">
        <v>9.6143640000000001</v>
      </c>
      <c r="O255" s="33">
        <v>10.467536119</v>
      </c>
      <c r="P255" s="11">
        <f t="shared" si="25"/>
        <v>8.5461335173333328</v>
      </c>
      <c r="Q255" s="35">
        <v>1.1525620000000001</v>
      </c>
      <c r="R255" s="33">
        <v>15.491634208999999</v>
      </c>
      <c r="S255" s="11">
        <f t="shared" si="26"/>
        <v>15.517232213333335</v>
      </c>
      <c r="T255" s="35">
        <v>10.082475000000001</v>
      </c>
      <c r="U255" s="33" t="s">
        <v>4</v>
      </c>
      <c r="V255" s="11">
        <f t="shared" si="28"/>
        <v>10.438997166666667</v>
      </c>
      <c r="W255" s="35">
        <v>10.523868999999999</v>
      </c>
      <c r="X255" s="33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4">
        <v>20.411669334999999</v>
      </c>
      <c r="D256" s="9">
        <f t="shared" si="21"/>
        <v>15.217990110666667</v>
      </c>
      <c r="E256" s="12">
        <v>6.5724729999999996</v>
      </c>
      <c r="F256" s="33">
        <v>8.8990439689999992</v>
      </c>
      <c r="G256" s="11">
        <f t="shared" si="22"/>
        <v>8.9402327569999986</v>
      </c>
      <c r="H256" s="35">
        <v>1.8567819999999999</v>
      </c>
      <c r="I256" s="33">
        <v>7.7588043659999997</v>
      </c>
      <c r="J256" s="11">
        <f t="shared" si="23"/>
        <v>10.437655620333333</v>
      </c>
      <c r="K256" s="35">
        <v>-2.743938</v>
      </c>
      <c r="L256" s="33">
        <v>7.0268895059999998</v>
      </c>
      <c r="M256" s="11">
        <f t="shared" si="24"/>
        <v>4.4994673010000001</v>
      </c>
      <c r="N256" s="35">
        <v>8.0890710000000006</v>
      </c>
      <c r="O256" s="33">
        <v>15.171023672</v>
      </c>
      <c r="P256" s="11">
        <f t="shared" si="25"/>
        <v>11.674190595666667</v>
      </c>
      <c r="Q256" s="35">
        <v>-7.9018259999999998</v>
      </c>
      <c r="R256" s="33">
        <v>7.6740318250000001</v>
      </c>
      <c r="S256" s="11">
        <f t="shared" si="26"/>
        <v>13.333099599999999</v>
      </c>
      <c r="T256" s="35">
        <v>15.567276</v>
      </c>
      <c r="U256" s="33" t="s">
        <v>4</v>
      </c>
      <c r="V256" s="11">
        <f t="shared" si="28"/>
        <v>11.588015833333335</v>
      </c>
      <c r="W256" s="35">
        <v>15.644850999999999</v>
      </c>
      <c r="X256" s="33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4">
        <v>10.068855875000001</v>
      </c>
      <c r="D257" s="9">
        <f t="shared" si="21"/>
        <v>15.274746623666667</v>
      </c>
      <c r="E257" s="12">
        <v>0.18346399999999999</v>
      </c>
      <c r="F257" s="33">
        <v>4.3117671670000002</v>
      </c>
      <c r="G257" s="11">
        <f t="shared" si="22"/>
        <v>7.671576076666665</v>
      </c>
      <c r="H257" s="35">
        <v>5.6575569999999997</v>
      </c>
      <c r="I257" s="33">
        <v>10.125903864</v>
      </c>
      <c r="J257" s="11">
        <f t="shared" si="23"/>
        <v>9.2950526670000002</v>
      </c>
      <c r="K257" s="35">
        <v>-8.8878819999999994</v>
      </c>
      <c r="L257" s="33">
        <v>3.7172904020000015</v>
      </c>
      <c r="M257" s="11">
        <f t="shared" si="24"/>
        <v>4.8616511273333343</v>
      </c>
      <c r="N257" s="35">
        <v>-4.230086</v>
      </c>
      <c r="O257" s="33">
        <v>0.99206271500000032</v>
      </c>
      <c r="P257" s="11">
        <f t="shared" si="25"/>
        <v>8.8768741686666655</v>
      </c>
      <c r="Q257" s="35">
        <v>-0.93082399999999998</v>
      </c>
      <c r="R257" s="33">
        <v>13.793642981000001</v>
      </c>
      <c r="S257" s="11">
        <f t="shared" si="26"/>
        <v>12.319769671666668</v>
      </c>
      <c r="T257" s="35">
        <v>12.7690985</v>
      </c>
      <c r="U257" s="33" t="s">
        <v>4</v>
      </c>
      <c r="V257" s="11">
        <f t="shared" si="28"/>
        <v>12.806283166666667</v>
      </c>
      <c r="W257" s="35">
        <v>16.812176000000001</v>
      </c>
      <c r="X257" s="33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4">
        <v>7.2736860509999994</v>
      </c>
      <c r="D258" s="9">
        <f t="shared" si="21"/>
        <v>12.584737087000001</v>
      </c>
      <c r="E258" s="12">
        <v>0.60080599999999995</v>
      </c>
      <c r="F258" s="33">
        <v>6.1552866890000004</v>
      </c>
      <c r="G258" s="11">
        <f t="shared" si="22"/>
        <v>6.4553659416666669</v>
      </c>
      <c r="H258" s="35">
        <v>13.800514</v>
      </c>
      <c r="I258" s="33">
        <v>13.227558164</v>
      </c>
      <c r="J258" s="11">
        <f t="shared" si="23"/>
        <v>10.370755464666667</v>
      </c>
      <c r="K258" s="35">
        <v>1.6138239999999999</v>
      </c>
      <c r="L258" s="33">
        <v>15.628799031</v>
      </c>
      <c r="M258" s="11">
        <f t="shared" si="24"/>
        <v>8.790992979666667</v>
      </c>
      <c r="N258" s="35">
        <v>-5.7492570000000001</v>
      </c>
      <c r="O258" s="33">
        <v>8.428246734</v>
      </c>
      <c r="P258" s="11">
        <f t="shared" si="25"/>
        <v>8.1971110403333327</v>
      </c>
      <c r="Q258" s="35">
        <v>25.672922</v>
      </c>
      <c r="R258" s="33">
        <v>28.384046922</v>
      </c>
      <c r="S258" s="11">
        <f t="shared" si="26"/>
        <v>16.617240576</v>
      </c>
      <c r="T258" s="35">
        <v>10.2522745</v>
      </c>
      <c r="U258" s="33" t="s">
        <v>4</v>
      </c>
      <c r="V258" s="11">
        <f t="shared" si="28"/>
        <v>12.862882999999998</v>
      </c>
      <c r="W258" s="35">
        <v>17.189340999999999</v>
      </c>
      <c r="X258" s="33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4">
        <v>16.256546842999999</v>
      </c>
      <c r="D259" s="9">
        <f t="shared" si="21"/>
        <v>11.199696256333333</v>
      </c>
      <c r="E259" s="12">
        <v>6.4646150000000002</v>
      </c>
      <c r="F259" s="33">
        <v>7.5395580510000002</v>
      </c>
      <c r="G259" s="11">
        <f t="shared" si="22"/>
        <v>6.002203969</v>
      </c>
      <c r="H259" s="35">
        <v>16.145384</v>
      </c>
      <c r="I259" s="33">
        <v>14.220292525</v>
      </c>
      <c r="J259" s="11">
        <f t="shared" si="23"/>
        <v>12.524584851</v>
      </c>
      <c r="K259" s="35">
        <v>17.129183999999999</v>
      </c>
      <c r="L259" s="33">
        <v>34.406547696999993</v>
      </c>
      <c r="M259" s="11">
        <f t="shared" si="24"/>
        <v>17.917545709999999</v>
      </c>
      <c r="N259" s="35">
        <v>0.37600499999999998</v>
      </c>
      <c r="O259" s="33">
        <v>19.298074647</v>
      </c>
      <c r="P259" s="11">
        <f t="shared" si="25"/>
        <v>9.5727946986666677</v>
      </c>
      <c r="Q259" s="35">
        <v>31.886942999999999</v>
      </c>
      <c r="R259" s="33">
        <v>23.903868110999998</v>
      </c>
      <c r="S259" s="11">
        <f t="shared" si="26"/>
        <v>22.027186004666664</v>
      </c>
      <c r="T259" s="35">
        <v>14.0032335</v>
      </c>
      <c r="U259" s="33" t="s">
        <v>4</v>
      </c>
      <c r="V259" s="11">
        <f t="shared" si="28"/>
        <v>12.341535500000001</v>
      </c>
      <c r="W259" s="35">
        <v>26.684712000000001</v>
      </c>
      <c r="X259" s="33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4">
        <v>21.642700063000003</v>
      </c>
      <c r="D260" s="9">
        <f t="shared" si="21"/>
        <v>15.057644319</v>
      </c>
      <c r="E260" s="12">
        <v>8.1089870000000008</v>
      </c>
      <c r="F260" s="33">
        <v>8.6227612660000013</v>
      </c>
      <c r="G260" s="11">
        <f t="shared" si="22"/>
        <v>7.4392020020000009</v>
      </c>
      <c r="H260" s="35">
        <v>17.352077000000001</v>
      </c>
      <c r="I260" s="33">
        <v>12.712883375000001</v>
      </c>
      <c r="J260" s="11">
        <f t="shared" si="23"/>
        <v>13.386911354666665</v>
      </c>
      <c r="K260" s="35">
        <v>33.06944</v>
      </c>
      <c r="L260" s="33">
        <v>41.971136453</v>
      </c>
      <c r="M260" s="11">
        <f t="shared" si="24"/>
        <v>30.668827726999996</v>
      </c>
      <c r="N260" s="35">
        <v>24.034742000000001</v>
      </c>
      <c r="O260" s="33">
        <v>30.277076234000003</v>
      </c>
      <c r="P260" s="11">
        <f t="shared" si="25"/>
        <v>19.334465871666666</v>
      </c>
      <c r="Q260" s="35">
        <v>24.193553999999999</v>
      </c>
      <c r="R260" s="33">
        <v>16.214621402999999</v>
      </c>
      <c r="S260" s="11">
        <f t="shared" si="26"/>
        <v>22.834178812000001</v>
      </c>
      <c r="T260" s="35">
        <v>8.747541</v>
      </c>
      <c r="U260" s="33" t="s">
        <v>4</v>
      </c>
      <c r="V260" s="11">
        <f t="shared" si="28"/>
        <v>11.001016333333332</v>
      </c>
      <c r="W260" s="35">
        <v>27.025241999999999</v>
      </c>
      <c r="X260" s="33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4">
        <v>26.408509491</v>
      </c>
      <c r="D261" s="9">
        <f t="shared" si="21"/>
        <v>21.435918799000003</v>
      </c>
      <c r="E261" s="12">
        <v>13.871656</v>
      </c>
      <c r="F261" s="33">
        <v>10.77427127</v>
      </c>
      <c r="G261" s="11">
        <f t="shared" si="22"/>
        <v>8.9788635289999998</v>
      </c>
      <c r="H261" s="35">
        <v>20.141051999999998</v>
      </c>
      <c r="I261" s="33">
        <v>11.819049124999998</v>
      </c>
      <c r="J261" s="11">
        <f t="shared" si="23"/>
        <v>12.917408341666667</v>
      </c>
      <c r="K261" s="35">
        <v>30.193337</v>
      </c>
      <c r="L261" s="33">
        <v>22.229094971999999</v>
      </c>
      <c r="M261" s="11">
        <f t="shared" si="24"/>
        <v>32.868926373999997</v>
      </c>
      <c r="N261" s="35">
        <v>27.954588999999999</v>
      </c>
      <c r="O261" s="33">
        <v>25.144613279999998</v>
      </c>
      <c r="P261" s="11">
        <f t="shared" si="25"/>
        <v>24.906588053666667</v>
      </c>
      <c r="Q261" s="35">
        <v>34.502215999999997</v>
      </c>
      <c r="R261" s="33">
        <v>16.198347680999998</v>
      </c>
      <c r="S261" s="11">
        <f t="shared" si="26"/>
        <v>18.772279064999996</v>
      </c>
      <c r="T261" s="35">
        <v>2.7769555000000001</v>
      </c>
      <c r="U261" s="33" t="s">
        <v>4</v>
      </c>
      <c r="V261" s="11">
        <f>AVERAGE(T259:T261)</f>
        <v>8.5092433333333322</v>
      </c>
      <c r="W261" s="35">
        <v>22.888338000000001</v>
      </c>
      <c r="X261" s="33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4">
        <v>29.687359073000003</v>
      </c>
      <c r="D262" s="9">
        <f t="shared" ref="D262" si="29">AVERAGE(C260:C262)</f>
        <v>25.912856209000001</v>
      </c>
      <c r="E262" s="12">
        <v>13.742425000000001</v>
      </c>
      <c r="F262" s="33">
        <v>11.499532690000001</v>
      </c>
      <c r="G262" s="11">
        <f t="shared" ref="G262" si="30">AVERAGE(F260:F262)</f>
        <v>10.298855075333334</v>
      </c>
      <c r="H262" s="35">
        <v>22.300936</v>
      </c>
      <c r="I262" s="33">
        <v>14.306481167000001</v>
      </c>
      <c r="J262" s="11">
        <f t="shared" ref="J262" si="31">AVERAGE(I260:I262)</f>
        <v>12.946137888999999</v>
      </c>
      <c r="K262" s="35">
        <v>26.169467999999998</v>
      </c>
      <c r="L262" s="33">
        <v>17.804907449999998</v>
      </c>
      <c r="M262" s="11">
        <f t="shared" ref="M262" si="32">AVERAGE(L260:L262)</f>
        <v>27.335046291666668</v>
      </c>
      <c r="N262" s="35">
        <v>30.618606</v>
      </c>
      <c r="O262" s="33">
        <v>23.198560238999999</v>
      </c>
      <c r="P262" s="11">
        <f t="shared" ref="P262" si="33">AVERAGE(O260:O262)</f>
        <v>26.206749917666667</v>
      </c>
      <c r="Q262" s="35">
        <v>32.948881999999998</v>
      </c>
      <c r="R262" s="33">
        <v>15.127059039999999</v>
      </c>
      <c r="S262" s="11">
        <f t="shared" ref="S262" si="34">AVERAGE(R260:R262)</f>
        <v>15.846676041333332</v>
      </c>
      <c r="T262" s="35">
        <v>1.7858784999999999</v>
      </c>
      <c r="U262" s="33" t="s">
        <v>4</v>
      </c>
      <c r="V262" s="11">
        <f>AVERAGE(T260:T262)</f>
        <v>4.4367916666666671</v>
      </c>
      <c r="W262" s="35">
        <v>25.413454000000002</v>
      </c>
      <c r="X262" s="33">
        <v>23.77853752</v>
      </c>
      <c r="Y262" s="11">
        <f t="shared" ref="Y262" si="35">AVERAGE(X260:X262)</f>
        <v>22.860639043999999</v>
      </c>
    </row>
    <row r="263" spans="1:25">
      <c r="A263" s="3">
        <v>44743</v>
      </c>
      <c r="B263" s="8">
        <v>27.507152999999999</v>
      </c>
      <c r="C263" s="34">
        <v>23.155603448999997</v>
      </c>
      <c r="D263" s="9">
        <f t="shared" ref="D263" si="36">AVERAGE(C261:C263)</f>
        <v>26.417157337666666</v>
      </c>
      <c r="E263" s="12">
        <v>14.775879</v>
      </c>
      <c r="F263" s="33">
        <v>12.936820600999999</v>
      </c>
      <c r="G263" s="11">
        <f t="shared" ref="G263" si="37">AVERAGE(F261:F263)</f>
        <v>11.736874853666668</v>
      </c>
      <c r="H263" s="35">
        <v>11.263878999999999</v>
      </c>
      <c r="I263" s="33">
        <v>7.4243819109999993</v>
      </c>
      <c r="J263" s="11">
        <f t="shared" ref="J263" si="38">AVERAGE(I261:I263)</f>
        <v>11.183304067666667</v>
      </c>
      <c r="K263" s="35">
        <v>19.489068</v>
      </c>
      <c r="L263" s="33">
        <v>3.5958021670000004</v>
      </c>
      <c r="M263" s="11">
        <f t="shared" ref="M263" si="39">AVERAGE(L261:L263)</f>
        <v>14.543268196333335</v>
      </c>
      <c r="N263" s="35">
        <v>22.583112</v>
      </c>
      <c r="O263" s="33">
        <v>14.52792955</v>
      </c>
      <c r="P263" s="11">
        <f t="shared" ref="P263" si="40">AVERAGE(O261:O263)</f>
        <v>20.957034356333335</v>
      </c>
      <c r="Q263" s="35">
        <v>24.179459000000001</v>
      </c>
      <c r="R263" s="33">
        <v>10.717009603000001</v>
      </c>
      <c r="S263" s="11">
        <f t="shared" ref="S263" si="41">AVERAGE(R261:R263)</f>
        <v>14.014138774666668</v>
      </c>
      <c r="T263" s="35">
        <v>1.6341289999999999</v>
      </c>
      <c r="U263" s="33" t="s">
        <v>4</v>
      </c>
      <c r="V263" s="11">
        <f>AVERAGE(T261:T263)</f>
        <v>2.0656543333333333</v>
      </c>
      <c r="W263" s="35">
        <v>23.031965</v>
      </c>
      <c r="X263" s="33">
        <v>20.40743969</v>
      </c>
      <c r="Y263" s="11">
        <f t="shared" ref="Y263" si="42">AVERAGE(X261:X263)</f>
        <v>21.333087817999999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3"/>
  <sheetViews>
    <sheetView showGridLines="0" zoomScaleNormal="100" workbookViewId="0">
      <pane xSplit="1" ySplit="7" topLeftCell="H248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677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63" t="s">
        <v>237</v>
      </c>
      <c r="L6" s="64"/>
      <c r="M6" s="70"/>
      <c r="N6" s="63" t="s">
        <v>237</v>
      </c>
      <c r="O6" s="64"/>
      <c r="P6" s="70"/>
      <c r="Q6" s="63" t="s">
        <v>237</v>
      </c>
      <c r="R6" s="64"/>
      <c r="S6" s="70"/>
      <c r="T6" s="63" t="s">
        <v>237</v>
      </c>
      <c r="U6" s="64"/>
      <c r="V6" s="70"/>
      <c r="W6" s="63" t="s">
        <v>237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34.013918183333331</v>
      </c>
      <c r="C8" s="34" t="s">
        <v>4</v>
      </c>
      <c r="D8" s="9" t="s">
        <v>4</v>
      </c>
      <c r="E8" s="12">
        <v>-29.810051566666665</v>
      </c>
      <c r="F8" s="33">
        <v>-27.141367908666666</v>
      </c>
      <c r="G8" s="11" t="s">
        <v>4</v>
      </c>
      <c r="H8" s="35">
        <v>-8.190122966666662</v>
      </c>
      <c r="I8" s="33">
        <v>-15.049001829666661</v>
      </c>
      <c r="J8" s="11" t="s">
        <v>4</v>
      </c>
      <c r="K8" s="35">
        <v>55.890424666666661</v>
      </c>
      <c r="L8" s="33">
        <v>28.574461475666659</v>
      </c>
      <c r="M8" s="11" t="s">
        <v>4</v>
      </c>
      <c r="N8" s="35">
        <v>39.664917116666672</v>
      </c>
      <c r="O8" s="33">
        <v>44.21357222666667</v>
      </c>
      <c r="P8" s="11" t="s">
        <v>4</v>
      </c>
      <c r="Q8" s="35">
        <v>59.75353676666667</v>
      </c>
      <c r="R8" s="33">
        <v>36.198089808666666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4" t="s">
        <v>4</v>
      </c>
      <c r="D9" s="9" t="s">
        <v>4</v>
      </c>
      <c r="E9" s="12">
        <v>33.689592733333335</v>
      </c>
      <c r="F9" s="33">
        <v>42.214749400333332</v>
      </c>
      <c r="G9" s="11" t="s">
        <v>4</v>
      </c>
      <c r="H9" s="35">
        <v>-22.068054266666657</v>
      </c>
      <c r="I9" s="33">
        <v>-36.369259068666658</v>
      </c>
      <c r="J9" s="11" t="s">
        <v>4</v>
      </c>
      <c r="K9" s="35">
        <v>56.888434866666657</v>
      </c>
      <c r="L9" s="33">
        <v>19.662500292666657</v>
      </c>
      <c r="M9" s="11" t="s">
        <v>4</v>
      </c>
      <c r="N9" s="35">
        <v>48.33495671666666</v>
      </c>
      <c r="O9" s="33">
        <v>33.89594585166666</v>
      </c>
      <c r="P9" s="11" t="s">
        <v>4</v>
      </c>
      <c r="Q9" s="35">
        <v>50.827322866666677</v>
      </c>
      <c r="R9" s="33">
        <v>25.775165589666678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4" t="s">
        <v>4</v>
      </c>
      <c r="D10" s="9">
        <f>AVERAGE(B8:B10)</f>
        <v>22.872126116666664</v>
      </c>
      <c r="E10" s="12">
        <v>-4.0436102666666667</v>
      </c>
      <c r="F10" s="33">
        <v>-21.633912525666666</v>
      </c>
      <c r="G10" s="11">
        <f>AVERAGE(F8:F10)</f>
        <v>-2.1868436780000002</v>
      </c>
      <c r="H10" s="35">
        <v>10.252019933333335</v>
      </c>
      <c r="I10" s="33">
        <v>-7.2737691876666641</v>
      </c>
      <c r="J10" s="11">
        <f>AVERAGE(I8:I10)</f>
        <v>-19.564010028666662</v>
      </c>
      <c r="K10" s="35">
        <v>27.168990566666658</v>
      </c>
      <c r="L10" s="33">
        <v>14.148917120666658</v>
      </c>
      <c r="M10" s="11">
        <f>AVERAGE(L8:L10)</f>
        <v>20.795292962999991</v>
      </c>
      <c r="N10" s="35">
        <v>43.31705241666667</v>
      </c>
      <c r="O10" s="33">
        <v>30.453976647666671</v>
      </c>
      <c r="P10" s="11">
        <f>AVERAGE(O8:O10)</f>
        <v>36.187831575333341</v>
      </c>
      <c r="Q10" s="35">
        <v>51.348238866666676</v>
      </c>
      <c r="R10" s="33">
        <v>42.322870427666679</v>
      </c>
      <c r="S10" s="11">
        <f>AVERAGE(R8:R10)</f>
        <v>34.765375275333341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4" t="s">
        <v>4</v>
      </c>
      <c r="D11" s="9">
        <f t="shared" ref="D11:D74" si="0">AVERAGE(B9:B11)</f>
        <v>11.238753883333331</v>
      </c>
      <c r="E11" s="12">
        <v>-6.3558300666666661</v>
      </c>
      <c r="F11" s="33">
        <v>-23.635886283666665</v>
      </c>
      <c r="G11" s="11">
        <f t="shared" ref="G11:G74" si="1">AVERAGE(F9:F11)</f>
        <v>-1.0183498029999996</v>
      </c>
      <c r="H11" s="35">
        <v>27.467531633333337</v>
      </c>
      <c r="I11" s="33">
        <v>18.751577337333337</v>
      </c>
      <c r="J11" s="11">
        <f t="shared" ref="J11:J74" si="2">AVERAGE(I9:I11)</f>
        <v>-8.2971503063333287</v>
      </c>
      <c r="K11" s="35">
        <v>43.240413366666658</v>
      </c>
      <c r="L11" s="33">
        <v>30.708890520666657</v>
      </c>
      <c r="M11" s="11">
        <f t="shared" ref="M11:M74" si="3">AVERAGE(L9:L11)</f>
        <v>21.506769311333326</v>
      </c>
      <c r="N11" s="35">
        <v>39.322143016666665</v>
      </c>
      <c r="O11" s="33">
        <v>23.292253824666666</v>
      </c>
      <c r="P11" s="11">
        <f t="shared" ref="P11:P74" si="4">AVERAGE(O9:O11)</f>
        <v>29.214058774666665</v>
      </c>
      <c r="Q11" s="35">
        <v>18.991129066666673</v>
      </c>
      <c r="R11" s="33">
        <v>37.570989026666673</v>
      </c>
      <c r="S11" s="11">
        <f t="shared" ref="S11:S74" si="5">AVERAGE(R9:R11)</f>
        <v>35.223008348000008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4" t="s">
        <v>4</v>
      </c>
      <c r="D12" s="9">
        <f t="shared" si="0"/>
        <v>-2.8550514166666674</v>
      </c>
      <c r="E12" s="12">
        <v>-14.463021466666667</v>
      </c>
      <c r="F12" s="33">
        <v>-42.481042303666669</v>
      </c>
      <c r="G12" s="11">
        <f t="shared" si="1"/>
        <v>-29.250280371000002</v>
      </c>
      <c r="H12" s="35">
        <v>8.9685803333333354</v>
      </c>
      <c r="I12" s="33">
        <v>17.202964001333335</v>
      </c>
      <c r="J12" s="11">
        <f t="shared" si="2"/>
        <v>9.5602573836666682</v>
      </c>
      <c r="K12" s="35">
        <v>-28.220752233333336</v>
      </c>
      <c r="L12" s="33">
        <v>14.196918419666666</v>
      </c>
      <c r="M12" s="11">
        <f t="shared" si="3"/>
        <v>19.684908686999993</v>
      </c>
      <c r="N12" s="35">
        <v>5.9881551166666647</v>
      </c>
      <c r="O12" s="33">
        <v>-8.0028560583333359</v>
      </c>
      <c r="P12" s="11">
        <f t="shared" si="4"/>
        <v>15.247791471333334</v>
      </c>
      <c r="Q12" s="35">
        <v>-9.1874135333333289</v>
      </c>
      <c r="R12" s="33">
        <v>17.636249504666672</v>
      </c>
      <c r="S12" s="11">
        <f t="shared" si="5"/>
        <v>32.510036319666675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4" t="s">
        <v>4</v>
      </c>
      <c r="D13" s="9">
        <f t="shared" si="0"/>
        <v>-16.532041716666669</v>
      </c>
      <c r="E13" s="12">
        <v>-27.353255966666666</v>
      </c>
      <c r="F13" s="33">
        <v>-33.231204963666663</v>
      </c>
      <c r="G13" s="11">
        <f t="shared" si="1"/>
        <v>-33.116044516999999</v>
      </c>
      <c r="H13" s="35">
        <v>-31.065752466666666</v>
      </c>
      <c r="I13" s="33">
        <v>-6.5390483126666652</v>
      </c>
      <c r="J13" s="11">
        <f t="shared" si="2"/>
        <v>9.805164342000003</v>
      </c>
      <c r="K13" s="35">
        <v>-12.714986533333335</v>
      </c>
      <c r="L13" s="33">
        <v>16.015160196666667</v>
      </c>
      <c r="M13" s="11">
        <f t="shared" si="3"/>
        <v>20.30698971233333</v>
      </c>
      <c r="N13" s="35">
        <v>13.892897716666667</v>
      </c>
      <c r="O13" s="33">
        <v>6.2735907956666672</v>
      </c>
      <c r="P13" s="11">
        <f t="shared" si="4"/>
        <v>7.1876628539999992</v>
      </c>
      <c r="Q13" s="35">
        <v>-8.4442420333333299</v>
      </c>
      <c r="R13" s="33">
        <v>16.033681915666669</v>
      </c>
      <c r="S13" s="11">
        <f t="shared" si="5"/>
        <v>23.746973482333335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4" t="s">
        <v>4</v>
      </c>
      <c r="D14" s="9">
        <f t="shared" si="0"/>
        <v>-21.487635816666668</v>
      </c>
      <c r="E14" s="12">
        <v>17.811636733333334</v>
      </c>
      <c r="F14" s="33">
        <v>6.6074052773333332</v>
      </c>
      <c r="G14" s="11">
        <f t="shared" si="1"/>
        <v>-23.034947330000005</v>
      </c>
      <c r="H14" s="35">
        <v>-6.8825656666666628</v>
      </c>
      <c r="I14" s="33">
        <v>5.617692336333338</v>
      </c>
      <c r="J14" s="11">
        <f t="shared" si="2"/>
        <v>5.4272026750000029</v>
      </c>
      <c r="K14" s="35">
        <v>-17.360694233333337</v>
      </c>
      <c r="L14" s="33">
        <v>-1.2931042443333389</v>
      </c>
      <c r="M14" s="11">
        <f t="shared" si="3"/>
        <v>9.6396581239999986</v>
      </c>
      <c r="N14" s="35">
        <v>-21.646948983333331</v>
      </c>
      <c r="O14" s="33">
        <v>-35.239860571333331</v>
      </c>
      <c r="P14" s="11">
        <f t="shared" si="4"/>
        <v>-12.323041944666665</v>
      </c>
      <c r="Q14" s="35">
        <v>-11.01200933333333</v>
      </c>
      <c r="R14" s="33">
        <v>4.4012858836666702</v>
      </c>
      <c r="S14" s="11">
        <f t="shared" si="5"/>
        <v>12.690405768000005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4" t="s">
        <v>4</v>
      </c>
      <c r="D15" s="9">
        <f t="shared" si="0"/>
        <v>-29.657683483333333</v>
      </c>
      <c r="E15" s="12">
        <v>-20.006119966666667</v>
      </c>
      <c r="F15" s="33">
        <v>-16.118610106666665</v>
      </c>
      <c r="G15" s="11">
        <f t="shared" si="1"/>
        <v>-14.247469930999998</v>
      </c>
      <c r="H15" s="35">
        <v>-27.955419066666657</v>
      </c>
      <c r="I15" s="33">
        <v>-6.009817751666656</v>
      </c>
      <c r="J15" s="11">
        <f t="shared" si="2"/>
        <v>-2.3103912426666611</v>
      </c>
      <c r="K15" s="35">
        <v>-18.207322133333335</v>
      </c>
      <c r="L15" s="33">
        <v>6.6140597736666642</v>
      </c>
      <c r="M15" s="11">
        <f t="shared" si="3"/>
        <v>7.1120385753333304</v>
      </c>
      <c r="N15" s="35">
        <v>-10.593166183333331</v>
      </c>
      <c r="O15" s="33">
        <v>3.0789076196666691</v>
      </c>
      <c r="P15" s="11">
        <f t="shared" si="4"/>
        <v>-8.6291207186666643</v>
      </c>
      <c r="Q15" s="35">
        <v>-14.30460553333333</v>
      </c>
      <c r="R15" s="33">
        <v>5.53730641566667</v>
      </c>
      <c r="S15" s="11">
        <f t="shared" si="5"/>
        <v>8.6574247383333365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4" t="s">
        <v>4</v>
      </c>
      <c r="D16" s="9">
        <f t="shared" si="0"/>
        <v>-18.708786649999997</v>
      </c>
      <c r="E16" s="12">
        <v>-26.581006466666665</v>
      </c>
      <c r="F16" s="33">
        <v>-10.299155033666665</v>
      </c>
      <c r="G16" s="11">
        <f t="shared" si="1"/>
        <v>-6.6034532876666647</v>
      </c>
      <c r="H16" s="35">
        <v>-0.35500826666666474</v>
      </c>
      <c r="I16" s="33">
        <v>0.35362974433333527</v>
      </c>
      <c r="J16" s="11">
        <f t="shared" si="2"/>
        <v>-1.2831890333327581E-2</v>
      </c>
      <c r="K16" s="35">
        <v>31.737073466666658</v>
      </c>
      <c r="L16" s="33">
        <v>24.360346595666659</v>
      </c>
      <c r="M16" s="11">
        <f t="shared" si="3"/>
        <v>9.8937673749999941</v>
      </c>
      <c r="N16" s="35">
        <v>-22.118228783333333</v>
      </c>
      <c r="O16" s="33">
        <v>16.047392210666668</v>
      </c>
      <c r="P16" s="11">
        <f t="shared" si="4"/>
        <v>-5.371186913666663</v>
      </c>
      <c r="Q16" s="35">
        <v>2.0856930666666695</v>
      </c>
      <c r="R16" s="33">
        <v>13.084463725666669</v>
      </c>
      <c r="S16" s="11">
        <f t="shared" si="5"/>
        <v>7.6743520083333365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4" t="s">
        <v>4</v>
      </c>
      <c r="D17" s="9">
        <f t="shared" si="0"/>
        <v>-16.682107183333333</v>
      </c>
      <c r="E17" s="12">
        <v>-8.5026394666666665</v>
      </c>
      <c r="F17" s="33">
        <v>8.9887776723333328</v>
      </c>
      <c r="G17" s="11">
        <f t="shared" si="1"/>
        <v>-5.8096624893333315</v>
      </c>
      <c r="H17" s="35">
        <v>1.9958261333333351</v>
      </c>
      <c r="I17" s="33">
        <v>-2.4389199016666647</v>
      </c>
      <c r="J17" s="11">
        <f t="shared" si="2"/>
        <v>-2.6983693029999949</v>
      </c>
      <c r="K17" s="35">
        <v>-24.039220733333337</v>
      </c>
      <c r="L17" s="33">
        <v>-6.4087386893333367</v>
      </c>
      <c r="M17" s="11">
        <f t="shared" si="3"/>
        <v>8.1885558933333282</v>
      </c>
      <c r="N17" s="35">
        <v>7.5669166166666679</v>
      </c>
      <c r="O17" s="33">
        <v>10.506553290666668</v>
      </c>
      <c r="P17" s="11">
        <f t="shared" si="4"/>
        <v>9.8776177070000006</v>
      </c>
      <c r="Q17" s="35">
        <v>23.64355406666667</v>
      </c>
      <c r="R17" s="33">
        <v>28.10747661866667</v>
      </c>
      <c r="S17" s="11">
        <f t="shared" si="5"/>
        <v>15.57641558666667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4" t="s">
        <v>4</v>
      </c>
      <c r="D18" s="9">
        <f t="shared" si="0"/>
        <v>-9.9590631499999986</v>
      </c>
      <c r="E18" s="12">
        <v>-31.067982566666664</v>
      </c>
      <c r="F18" s="33">
        <v>-10.172744826666666</v>
      </c>
      <c r="G18" s="11">
        <f t="shared" si="1"/>
        <v>-3.8277073959999992</v>
      </c>
      <c r="H18" s="35">
        <v>-7.7355226666666645</v>
      </c>
      <c r="I18" s="33">
        <v>-13.601378901666664</v>
      </c>
      <c r="J18" s="11">
        <f t="shared" si="2"/>
        <v>-5.2288896863333312</v>
      </c>
      <c r="K18" s="35">
        <v>20.906516466666663</v>
      </c>
      <c r="L18" s="33">
        <v>11.548535533666662</v>
      </c>
      <c r="M18" s="11">
        <f t="shared" si="3"/>
        <v>9.8333811466666621</v>
      </c>
      <c r="N18" s="35">
        <v>-31.400386783333332</v>
      </c>
      <c r="O18" s="33">
        <v>-19.335853180333331</v>
      </c>
      <c r="P18" s="11">
        <f t="shared" si="4"/>
        <v>2.4060307736666693</v>
      </c>
      <c r="Q18" s="35">
        <v>24.119651766666667</v>
      </c>
      <c r="R18" s="33">
        <v>-6.6983026473333318</v>
      </c>
      <c r="S18" s="11">
        <f t="shared" si="5"/>
        <v>11.497879232333338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4" t="s">
        <v>4</v>
      </c>
      <c r="D19" s="9">
        <f t="shared" si="0"/>
        <v>-8.9093982833333332</v>
      </c>
      <c r="E19" s="12">
        <v>-35.448422966666662</v>
      </c>
      <c r="F19" s="33">
        <v>-25.319697672666663</v>
      </c>
      <c r="G19" s="11">
        <f t="shared" si="1"/>
        <v>-8.8345549423333321</v>
      </c>
      <c r="H19" s="35">
        <v>0.13806243333333512</v>
      </c>
      <c r="I19" s="33">
        <v>-9.5123473506666656</v>
      </c>
      <c r="J19" s="11">
        <f t="shared" si="2"/>
        <v>-8.5175487179999987</v>
      </c>
      <c r="K19" s="35">
        <v>29.622698466666662</v>
      </c>
      <c r="L19" s="33">
        <v>6.9103135666666624</v>
      </c>
      <c r="M19" s="11">
        <f t="shared" si="3"/>
        <v>4.0167034703333293</v>
      </c>
      <c r="N19" s="35">
        <v>24.190780816666667</v>
      </c>
      <c r="O19" s="33">
        <v>31.126698569666665</v>
      </c>
      <c r="P19" s="11">
        <f t="shared" si="4"/>
        <v>7.4324662266666666</v>
      </c>
      <c r="Q19" s="35">
        <v>34.649307866666661</v>
      </c>
      <c r="R19" s="33">
        <v>2.6446004996666588</v>
      </c>
      <c r="S19" s="11">
        <f t="shared" si="5"/>
        <v>8.0179248236666663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4" t="s">
        <v>4</v>
      </c>
      <c r="D20" s="9">
        <f t="shared" si="0"/>
        <v>-9.3066516166666666</v>
      </c>
      <c r="E20" s="12">
        <v>-11.106283566666665</v>
      </c>
      <c r="F20" s="33">
        <v>-8.3729761676666641</v>
      </c>
      <c r="G20" s="11">
        <f t="shared" si="1"/>
        <v>-14.621806222333332</v>
      </c>
      <c r="H20" s="35">
        <v>-17.113633666666665</v>
      </c>
      <c r="I20" s="33">
        <v>-25.577861892666665</v>
      </c>
      <c r="J20" s="11">
        <f t="shared" si="2"/>
        <v>-16.230529381666667</v>
      </c>
      <c r="K20" s="35">
        <v>29.881975766666663</v>
      </c>
      <c r="L20" s="33">
        <v>2.1207057896666619</v>
      </c>
      <c r="M20" s="11">
        <f t="shared" si="3"/>
        <v>6.8598516299999952</v>
      </c>
      <c r="N20" s="35">
        <v>1.5543594166666681</v>
      </c>
      <c r="O20" s="33">
        <v>5.9775012426666683</v>
      </c>
      <c r="P20" s="11">
        <f t="shared" si="4"/>
        <v>5.9227822106666679</v>
      </c>
      <c r="Q20" s="35">
        <v>21.576507766666669</v>
      </c>
      <c r="R20" s="33">
        <v>-3.1796529523333312</v>
      </c>
      <c r="S20" s="11">
        <f t="shared" si="5"/>
        <v>-2.4111183666666682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4" t="s">
        <v>4</v>
      </c>
      <c r="D21" s="9">
        <f t="shared" si="0"/>
        <v>-7.2678236166666679</v>
      </c>
      <c r="E21" s="12">
        <v>-25.149301066666666</v>
      </c>
      <c r="F21" s="33">
        <v>-17.178485989666665</v>
      </c>
      <c r="G21" s="11">
        <f t="shared" si="1"/>
        <v>-16.957053276666667</v>
      </c>
      <c r="H21" s="35">
        <v>1.3565376333333354</v>
      </c>
      <c r="I21" s="33">
        <v>-13.487015778666665</v>
      </c>
      <c r="J21" s="11">
        <f t="shared" si="2"/>
        <v>-16.192408340666667</v>
      </c>
      <c r="K21" s="35">
        <v>44.993267066666661</v>
      </c>
      <c r="L21" s="33">
        <v>8.526183286666658</v>
      </c>
      <c r="M21" s="11">
        <f t="shared" si="3"/>
        <v>5.8524008809999941</v>
      </c>
      <c r="N21" s="35">
        <v>23.142358416666671</v>
      </c>
      <c r="O21" s="33">
        <v>9.3171123346666711</v>
      </c>
      <c r="P21" s="11">
        <f t="shared" si="4"/>
        <v>15.473770715666669</v>
      </c>
      <c r="Q21" s="35">
        <v>32.73762716666667</v>
      </c>
      <c r="R21" s="33">
        <v>7.5569676446666705</v>
      </c>
      <c r="S21" s="11">
        <f t="shared" si="5"/>
        <v>2.3406383973333327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4" t="s">
        <v>4</v>
      </c>
      <c r="D22" s="9">
        <f t="shared" si="0"/>
        <v>-10.408678683333333</v>
      </c>
      <c r="E22" s="12">
        <v>-21.781452466666664</v>
      </c>
      <c r="F22" s="33">
        <v>-39.052084723666667</v>
      </c>
      <c r="G22" s="11">
        <f t="shared" si="1"/>
        <v>-21.534515627000001</v>
      </c>
      <c r="H22" s="35">
        <v>14.396949033333334</v>
      </c>
      <c r="I22" s="33">
        <v>-1.779209404666668</v>
      </c>
      <c r="J22" s="11">
        <f t="shared" si="2"/>
        <v>-13.614695691999998</v>
      </c>
      <c r="K22" s="35">
        <v>32.989082766666662</v>
      </c>
      <c r="L22" s="33">
        <v>18.982265701666662</v>
      </c>
      <c r="M22" s="11">
        <f t="shared" si="3"/>
        <v>9.8763849259999947</v>
      </c>
      <c r="N22" s="35">
        <v>3.2828757166666653</v>
      </c>
      <c r="O22" s="33">
        <v>-9.1868408173333336</v>
      </c>
      <c r="P22" s="11">
        <f t="shared" si="4"/>
        <v>2.0359242533333357</v>
      </c>
      <c r="Q22" s="35">
        <v>13.030270366666668</v>
      </c>
      <c r="R22" s="33">
        <v>4.1982386476666687</v>
      </c>
      <c r="S22" s="11">
        <f t="shared" si="5"/>
        <v>2.8585177800000028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4" t="s">
        <v>4</v>
      </c>
      <c r="D23" s="9">
        <f t="shared" si="0"/>
        <v>-8.293147883333333</v>
      </c>
      <c r="E23" s="12">
        <v>5.233618233333333</v>
      </c>
      <c r="F23" s="33">
        <v>-12.255430216666666</v>
      </c>
      <c r="G23" s="11">
        <f t="shared" si="1"/>
        <v>-22.828666976666668</v>
      </c>
      <c r="H23" s="35">
        <v>6.3669713333333346</v>
      </c>
      <c r="I23" s="33">
        <v>-1.3764117206666651</v>
      </c>
      <c r="J23" s="11">
        <f t="shared" si="2"/>
        <v>-5.5475456346666663</v>
      </c>
      <c r="K23" s="35">
        <v>27.54791316666666</v>
      </c>
      <c r="L23" s="33">
        <v>17.799743690666659</v>
      </c>
      <c r="M23" s="11">
        <f t="shared" si="3"/>
        <v>15.102730892999993</v>
      </c>
      <c r="N23" s="35">
        <v>24.724510816666665</v>
      </c>
      <c r="O23" s="33">
        <v>8.9425336016666659</v>
      </c>
      <c r="P23" s="11">
        <f t="shared" si="4"/>
        <v>3.0242683730000013</v>
      </c>
      <c r="Q23" s="35">
        <v>-13.09560973333333</v>
      </c>
      <c r="R23" s="33">
        <v>7.857752311666669</v>
      </c>
      <c r="S23" s="11">
        <f t="shared" si="5"/>
        <v>6.5376528680000021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4" t="s">
        <v>4</v>
      </c>
      <c r="D24" s="9">
        <f t="shared" si="0"/>
        <v>-7.368856916666668</v>
      </c>
      <c r="E24" s="12">
        <v>13.52083813333333</v>
      </c>
      <c r="F24" s="33">
        <v>-14.289322917666672</v>
      </c>
      <c r="G24" s="11">
        <f t="shared" si="1"/>
        <v>-21.865612619333334</v>
      </c>
      <c r="H24" s="35">
        <v>-20.503315566666664</v>
      </c>
      <c r="I24" s="33">
        <v>-11.849738717666664</v>
      </c>
      <c r="J24" s="11">
        <f t="shared" si="2"/>
        <v>-5.0017866143333327</v>
      </c>
      <c r="K24" s="35">
        <v>-47.571824233333345</v>
      </c>
      <c r="L24" s="33">
        <v>-7.3744071773333459</v>
      </c>
      <c r="M24" s="11">
        <f t="shared" si="3"/>
        <v>9.802534071666658</v>
      </c>
      <c r="N24" s="35">
        <v>-6.0353545833333335</v>
      </c>
      <c r="O24" s="33">
        <v>-20.404167055333332</v>
      </c>
      <c r="P24" s="11">
        <f t="shared" si="4"/>
        <v>-6.882824756999999</v>
      </c>
      <c r="Q24" s="35">
        <v>-33.666113333333328</v>
      </c>
      <c r="R24" s="33">
        <v>-5.7792002503333286</v>
      </c>
      <c r="S24" s="11">
        <f t="shared" si="5"/>
        <v>2.0922635696666698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4" t="s">
        <v>4</v>
      </c>
      <c r="D25" s="9">
        <f t="shared" si="0"/>
        <v>-9.7840250166666678</v>
      </c>
      <c r="E25" s="12">
        <v>-9.267480466666667</v>
      </c>
      <c r="F25" s="33">
        <v>-14.888430205666667</v>
      </c>
      <c r="G25" s="11">
        <f t="shared" si="1"/>
        <v>-13.811061113333336</v>
      </c>
      <c r="H25" s="35">
        <v>-46.15198436666666</v>
      </c>
      <c r="I25" s="33">
        <v>-22.479779277666662</v>
      </c>
      <c r="J25" s="11">
        <f t="shared" si="2"/>
        <v>-11.901976571999997</v>
      </c>
      <c r="K25" s="35">
        <v>-27.654629133333337</v>
      </c>
      <c r="L25" s="33">
        <v>0.466946543666662</v>
      </c>
      <c r="M25" s="11">
        <f t="shared" si="3"/>
        <v>3.6307610189999919</v>
      </c>
      <c r="N25" s="35">
        <v>-17.601938683333334</v>
      </c>
      <c r="O25" s="33">
        <v>-24.945404258333333</v>
      </c>
      <c r="P25" s="11">
        <f t="shared" si="4"/>
        <v>-12.135679237333333</v>
      </c>
      <c r="Q25" s="35">
        <v>-29.135196533333325</v>
      </c>
      <c r="R25" s="33">
        <v>-5.6684064103333256</v>
      </c>
      <c r="S25" s="11">
        <f t="shared" si="5"/>
        <v>-1.1966181163333285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4" t="s">
        <v>4</v>
      </c>
      <c r="D26" s="9">
        <f t="shared" si="0"/>
        <v>-13.232055750000001</v>
      </c>
      <c r="E26" s="12">
        <v>-2.8993144666666693</v>
      </c>
      <c r="F26" s="33">
        <v>-12.885693532666668</v>
      </c>
      <c r="G26" s="11">
        <f t="shared" si="1"/>
        <v>-14.021148885333337</v>
      </c>
      <c r="H26" s="35">
        <v>-33.993967866666658</v>
      </c>
      <c r="I26" s="33">
        <v>-20.770507716666657</v>
      </c>
      <c r="J26" s="11">
        <f t="shared" si="2"/>
        <v>-18.366675237333329</v>
      </c>
      <c r="K26" s="35">
        <v>-16.169296333333332</v>
      </c>
      <c r="L26" s="33">
        <v>0.31999544066666985</v>
      </c>
      <c r="M26" s="11">
        <f t="shared" si="3"/>
        <v>-2.1958217310000046</v>
      </c>
      <c r="N26" s="35">
        <v>-5.2521439833333279</v>
      </c>
      <c r="O26" s="33">
        <v>-19.529191705333329</v>
      </c>
      <c r="P26" s="11">
        <f t="shared" si="4"/>
        <v>-21.626254339666662</v>
      </c>
      <c r="Q26" s="35">
        <v>-22.748124033333326</v>
      </c>
      <c r="R26" s="33">
        <v>-7.2658011833333269</v>
      </c>
      <c r="S26" s="11">
        <f t="shared" si="5"/>
        <v>-6.2378026146666601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4" t="s">
        <v>4</v>
      </c>
      <c r="D27" s="9">
        <f t="shared" si="0"/>
        <v>-18.483881183333335</v>
      </c>
      <c r="E27" s="12">
        <v>-26.398280866666667</v>
      </c>
      <c r="F27" s="33">
        <v>-23.105324875666668</v>
      </c>
      <c r="G27" s="11">
        <f t="shared" si="1"/>
        <v>-16.959816204666669</v>
      </c>
      <c r="H27" s="35">
        <v>-44.808279866666666</v>
      </c>
      <c r="I27" s="33">
        <v>-23.110913657666668</v>
      </c>
      <c r="J27" s="11">
        <f t="shared" si="2"/>
        <v>-22.12040021733333</v>
      </c>
      <c r="K27" s="35">
        <v>-34.466379633333347</v>
      </c>
      <c r="L27" s="33">
        <v>-10.224293057333348</v>
      </c>
      <c r="M27" s="11">
        <f t="shared" si="3"/>
        <v>-3.1457836910000054</v>
      </c>
      <c r="N27" s="35">
        <v>-34.799296083333331</v>
      </c>
      <c r="O27" s="33">
        <v>-22.534304775333332</v>
      </c>
      <c r="P27" s="11">
        <f t="shared" si="4"/>
        <v>-22.336300246333327</v>
      </c>
      <c r="Q27" s="35">
        <v>-34.653269033333331</v>
      </c>
      <c r="R27" s="33">
        <v>-16.015747866333331</v>
      </c>
      <c r="S27" s="11">
        <f t="shared" si="5"/>
        <v>-9.6499851533333274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4" t="s">
        <v>4</v>
      </c>
      <c r="D28" s="9">
        <f t="shared" si="0"/>
        <v>-15.656615050000005</v>
      </c>
      <c r="E28" s="12">
        <v>-33.136112366666666</v>
      </c>
      <c r="F28" s="33">
        <v>-16.800360663666666</v>
      </c>
      <c r="G28" s="11">
        <f t="shared" si="1"/>
        <v>-17.597126357333334</v>
      </c>
      <c r="H28" s="35">
        <v>-26.358549766666663</v>
      </c>
      <c r="I28" s="33">
        <v>-25.947746449666663</v>
      </c>
      <c r="J28" s="11">
        <f t="shared" si="2"/>
        <v>-23.276389274666666</v>
      </c>
      <c r="K28" s="35">
        <v>11.915853566666664</v>
      </c>
      <c r="L28" s="33">
        <v>5.4530989756666637</v>
      </c>
      <c r="M28" s="11">
        <f t="shared" si="3"/>
        <v>-1.4837328803333383</v>
      </c>
      <c r="N28" s="35">
        <v>-14.513566083333334</v>
      </c>
      <c r="O28" s="33">
        <v>23.659352528666663</v>
      </c>
      <c r="P28" s="11">
        <f t="shared" si="4"/>
        <v>-6.1347146506666652</v>
      </c>
      <c r="Q28" s="35">
        <v>-15.912390433333329</v>
      </c>
      <c r="R28" s="33">
        <v>-6.3352200563333287</v>
      </c>
      <c r="S28" s="11">
        <f t="shared" si="5"/>
        <v>-9.8722563686666618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4" t="s">
        <v>4</v>
      </c>
      <c r="D29" s="9">
        <f t="shared" si="0"/>
        <v>-15.461436783333335</v>
      </c>
      <c r="E29" s="12">
        <v>-47.695603366666667</v>
      </c>
      <c r="F29" s="33">
        <v>-29.986599454666667</v>
      </c>
      <c r="G29" s="11">
        <f t="shared" si="1"/>
        <v>-23.297428331333332</v>
      </c>
      <c r="H29" s="35">
        <v>-18.717898466666668</v>
      </c>
      <c r="I29" s="33">
        <v>-23.706343232666669</v>
      </c>
      <c r="J29" s="11">
        <f t="shared" si="2"/>
        <v>-24.255001113333332</v>
      </c>
      <c r="K29" s="35">
        <v>-7.1756641333333384</v>
      </c>
      <c r="L29" s="33">
        <v>8.7811275966666624</v>
      </c>
      <c r="M29" s="11">
        <f t="shared" si="3"/>
        <v>1.3366445049999927</v>
      </c>
      <c r="N29" s="35">
        <v>-16.040014683333332</v>
      </c>
      <c r="O29" s="33">
        <v>-12.272941208333332</v>
      </c>
      <c r="P29" s="11">
        <f t="shared" si="4"/>
        <v>-3.7159644850000006</v>
      </c>
      <c r="Q29" s="35">
        <v>-2.9188731333333298</v>
      </c>
      <c r="R29" s="33">
        <v>1.9930338306666702</v>
      </c>
      <c r="S29" s="11">
        <f t="shared" si="5"/>
        <v>-6.7859780306666648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4" t="s">
        <v>4</v>
      </c>
      <c r="D30" s="9">
        <f t="shared" si="0"/>
        <v>-10.606790583333334</v>
      </c>
      <c r="E30" s="12">
        <v>-45.35212786666667</v>
      </c>
      <c r="F30" s="33">
        <v>-24.819034456666671</v>
      </c>
      <c r="G30" s="11">
        <f t="shared" si="1"/>
        <v>-23.868664858333336</v>
      </c>
      <c r="H30" s="35">
        <v>-12.232888466666665</v>
      </c>
      <c r="I30" s="33">
        <v>-17.885118485666666</v>
      </c>
      <c r="J30" s="11">
        <f t="shared" si="2"/>
        <v>-22.513069389333335</v>
      </c>
      <c r="K30" s="35">
        <v>26.373244366666661</v>
      </c>
      <c r="L30" s="33">
        <v>19.30277148266666</v>
      </c>
      <c r="M30" s="11">
        <f t="shared" si="3"/>
        <v>11.178999351666661</v>
      </c>
      <c r="N30" s="35">
        <v>-37.352486183333326</v>
      </c>
      <c r="O30" s="33">
        <v>-26.483928819333325</v>
      </c>
      <c r="P30" s="11">
        <f t="shared" si="4"/>
        <v>-5.0325058329999983</v>
      </c>
      <c r="Q30" s="35">
        <v>34.892502766666667</v>
      </c>
      <c r="R30" s="33">
        <v>2.4767427736666647</v>
      </c>
      <c r="S30" s="11">
        <f t="shared" si="5"/>
        <v>-0.62181448399999795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4" t="s">
        <v>4</v>
      </c>
      <c r="D31" s="9">
        <f t="shared" si="0"/>
        <v>-20.86886625</v>
      </c>
      <c r="E31" s="12">
        <v>-36.400849366666669</v>
      </c>
      <c r="F31" s="33">
        <v>-27.45360014866667</v>
      </c>
      <c r="G31" s="11">
        <f t="shared" si="1"/>
        <v>-27.419744686666672</v>
      </c>
      <c r="H31" s="35">
        <v>-23.383912766666661</v>
      </c>
      <c r="I31" s="33">
        <v>-32.597420537666665</v>
      </c>
      <c r="J31" s="11">
        <f t="shared" si="2"/>
        <v>-24.729627418666666</v>
      </c>
      <c r="K31" s="35">
        <v>17.004520466666662</v>
      </c>
      <c r="L31" s="33">
        <v>-7.0441836953333379</v>
      </c>
      <c r="M31" s="11">
        <f t="shared" si="3"/>
        <v>7.0132384613333274</v>
      </c>
      <c r="N31" s="35">
        <v>-23.942762583333334</v>
      </c>
      <c r="O31" s="33">
        <v>-15.847106798333334</v>
      </c>
      <c r="P31" s="11">
        <f t="shared" si="4"/>
        <v>-18.201325608666664</v>
      </c>
      <c r="Q31" s="35">
        <v>37.724231266666663</v>
      </c>
      <c r="R31" s="33">
        <v>7.1272497006666633</v>
      </c>
      <c r="S31" s="11">
        <f t="shared" si="5"/>
        <v>3.8656754349999995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4" t="s">
        <v>4</v>
      </c>
      <c r="D32" s="9">
        <f t="shared" si="0"/>
        <v>-25.358150249999998</v>
      </c>
      <c r="E32" s="12">
        <v>-25.393461666666667</v>
      </c>
      <c r="F32" s="33">
        <v>-23.073136303666669</v>
      </c>
      <c r="G32" s="11">
        <f t="shared" si="1"/>
        <v>-25.115256969666671</v>
      </c>
      <c r="H32" s="35">
        <v>-24.721584966666661</v>
      </c>
      <c r="I32" s="33">
        <v>-36.606096700666662</v>
      </c>
      <c r="J32" s="11">
        <f t="shared" si="2"/>
        <v>-29.029545241333334</v>
      </c>
      <c r="K32" s="35">
        <v>-1.9716245333333386</v>
      </c>
      <c r="L32" s="33">
        <v>-29.813118472333336</v>
      </c>
      <c r="M32" s="11">
        <f t="shared" si="3"/>
        <v>-5.8515102283333382</v>
      </c>
      <c r="N32" s="35">
        <v>-28.199803983333332</v>
      </c>
      <c r="O32" s="33">
        <v>-23.929664457333331</v>
      </c>
      <c r="P32" s="11">
        <f t="shared" si="4"/>
        <v>-22.086900024999995</v>
      </c>
      <c r="Q32" s="35">
        <v>23.016739766666667</v>
      </c>
      <c r="R32" s="33">
        <v>-3.7014370453333321</v>
      </c>
      <c r="S32" s="11">
        <f t="shared" si="5"/>
        <v>1.967518476333332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4" t="s">
        <v>4</v>
      </c>
      <c r="D33" s="9">
        <f t="shared" si="0"/>
        <v>-42.320590750000001</v>
      </c>
      <c r="E33" s="12">
        <v>-57.725873666666665</v>
      </c>
      <c r="F33" s="33">
        <v>-50.363405448666668</v>
      </c>
      <c r="G33" s="11">
        <f t="shared" si="1"/>
        <v>-33.630047300333338</v>
      </c>
      <c r="H33" s="35">
        <v>-19.966471566666662</v>
      </c>
      <c r="I33" s="33">
        <v>-35.427276410666664</v>
      </c>
      <c r="J33" s="11">
        <f t="shared" si="2"/>
        <v>-34.876931216333325</v>
      </c>
      <c r="K33" s="35">
        <v>37.400742666666659</v>
      </c>
      <c r="L33" s="33">
        <v>2.5754934506666558</v>
      </c>
      <c r="M33" s="11">
        <f t="shared" si="3"/>
        <v>-11.427269572333339</v>
      </c>
      <c r="N33" s="35">
        <v>-53.894484883333327</v>
      </c>
      <c r="O33" s="33">
        <v>-66.07350890233333</v>
      </c>
      <c r="P33" s="11">
        <f t="shared" si="4"/>
        <v>-35.283426719333335</v>
      </c>
      <c r="Q33" s="35">
        <v>35.916552566666667</v>
      </c>
      <c r="R33" s="33">
        <v>11.624235577666667</v>
      </c>
      <c r="S33" s="11">
        <f t="shared" si="5"/>
        <v>5.0166827443333331</v>
      </c>
      <c r="T33" s="35" t="s">
        <v>4</v>
      </c>
      <c r="U33" s="33" t="s">
        <v>4</v>
      </c>
      <c r="V33" s="11" t="s">
        <v>4</v>
      </c>
      <c r="W33" s="35">
        <v>-10.000925349999994</v>
      </c>
      <c r="X33" s="33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4" t="s">
        <v>4</v>
      </c>
      <c r="D34" s="9">
        <f t="shared" si="0"/>
        <v>-40.597569849999992</v>
      </c>
      <c r="E34" s="12">
        <v>-41.225093966666662</v>
      </c>
      <c r="F34" s="33">
        <v>-58.013998818666664</v>
      </c>
      <c r="G34" s="11">
        <f t="shared" si="1"/>
        <v>-43.816846857000002</v>
      </c>
      <c r="H34" s="35">
        <v>-18.999875766666662</v>
      </c>
      <c r="I34" s="33">
        <v>-32.683637905666664</v>
      </c>
      <c r="J34" s="11">
        <f t="shared" si="2"/>
        <v>-34.905670339000004</v>
      </c>
      <c r="K34" s="35">
        <v>3.8299782666666613</v>
      </c>
      <c r="L34" s="33">
        <v>-11.98805377733334</v>
      </c>
      <c r="M34" s="11">
        <f t="shared" si="3"/>
        <v>-13.07522626633334</v>
      </c>
      <c r="N34" s="35">
        <v>-6.393843883333334</v>
      </c>
      <c r="O34" s="33">
        <v>-18.311860096333334</v>
      </c>
      <c r="P34" s="11">
        <f t="shared" si="4"/>
        <v>-36.105011151999996</v>
      </c>
      <c r="Q34" s="35">
        <v>5.1490222666666678</v>
      </c>
      <c r="R34" s="33">
        <v>-2.8783907083333329</v>
      </c>
      <c r="S34" s="11">
        <f t="shared" si="5"/>
        <v>1.6814692746666673</v>
      </c>
      <c r="T34" s="35" t="s">
        <v>4</v>
      </c>
      <c r="U34" s="33" t="s">
        <v>4</v>
      </c>
      <c r="V34" s="11" t="s">
        <v>4</v>
      </c>
      <c r="W34" s="35">
        <v>9.2531592500000066</v>
      </c>
      <c r="X34" s="33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4" t="s">
        <v>4</v>
      </c>
      <c r="D35" s="9">
        <f t="shared" si="0"/>
        <v>-42.844494349999991</v>
      </c>
      <c r="E35" s="12">
        <v>-43.532994466666665</v>
      </c>
      <c r="F35" s="33">
        <v>-60.307669615666669</v>
      </c>
      <c r="G35" s="11">
        <f t="shared" si="1"/>
        <v>-56.228357961</v>
      </c>
      <c r="H35" s="35">
        <v>-6.4063499666666672</v>
      </c>
      <c r="I35" s="33">
        <v>-11.860477869666667</v>
      </c>
      <c r="J35" s="11">
        <f t="shared" si="2"/>
        <v>-26.657130728666662</v>
      </c>
      <c r="K35" s="35">
        <v>-3.9832259333333386</v>
      </c>
      <c r="L35" s="33">
        <v>-8.4431724923333391</v>
      </c>
      <c r="M35" s="11">
        <f t="shared" si="3"/>
        <v>-5.9519109396666749</v>
      </c>
      <c r="N35" s="35">
        <v>-1.5973142833333345</v>
      </c>
      <c r="O35" s="33">
        <v>-16.475531347333334</v>
      </c>
      <c r="P35" s="11">
        <f t="shared" si="4"/>
        <v>-33.620300115333329</v>
      </c>
      <c r="Q35" s="35">
        <v>-15.688137733333331</v>
      </c>
      <c r="R35" s="33">
        <v>10.673061342666667</v>
      </c>
      <c r="S35" s="11">
        <f t="shared" si="5"/>
        <v>6.4729687373333347</v>
      </c>
      <c r="T35" s="35" t="s">
        <v>4</v>
      </c>
      <c r="U35" s="33" t="s">
        <v>4</v>
      </c>
      <c r="V35" s="11" t="s">
        <v>4</v>
      </c>
      <c r="W35" s="35">
        <v>-15.33011964999999</v>
      </c>
      <c r="X35" s="33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4" t="s">
        <v>4</v>
      </c>
      <c r="D36" s="9">
        <f t="shared" si="0"/>
        <v>-28.347217549999996</v>
      </c>
      <c r="E36" s="12">
        <v>-22.452522266666666</v>
      </c>
      <c r="F36" s="33">
        <v>-49.721654255666664</v>
      </c>
      <c r="G36" s="11">
        <f t="shared" si="1"/>
        <v>-56.014440896666663</v>
      </c>
      <c r="H36" s="35">
        <v>-46.833645366666659</v>
      </c>
      <c r="I36" s="33">
        <v>-37.349966169666658</v>
      </c>
      <c r="J36" s="11">
        <f t="shared" si="2"/>
        <v>-27.298027314999995</v>
      </c>
      <c r="K36" s="35">
        <v>6.496613766666659</v>
      </c>
      <c r="L36" s="33">
        <v>43.393249424666664</v>
      </c>
      <c r="M36" s="11">
        <f t="shared" si="3"/>
        <v>7.6540077183333279</v>
      </c>
      <c r="N36" s="35">
        <v>19.532242816666667</v>
      </c>
      <c r="O36" s="33">
        <v>4.0169829066666676</v>
      </c>
      <c r="P36" s="11">
        <f t="shared" si="4"/>
        <v>-10.256802845666664</v>
      </c>
      <c r="Q36" s="35">
        <v>-6.7878100333333276</v>
      </c>
      <c r="R36" s="33">
        <v>22.424872497666669</v>
      </c>
      <c r="S36" s="11">
        <f t="shared" si="5"/>
        <v>10.073181044000002</v>
      </c>
      <c r="T36" s="35" t="s">
        <v>4</v>
      </c>
      <c r="U36" s="33" t="s">
        <v>4</v>
      </c>
      <c r="V36" s="11" t="s">
        <v>4</v>
      </c>
      <c r="W36" s="35">
        <v>-17.175685449999992</v>
      </c>
      <c r="X36" s="33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4" t="s">
        <v>4</v>
      </c>
      <c r="D37" s="9">
        <f t="shared" si="0"/>
        <v>-21.562995383333334</v>
      </c>
      <c r="E37" s="12">
        <v>11.435874333333331</v>
      </c>
      <c r="F37" s="33">
        <v>6.0060817423333308</v>
      </c>
      <c r="G37" s="11">
        <f t="shared" si="1"/>
        <v>-34.674414042999999</v>
      </c>
      <c r="H37" s="35">
        <v>-47.473896366666658</v>
      </c>
      <c r="I37" s="33">
        <v>-25.485363792666657</v>
      </c>
      <c r="J37" s="11">
        <f t="shared" si="2"/>
        <v>-24.898602610666661</v>
      </c>
      <c r="K37" s="35">
        <v>-22.571876833333334</v>
      </c>
      <c r="L37" s="33">
        <v>4.0342831236666647</v>
      </c>
      <c r="M37" s="11">
        <f t="shared" si="3"/>
        <v>12.994786685333329</v>
      </c>
      <c r="N37" s="35">
        <v>8.301229116666665</v>
      </c>
      <c r="O37" s="33">
        <v>0.9652353526666646</v>
      </c>
      <c r="P37" s="11">
        <f t="shared" si="4"/>
        <v>-3.8311043626666668</v>
      </c>
      <c r="Q37" s="35">
        <v>-11.441418633333326</v>
      </c>
      <c r="R37" s="33">
        <v>9.975273424666673</v>
      </c>
      <c r="S37" s="11">
        <f t="shared" si="5"/>
        <v>14.357735755000006</v>
      </c>
      <c r="T37" s="35" t="s">
        <v>4</v>
      </c>
      <c r="U37" s="33" t="s">
        <v>4</v>
      </c>
      <c r="V37" s="11" t="s">
        <v>4</v>
      </c>
      <c r="W37" s="35">
        <v>1.8932937500000071</v>
      </c>
      <c r="X37" s="33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4" t="s">
        <v>4</v>
      </c>
      <c r="D38" s="9">
        <f t="shared" si="0"/>
        <v>-12.02778625</v>
      </c>
      <c r="E38" s="12">
        <v>-40.242614366666665</v>
      </c>
      <c r="F38" s="33">
        <v>-48.546388347666664</v>
      </c>
      <c r="G38" s="11">
        <f t="shared" si="1"/>
        <v>-30.753986953666669</v>
      </c>
      <c r="H38" s="35">
        <v>-44.006985366666662</v>
      </c>
      <c r="I38" s="33">
        <v>-29.249055763666661</v>
      </c>
      <c r="J38" s="11">
        <f t="shared" si="2"/>
        <v>-30.694795241999994</v>
      </c>
      <c r="K38" s="35">
        <v>7.5962170666666626</v>
      </c>
      <c r="L38" s="33">
        <v>23.187310974666662</v>
      </c>
      <c r="M38" s="11">
        <f t="shared" si="3"/>
        <v>23.538281174333331</v>
      </c>
      <c r="N38" s="35">
        <v>16.119112216666672</v>
      </c>
      <c r="O38" s="33">
        <v>1.2448111656666718</v>
      </c>
      <c r="P38" s="11">
        <f t="shared" si="4"/>
        <v>2.0756764750000012</v>
      </c>
      <c r="Q38" s="35">
        <v>12.248776766666671</v>
      </c>
      <c r="R38" s="33">
        <v>25.986783551666669</v>
      </c>
      <c r="S38" s="11">
        <f t="shared" si="5"/>
        <v>19.462309824666672</v>
      </c>
      <c r="T38" s="35" t="s">
        <v>4</v>
      </c>
      <c r="U38" s="33" t="s">
        <v>4</v>
      </c>
      <c r="V38" s="11" t="s">
        <v>4</v>
      </c>
      <c r="W38" s="35">
        <v>0.21673715000000726</v>
      </c>
      <c r="X38" s="33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4" t="s">
        <v>4</v>
      </c>
      <c r="D39" s="9">
        <f t="shared" si="0"/>
        <v>-12.419914550000001</v>
      </c>
      <c r="E39" s="12">
        <v>-2.9340404666666684</v>
      </c>
      <c r="F39" s="33">
        <v>-0.5975551666666683</v>
      </c>
      <c r="G39" s="11">
        <f t="shared" si="1"/>
        <v>-14.379287257333333</v>
      </c>
      <c r="H39" s="35">
        <v>-45.745395966666663</v>
      </c>
      <c r="I39" s="33">
        <v>-24.968248068666664</v>
      </c>
      <c r="J39" s="11">
        <f t="shared" si="2"/>
        <v>-26.567555874999996</v>
      </c>
      <c r="K39" s="35">
        <v>-4.1945404333333363</v>
      </c>
      <c r="L39" s="33">
        <v>18.929824595666663</v>
      </c>
      <c r="M39" s="11">
        <f t="shared" si="3"/>
        <v>15.383806231333329</v>
      </c>
      <c r="N39" s="35">
        <v>-11.456321983333332</v>
      </c>
      <c r="O39" s="33">
        <v>-2.5526238933333314</v>
      </c>
      <c r="P39" s="11">
        <f t="shared" si="4"/>
        <v>-0.11419245833333165</v>
      </c>
      <c r="Q39" s="35">
        <v>13.162211666666671</v>
      </c>
      <c r="R39" s="33">
        <v>28.912262500666671</v>
      </c>
      <c r="S39" s="11">
        <f t="shared" si="5"/>
        <v>21.624773159000004</v>
      </c>
      <c r="T39" s="35" t="s">
        <v>4</v>
      </c>
      <c r="U39" s="33" t="s">
        <v>4</v>
      </c>
      <c r="V39" s="11" t="s">
        <v>4</v>
      </c>
      <c r="W39" s="35">
        <v>-12.627192549999991</v>
      </c>
      <c r="X39" s="33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4" t="s">
        <v>4</v>
      </c>
      <c r="D40" s="9">
        <f t="shared" si="0"/>
        <v>-17.480760416666669</v>
      </c>
      <c r="E40" s="12">
        <v>-36.210845666666664</v>
      </c>
      <c r="F40" s="33">
        <v>-19.627497475666665</v>
      </c>
      <c r="G40" s="11">
        <f t="shared" si="1"/>
        <v>-22.923813663333334</v>
      </c>
      <c r="H40" s="35">
        <v>-34.848238266666662</v>
      </c>
      <c r="I40" s="33">
        <v>-34.603940430666661</v>
      </c>
      <c r="J40" s="11">
        <f t="shared" si="2"/>
        <v>-29.607081420999993</v>
      </c>
      <c r="K40" s="35">
        <v>13.285250966666661</v>
      </c>
      <c r="L40" s="33">
        <v>9.0203944336666613</v>
      </c>
      <c r="M40" s="11">
        <f t="shared" si="3"/>
        <v>17.04584333466666</v>
      </c>
      <c r="N40" s="35">
        <v>-46.216497583333329</v>
      </c>
      <c r="O40" s="33">
        <v>-6.9886905773333297</v>
      </c>
      <c r="P40" s="11">
        <f t="shared" si="4"/>
        <v>-2.7655011016666631</v>
      </c>
      <c r="Q40" s="35">
        <v>-8.8424467333333308</v>
      </c>
      <c r="R40" s="33">
        <v>-0.98224700133333087</v>
      </c>
      <c r="S40" s="11">
        <f t="shared" si="5"/>
        <v>17.972266350333339</v>
      </c>
      <c r="T40" s="35" t="s">
        <v>4</v>
      </c>
      <c r="U40" s="33" t="s">
        <v>4</v>
      </c>
      <c r="V40" s="11" t="s">
        <v>4</v>
      </c>
      <c r="W40" s="35">
        <v>15.904824950000007</v>
      </c>
      <c r="X40" s="33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4" t="s">
        <v>4</v>
      </c>
      <c r="D41" s="9">
        <f t="shared" si="0"/>
        <v>-26.084145016666668</v>
      </c>
      <c r="E41" s="12">
        <v>-18.755111966666668</v>
      </c>
      <c r="F41" s="33">
        <v>-0.95076964666666797</v>
      </c>
      <c r="G41" s="11">
        <f t="shared" si="1"/>
        <v>-7.0586074296666679</v>
      </c>
      <c r="H41" s="35">
        <v>-28.674424566666666</v>
      </c>
      <c r="I41" s="33">
        <v>-34.215838706666666</v>
      </c>
      <c r="J41" s="11">
        <f t="shared" si="2"/>
        <v>-31.262675735333328</v>
      </c>
      <c r="K41" s="35">
        <v>-20.04409733333334</v>
      </c>
      <c r="L41" s="33">
        <v>-7.1132979723333403</v>
      </c>
      <c r="M41" s="11">
        <f t="shared" si="3"/>
        <v>6.9456403523333279</v>
      </c>
      <c r="N41" s="35">
        <v>-1.7307845833333317</v>
      </c>
      <c r="O41" s="33">
        <v>2.4761054096666681</v>
      </c>
      <c r="P41" s="11">
        <f t="shared" si="4"/>
        <v>-2.3550696869999976</v>
      </c>
      <c r="Q41" s="35">
        <v>5.0077589666666711</v>
      </c>
      <c r="R41" s="33">
        <v>9.9490954506666718</v>
      </c>
      <c r="S41" s="11">
        <f t="shared" si="5"/>
        <v>12.626370316666671</v>
      </c>
      <c r="T41" s="35" t="s">
        <v>4</v>
      </c>
      <c r="U41" s="33" t="s">
        <v>4</v>
      </c>
      <c r="V41" s="11" t="s">
        <v>4</v>
      </c>
      <c r="W41" s="35">
        <v>6.0934302500000062</v>
      </c>
      <c r="X41" s="33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4" t="s">
        <v>4</v>
      </c>
      <c r="D42" s="9">
        <f t="shared" si="0"/>
        <v>-28.397506916666668</v>
      </c>
      <c r="E42" s="12">
        <v>-30.222096266666668</v>
      </c>
      <c r="F42" s="33">
        <v>-10.262147589666668</v>
      </c>
      <c r="G42" s="11">
        <f t="shared" si="1"/>
        <v>-10.280138237333334</v>
      </c>
      <c r="H42" s="35">
        <v>-25.047802866666665</v>
      </c>
      <c r="I42" s="33">
        <v>-31.624945192666665</v>
      </c>
      <c r="J42" s="11">
        <f t="shared" si="2"/>
        <v>-33.481574776666662</v>
      </c>
      <c r="K42" s="35">
        <v>13.449773266666663</v>
      </c>
      <c r="L42" s="33">
        <v>10.957194444666662</v>
      </c>
      <c r="M42" s="11">
        <f t="shared" si="3"/>
        <v>4.288096968666661</v>
      </c>
      <c r="N42" s="35">
        <v>-2.8889060833333318</v>
      </c>
      <c r="O42" s="33">
        <v>5.8557418866666691</v>
      </c>
      <c r="P42" s="11">
        <f t="shared" si="4"/>
        <v>0.44771890633333583</v>
      </c>
      <c r="Q42" s="35">
        <v>45.495894166666673</v>
      </c>
      <c r="R42" s="33">
        <v>12.027340535666674</v>
      </c>
      <c r="S42" s="11">
        <f t="shared" si="5"/>
        <v>6.9980629950000051</v>
      </c>
      <c r="T42" s="35" t="s">
        <v>4</v>
      </c>
      <c r="U42" s="33" t="s">
        <v>4</v>
      </c>
      <c r="V42" s="11" t="s">
        <v>4</v>
      </c>
      <c r="W42" s="35">
        <v>18.107730550000007</v>
      </c>
      <c r="X42" s="33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4" t="s">
        <v>4</v>
      </c>
      <c r="D43" s="9">
        <f t="shared" si="0"/>
        <v>-23.437501283333336</v>
      </c>
      <c r="E43" s="12">
        <v>-23.906782766666666</v>
      </c>
      <c r="F43" s="33">
        <v>-16.775842981666667</v>
      </c>
      <c r="G43" s="11">
        <f t="shared" si="1"/>
        <v>-9.3295867393333349</v>
      </c>
      <c r="H43" s="35">
        <v>-10.415640666666665</v>
      </c>
      <c r="I43" s="33">
        <v>-19.102477263666664</v>
      </c>
      <c r="J43" s="11">
        <f t="shared" si="2"/>
        <v>-28.314420387666662</v>
      </c>
      <c r="K43" s="35">
        <v>38.309942566666663</v>
      </c>
      <c r="L43" s="33">
        <v>11.951509959666662</v>
      </c>
      <c r="M43" s="11">
        <f t="shared" si="3"/>
        <v>5.2651354773333283</v>
      </c>
      <c r="N43" s="35">
        <v>7.9505962166666659</v>
      </c>
      <c r="O43" s="33">
        <v>18.009838425666665</v>
      </c>
      <c r="P43" s="11">
        <f t="shared" si="4"/>
        <v>8.7805619073333343</v>
      </c>
      <c r="Q43" s="35">
        <v>49.456139166666674</v>
      </c>
      <c r="R43" s="33">
        <v>21.057259609666673</v>
      </c>
      <c r="S43" s="11">
        <f t="shared" si="5"/>
        <v>14.344565198666672</v>
      </c>
      <c r="T43" s="35" t="s">
        <v>4</v>
      </c>
      <c r="U43" s="33" t="s">
        <v>4</v>
      </c>
      <c r="V43" s="11" t="s">
        <v>4</v>
      </c>
      <c r="W43" s="35">
        <v>19.288250450000003</v>
      </c>
      <c r="X43" s="33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4" t="s">
        <v>4</v>
      </c>
      <c r="D44" s="9">
        <f t="shared" si="0"/>
        <v>-19.87940365</v>
      </c>
      <c r="E44" s="12">
        <v>-17.239610966666667</v>
      </c>
      <c r="F44" s="33">
        <v>-15.232336832666668</v>
      </c>
      <c r="G44" s="11">
        <f t="shared" si="1"/>
        <v>-14.090109134666667</v>
      </c>
      <c r="H44" s="35">
        <v>-11.448196566666665</v>
      </c>
      <c r="I44" s="33">
        <v>-27.809578336666668</v>
      </c>
      <c r="J44" s="11">
        <f t="shared" si="2"/>
        <v>-26.179000264333336</v>
      </c>
      <c r="K44" s="35">
        <v>47.580299266666657</v>
      </c>
      <c r="L44" s="33">
        <v>19.176752542666655</v>
      </c>
      <c r="M44" s="11">
        <f t="shared" si="3"/>
        <v>14.028485648999995</v>
      </c>
      <c r="N44" s="35">
        <v>11.574200516666668</v>
      </c>
      <c r="O44" s="33">
        <v>15.883593361666668</v>
      </c>
      <c r="P44" s="11">
        <f t="shared" si="4"/>
        <v>13.249724558000002</v>
      </c>
      <c r="Q44" s="35">
        <v>57.183311066666661</v>
      </c>
      <c r="R44" s="33">
        <v>29.37922773666666</v>
      </c>
      <c r="S44" s="11">
        <f t="shared" si="5"/>
        <v>20.821275960666668</v>
      </c>
      <c r="T44" s="35" t="s">
        <v>4</v>
      </c>
      <c r="U44" s="33" t="s">
        <v>4</v>
      </c>
      <c r="V44" s="11" t="s">
        <v>4</v>
      </c>
      <c r="W44" s="35">
        <v>2.7266355500000072</v>
      </c>
      <c r="X44" s="33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4" t="s">
        <v>4</v>
      </c>
      <c r="D45" s="9">
        <f t="shared" si="0"/>
        <v>-16.079658316666666</v>
      </c>
      <c r="E45" s="12">
        <v>-17.506750066666665</v>
      </c>
      <c r="F45" s="33">
        <v>-11.241598784666666</v>
      </c>
      <c r="G45" s="11">
        <f t="shared" si="1"/>
        <v>-14.416592866333332</v>
      </c>
      <c r="H45" s="35">
        <v>4.8485882333333334</v>
      </c>
      <c r="I45" s="33">
        <v>-10.683415193666665</v>
      </c>
      <c r="J45" s="11">
        <f t="shared" si="2"/>
        <v>-19.198490264666663</v>
      </c>
      <c r="K45" s="35">
        <v>52.547593366666661</v>
      </c>
      <c r="L45" s="33">
        <v>19.878516889666663</v>
      </c>
      <c r="M45" s="11">
        <f t="shared" si="3"/>
        <v>17.002259797333327</v>
      </c>
      <c r="N45" s="35">
        <v>9.9964474166666655</v>
      </c>
      <c r="O45" s="33">
        <v>0.46458268666666491</v>
      </c>
      <c r="P45" s="11">
        <f t="shared" si="4"/>
        <v>11.452671491333334</v>
      </c>
      <c r="Q45" s="35">
        <v>29.438514566666669</v>
      </c>
      <c r="R45" s="33">
        <v>6.818066638666668</v>
      </c>
      <c r="S45" s="11">
        <f t="shared" si="5"/>
        <v>19.084851328333333</v>
      </c>
      <c r="T45" s="35" t="s">
        <v>4</v>
      </c>
      <c r="U45" s="33" t="s">
        <v>4</v>
      </c>
      <c r="V45" s="11" t="s">
        <v>4</v>
      </c>
      <c r="W45" s="35">
        <v>3.5931801500000069</v>
      </c>
      <c r="X45" s="33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4" t="s">
        <v>4</v>
      </c>
      <c r="D46" s="9">
        <f t="shared" si="0"/>
        <v>-13.280391416666667</v>
      </c>
      <c r="E46" s="12">
        <v>5.3027571333333299</v>
      </c>
      <c r="F46" s="33">
        <v>-10.959640602666671</v>
      </c>
      <c r="G46" s="11">
        <f t="shared" si="1"/>
        <v>-12.477858740000002</v>
      </c>
      <c r="H46" s="35">
        <v>12.215871533333333</v>
      </c>
      <c r="I46" s="33">
        <v>2.2374668763333325</v>
      </c>
      <c r="J46" s="11">
        <f t="shared" si="2"/>
        <v>-12.085175551333336</v>
      </c>
      <c r="K46" s="35">
        <v>30.336543766666662</v>
      </c>
      <c r="L46" s="33">
        <v>14.134114398666661</v>
      </c>
      <c r="M46" s="11">
        <f t="shared" si="3"/>
        <v>17.729794610333325</v>
      </c>
      <c r="N46" s="35">
        <v>47.455525916666666</v>
      </c>
      <c r="O46" s="33">
        <v>36.173052198666667</v>
      </c>
      <c r="P46" s="11">
        <f t="shared" si="4"/>
        <v>17.507076082333331</v>
      </c>
      <c r="Q46" s="35">
        <v>12.237308566666668</v>
      </c>
      <c r="R46" s="33">
        <v>5.1104026396666677</v>
      </c>
      <c r="S46" s="11">
        <f t="shared" si="5"/>
        <v>13.769232338333332</v>
      </c>
      <c r="T46" s="35" t="s">
        <v>4</v>
      </c>
      <c r="U46" s="33" t="s">
        <v>4</v>
      </c>
      <c r="V46" s="11" t="s">
        <v>4</v>
      </c>
      <c r="W46" s="35">
        <v>-21.937100049999994</v>
      </c>
      <c r="X46" s="33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4" t="s">
        <v>4</v>
      </c>
      <c r="D47" s="9">
        <f t="shared" si="0"/>
        <v>-0.61357971666666822</v>
      </c>
      <c r="E47" s="12">
        <v>6.3362970333333308</v>
      </c>
      <c r="F47" s="33">
        <v>-8.9442903156666684</v>
      </c>
      <c r="G47" s="11">
        <f t="shared" si="1"/>
        <v>-10.381843234333337</v>
      </c>
      <c r="H47" s="35">
        <v>-23.971707966666663</v>
      </c>
      <c r="I47" s="33">
        <v>-26.053899433666665</v>
      </c>
      <c r="J47" s="11">
        <f t="shared" si="2"/>
        <v>-11.499949250333332</v>
      </c>
      <c r="K47" s="35">
        <v>18.167839666666662</v>
      </c>
      <c r="L47" s="33">
        <v>20.790420214666661</v>
      </c>
      <c r="M47" s="11">
        <f t="shared" si="3"/>
        <v>18.267683834333329</v>
      </c>
      <c r="N47" s="35">
        <v>36.998245616666665</v>
      </c>
      <c r="O47" s="33">
        <v>23.431844130666665</v>
      </c>
      <c r="P47" s="11">
        <f t="shared" si="4"/>
        <v>20.023159672000002</v>
      </c>
      <c r="Q47" s="35">
        <v>-45.989430733333322</v>
      </c>
      <c r="R47" s="33">
        <v>-13.708321732333324</v>
      </c>
      <c r="S47" s="11">
        <f t="shared" si="5"/>
        <v>-0.5932841513333299</v>
      </c>
      <c r="T47" s="35" t="s">
        <v>4</v>
      </c>
      <c r="U47" s="33" t="s">
        <v>4</v>
      </c>
      <c r="V47" s="11" t="s">
        <v>4</v>
      </c>
      <c r="W47" s="35">
        <v>1.559228750000007</v>
      </c>
      <c r="X47" s="33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4" t="s">
        <v>4</v>
      </c>
      <c r="D48" s="9">
        <f t="shared" si="0"/>
        <v>0.89804168333333168</v>
      </c>
      <c r="E48" s="12">
        <v>19.922867933333333</v>
      </c>
      <c r="F48" s="33">
        <v>-6.4646134746666668</v>
      </c>
      <c r="G48" s="11">
        <f t="shared" si="1"/>
        <v>-8.7895147976666674</v>
      </c>
      <c r="H48" s="35">
        <v>-22.945156466666667</v>
      </c>
      <c r="I48" s="33">
        <v>-12.146726291666667</v>
      </c>
      <c r="J48" s="11">
        <f t="shared" si="2"/>
        <v>-11.987719616333331</v>
      </c>
      <c r="K48" s="35">
        <v>-22.086341233333336</v>
      </c>
      <c r="L48" s="33">
        <v>9.6522836276666659</v>
      </c>
      <c r="M48" s="11">
        <f t="shared" si="3"/>
        <v>14.858939413666661</v>
      </c>
      <c r="N48" s="35">
        <v>46.001378616666663</v>
      </c>
      <c r="O48" s="33">
        <v>29.501389390666663</v>
      </c>
      <c r="P48" s="11">
        <f t="shared" si="4"/>
        <v>29.702095239999995</v>
      </c>
      <c r="Q48" s="35">
        <v>-12.80027943333333</v>
      </c>
      <c r="R48" s="33">
        <v>17.415194031666669</v>
      </c>
      <c r="S48" s="11">
        <f t="shared" si="5"/>
        <v>2.939091646333337</v>
      </c>
      <c r="T48" s="35" t="s">
        <v>4</v>
      </c>
      <c r="U48" s="33" t="s">
        <v>4</v>
      </c>
      <c r="V48" s="11" t="s">
        <v>4</v>
      </c>
      <c r="W48" s="35">
        <v>7.0403272500000069</v>
      </c>
      <c r="X48" s="33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4" t="s">
        <v>4</v>
      </c>
      <c r="D49" s="9">
        <f t="shared" si="0"/>
        <v>-3.0304144166666678</v>
      </c>
      <c r="E49" s="12">
        <v>-11.622881366666668</v>
      </c>
      <c r="F49" s="33">
        <v>-17.409727513666667</v>
      </c>
      <c r="G49" s="11">
        <f t="shared" si="1"/>
        <v>-10.939543768</v>
      </c>
      <c r="H49" s="35">
        <v>-41.842599966666661</v>
      </c>
      <c r="I49" s="33">
        <v>-22.415093639666662</v>
      </c>
      <c r="J49" s="11">
        <f t="shared" si="2"/>
        <v>-20.20523978833333</v>
      </c>
      <c r="K49" s="35">
        <v>-21.072418033333332</v>
      </c>
      <c r="L49" s="33">
        <v>3.12337006766667</v>
      </c>
      <c r="M49" s="11">
        <f t="shared" si="3"/>
        <v>11.188691303333334</v>
      </c>
      <c r="N49" s="35">
        <v>35.525359616666663</v>
      </c>
      <c r="O49" s="33">
        <v>28.332157215666662</v>
      </c>
      <c r="P49" s="11">
        <f t="shared" si="4"/>
        <v>27.088463578999995</v>
      </c>
      <c r="Q49" s="35">
        <v>-4.947660533333325</v>
      </c>
      <c r="R49" s="33">
        <v>13.312846873666674</v>
      </c>
      <c r="S49" s="11">
        <f t="shared" si="5"/>
        <v>5.6732397243333397</v>
      </c>
      <c r="T49" s="35" t="s">
        <v>4</v>
      </c>
      <c r="U49" s="33" t="s">
        <v>4</v>
      </c>
      <c r="V49" s="11" t="s">
        <v>4</v>
      </c>
      <c r="W49" s="35">
        <v>10.516443450000006</v>
      </c>
      <c r="X49" s="33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4" t="s">
        <v>4</v>
      </c>
      <c r="D50" s="9">
        <f t="shared" si="0"/>
        <v>-16.297519449999999</v>
      </c>
      <c r="E50" s="12">
        <v>-20.542403966666665</v>
      </c>
      <c r="F50" s="33">
        <v>-26.633312245666666</v>
      </c>
      <c r="G50" s="11">
        <f t="shared" si="1"/>
        <v>-16.835884411333335</v>
      </c>
      <c r="H50" s="35">
        <v>-40.193691066666666</v>
      </c>
      <c r="I50" s="33">
        <v>-24.459206693666665</v>
      </c>
      <c r="J50" s="11">
        <f t="shared" si="2"/>
        <v>-19.673675541666665</v>
      </c>
      <c r="K50" s="35">
        <v>-11.575889833333335</v>
      </c>
      <c r="L50" s="33">
        <v>2.5155586266666656</v>
      </c>
      <c r="M50" s="11">
        <f t="shared" si="3"/>
        <v>5.0970707740000005</v>
      </c>
      <c r="N50" s="35">
        <v>29.625901216666662</v>
      </c>
      <c r="O50" s="33">
        <v>14.400562937666662</v>
      </c>
      <c r="P50" s="11">
        <f t="shared" si="4"/>
        <v>24.078036514666664</v>
      </c>
      <c r="Q50" s="35">
        <v>-3.2671206333333256</v>
      </c>
      <c r="R50" s="33">
        <v>8.2022061266666739</v>
      </c>
      <c r="S50" s="11">
        <f t="shared" si="5"/>
        <v>12.976749010666673</v>
      </c>
      <c r="T50" s="35" t="s">
        <v>4</v>
      </c>
      <c r="U50" s="33" t="s">
        <v>4</v>
      </c>
      <c r="V50" s="11" t="s">
        <v>4</v>
      </c>
      <c r="W50" s="35">
        <v>7.1924443500000077</v>
      </c>
      <c r="X50" s="33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4" t="s">
        <v>4</v>
      </c>
      <c r="D51" s="9">
        <f t="shared" si="0"/>
        <v>-14.119803516666666</v>
      </c>
      <c r="E51" s="12">
        <v>-15.872344766666668</v>
      </c>
      <c r="F51" s="33">
        <v>-15.065354517666668</v>
      </c>
      <c r="G51" s="11">
        <f t="shared" si="1"/>
        <v>-19.702798092333335</v>
      </c>
      <c r="H51" s="35">
        <v>-42.868882066666664</v>
      </c>
      <c r="I51" s="33">
        <v>-23.679926300666665</v>
      </c>
      <c r="J51" s="11">
        <f t="shared" si="2"/>
        <v>-23.518075544666662</v>
      </c>
      <c r="K51" s="35">
        <v>-15.838684933333333</v>
      </c>
      <c r="L51" s="33">
        <v>5.8110220936666686</v>
      </c>
      <c r="M51" s="11">
        <f t="shared" si="3"/>
        <v>3.8166502626666681</v>
      </c>
      <c r="N51" s="35">
        <v>2.5221669166666674</v>
      </c>
      <c r="O51" s="33">
        <v>6.4408622746666673</v>
      </c>
      <c r="P51" s="11">
        <f t="shared" si="4"/>
        <v>16.391194142666663</v>
      </c>
      <c r="Q51" s="35">
        <v>-11.947943333333331</v>
      </c>
      <c r="R51" s="33">
        <v>0.30250174366666904</v>
      </c>
      <c r="S51" s="11">
        <f t="shared" si="5"/>
        <v>7.2725182480000043</v>
      </c>
      <c r="T51" s="35" t="s">
        <v>4</v>
      </c>
      <c r="U51" s="33" t="s">
        <v>4</v>
      </c>
      <c r="V51" s="11" t="s">
        <v>4</v>
      </c>
      <c r="W51" s="35">
        <v>11.062348550000006</v>
      </c>
      <c r="X51" s="33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4" t="s">
        <v>4</v>
      </c>
      <c r="D52" s="9">
        <f t="shared" si="0"/>
        <v>-16.957224750000002</v>
      </c>
      <c r="E52" s="12">
        <v>-31.764936066666667</v>
      </c>
      <c r="F52" s="33">
        <v>-14.140675196666667</v>
      </c>
      <c r="G52" s="11">
        <f t="shared" si="1"/>
        <v>-18.613113986666665</v>
      </c>
      <c r="H52" s="35">
        <v>-12.334848066666664</v>
      </c>
      <c r="I52" s="33">
        <v>-12.663799802666665</v>
      </c>
      <c r="J52" s="11">
        <f t="shared" si="2"/>
        <v>-20.267644265666664</v>
      </c>
      <c r="K52" s="35">
        <v>1.1846369666666643</v>
      </c>
      <c r="L52" s="33">
        <v>-1.7305522583333359</v>
      </c>
      <c r="M52" s="11">
        <f t="shared" si="3"/>
        <v>2.1986761539999993</v>
      </c>
      <c r="N52" s="35">
        <v>-39.660155883333339</v>
      </c>
      <c r="O52" s="33">
        <v>0.25075729466666274</v>
      </c>
      <c r="P52" s="11">
        <f t="shared" si="4"/>
        <v>7.0307275023333302</v>
      </c>
      <c r="Q52" s="35">
        <v>1.6732069666666711</v>
      </c>
      <c r="R52" s="33">
        <v>7.5232243986666703</v>
      </c>
      <c r="S52" s="11">
        <f t="shared" si="5"/>
        <v>5.3426440896666705</v>
      </c>
      <c r="T52" s="35" t="s">
        <v>4</v>
      </c>
      <c r="U52" s="33" t="s">
        <v>4</v>
      </c>
      <c r="V52" s="11" t="s">
        <v>4</v>
      </c>
      <c r="W52" s="35">
        <v>23.328615650000007</v>
      </c>
      <c r="X52" s="33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4" t="s">
        <v>4</v>
      </c>
      <c r="D53" s="9">
        <f t="shared" si="0"/>
        <v>-15.828894216666669</v>
      </c>
      <c r="E53" s="12">
        <v>-34.273420766666668</v>
      </c>
      <c r="F53" s="33">
        <v>-16.742564987666668</v>
      </c>
      <c r="G53" s="11">
        <f t="shared" si="1"/>
        <v>-15.316198234</v>
      </c>
      <c r="H53" s="35">
        <v>-12.134364566666665</v>
      </c>
      <c r="I53" s="33">
        <v>-18.383084123666666</v>
      </c>
      <c r="J53" s="11">
        <f t="shared" si="2"/>
        <v>-18.242270075666667</v>
      </c>
      <c r="K53" s="35">
        <v>0.75789666666666267</v>
      </c>
      <c r="L53" s="33">
        <v>11.056936627666662</v>
      </c>
      <c r="M53" s="11">
        <f t="shared" si="3"/>
        <v>5.0458021543333311</v>
      </c>
      <c r="N53" s="35">
        <v>-10.46667558333333</v>
      </c>
      <c r="O53" s="33">
        <v>-6.0344100743333309</v>
      </c>
      <c r="P53" s="11">
        <f t="shared" si="4"/>
        <v>0.21906983166666638</v>
      </c>
      <c r="Q53" s="35">
        <v>0.8144570666666695</v>
      </c>
      <c r="R53" s="33">
        <v>6.2479754486666694</v>
      </c>
      <c r="S53" s="11">
        <f t="shared" si="5"/>
        <v>4.6912338636666702</v>
      </c>
      <c r="T53" s="35" t="s">
        <v>4</v>
      </c>
      <c r="U53" s="33" t="s">
        <v>4</v>
      </c>
      <c r="V53" s="11" t="s">
        <v>4</v>
      </c>
      <c r="W53" s="35">
        <v>24.431631750000005</v>
      </c>
      <c r="X53" s="33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4" t="s">
        <v>4</v>
      </c>
      <c r="D54" s="9">
        <f t="shared" si="0"/>
        <v>-15.69720055</v>
      </c>
      <c r="E54" s="12">
        <v>-32.89008736666667</v>
      </c>
      <c r="F54" s="33">
        <v>-12.961764856666669</v>
      </c>
      <c r="G54" s="11">
        <f t="shared" si="1"/>
        <v>-14.615001680333336</v>
      </c>
      <c r="H54" s="35">
        <v>-6.2322639666666664</v>
      </c>
      <c r="I54" s="33">
        <v>-12.920031192666666</v>
      </c>
      <c r="J54" s="11">
        <f t="shared" si="2"/>
        <v>-14.655638372999997</v>
      </c>
      <c r="K54" s="35">
        <v>3.7216050666666591</v>
      </c>
      <c r="L54" s="33">
        <v>7.1705389216666591</v>
      </c>
      <c r="M54" s="11">
        <f t="shared" si="3"/>
        <v>5.4989744303333277</v>
      </c>
      <c r="N54" s="35">
        <v>-7.7382272833333339</v>
      </c>
      <c r="O54" s="33">
        <v>-1.4519016093333335</v>
      </c>
      <c r="P54" s="11">
        <f t="shared" si="4"/>
        <v>-2.4118514630000005</v>
      </c>
      <c r="Q54" s="35">
        <v>47.171722766666676</v>
      </c>
      <c r="R54" s="33">
        <v>14.083431966666673</v>
      </c>
      <c r="S54" s="11">
        <f t="shared" si="5"/>
        <v>9.2848772713333378</v>
      </c>
      <c r="T54" s="35" t="s">
        <v>4</v>
      </c>
      <c r="U54" s="33" t="s">
        <v>4</v>
      </c>
      <c r="V54" s="11" t="s">
        <v>4</v>
      </c>
      <c r="W54" s="35">
        <v>4.2191883500000067</v>
      </c>
      <c r="X54" s="33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4" t="s">
        <v>4</v>
      </c>
      <c r="D55" s="9">
        <f t="shared" si="0"/>
        <v>-14.62781405</v>
      </c>
      <c r="E55" s="12">
        <v>-17.519555966666665</v>
      </c>
      <c r="F55" s="33">
        <v>-12.931161512666666</v>
      </c>
      <c r="G55" s="11">
        <f t="shared" si="1"/>
        <v>-14.211830452333336</v>
      </c>
      <c r="H55" s="35">
        <v>10.161821733333332</v>
      </c>
      <c r="I55" s="33">
        <v>2.3569137843333312</v>
      </c>
      <c r="J55" s="11">
        <f t="shared" si="2"/>
        <v>-9.6487338440000006</v>
      </c>
      <c r="K55" s="35">
        <v>31.701341366666664</v>
      </c>
      <c r="L55" s="33">
        <v>3.0936808016666646</v>
      </c>
      <c r="M55" s="11">
        <f t="shared" si="3"/>
        <v>7.107052116999995</v>
      </c>
      <c r="N55" s="35">
        <v>-26.338512283333333</v>
      </c>
      <c r="O55" s="33">
        <v>-14.257907235333333</v>
      </c>
      <c r="P55" s="11">
        <f t="shared" si="4"/>
        <v>-7.2480729729999993</v>
      </c>
      <c r="Q55" s="35">
        <v>14.389463966666669</v>
      </c>
      <c r="R55" s="33">
        <v>-11.96322174733333</v>
      </c>
      <c r="S55" s="11">
        <f t="shared" si="5"/>
        <v>2.7893952226666703</v>
      </c>
      <c r="T55" s="35" t="s">
        <v>4</v>
      </c>
      <c r="U55" s="33" t="s">
        <v>4</v>
      </c>
      <c r="V55" s="11" t="s">
        <v>4</v>
      </c>
      <c r="W55" s="35">
        <v>23.560573850000008</v>
      </c>
      <c r="X55" s="33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4" t="s">
        <v>4</v>
      </c>
      <c r="D56" s="9">
        <f t="shared" si="0"/>
        <v>-16.654136016666666</v>
      </c>
      <c r="E56" s="12">
        <v>-19.272821366666665</v>
      </c>
      <c r="F56" s="33">
        <v>-17.929613698666664</v>
      </c>
      <c r="G56" s="11">
        <f t="shared" si="1"/>
        <v>-14.607513355999998</v>
      </c>
      <c r="H56" s="35">
        <v>12.759049033333332</v>
      </c>
      <c r="I56" s="33">
        <v>-7.4865405566666698</v>
      </c>
      <c r="J56" s="11">
        <f t="shared" si="2"/>
        <v>-6.0165526550000017</v>
      </c>
      <c r="K56" s="35">
        <v>37.048292866666657</v>
      </c>
      <c r="L56" s="33">
        <v>8.0896817796666554</v>
      </c>
      <c r="M56" s="11">
        <f t="shared" si="3"/>
        <v>6.1179671676666594</v>
      </c>
      <c r="N56" s="35">
        <v>-11.850652083333333</v>
      </c>
      <c r="O56" s="33">
        <v>-6.8047281923333331</v>
      </c>
      <c r="P56" s="11">
        <f t="shared" si="4"/>
        <v>-7.5048456789999998</v>
      </c>
      <c r="Q56" s="35">
        <v>34.013194966666674</v>
      </c>
      <c r="R56" s="33">
        <v>5.5148437716666727</v>
      </c>
      <c r="S56" s="11">
        <f t="shared" si="5"/>
        <v>2.5450179970000053</v>
      </c>
      <c r="T56" s="35" t="s">
        <v>4</v>
      </c>
      <c r="U56" s="33" t="s">
        <v>4</v>
      </c>
      <c r="V56" s="11" t="s">
        <v>4</v>
      </c>
      <c r="W56" s="35">
        <v>15.280349650000007</v>
      </c>
      <c r="X56" s="33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4" t="s">
        <v>4</v>
      </c>
      <c r="D57" s="9">
        <f t="shared" si="0"/>
        <v>-26.342113183333328</v>
      </c>
      <c r="E57" s="12">
        <v>-4.4878456666666686</v>
      </c>
      <c r="F57" s="33">
        <v>0.57650592333333162</v>
      </c>
      <c r="G57" s="11">
        <f t="shared" si="1"/>
        <v>-10.094756429333332</v>
      </c>
      <c r="H57" s="35">
        <v>-1.0686951666666653</v>
      </c>
      <c r="I57" s="33">
        <v>-17.098406670666666</v>
      </c>
      <c r="J57" s="11">
        <f t="shared" si="2"/>
        <v>-7.4093444810000015</v>
      </c>
      <c r="K57" s="35">
        <v>7.0192722666666612</v>
      </c>
      <c r="L57" s="33">
        <v>-22.512315224333339</v>
      </c>
      <c r="M57" s="11">
        <f t="shared" si="3"/>
        <v>-3.776317547666673</v>
      </c>
      <c r="N57" s="35">
        <v>-1.8499824833333331</v>
      </c>
      <c r="O57" s="33">
        <v>-8.2221033053333343</v>
      </c>
      <c r="P57" s="11">
        <f t="shared" si="4"/>
        <v>-9.7615795776666676</v>
      </c>
      <c r="Q57" s="35">
        <v>37.615813266666663</v>
      </c>
      <c r="R57" s="33">
        <v>18.003929782666663</v>
      </c>
      <c r="S57" s="11">
        <f t="shared" si="5"/>
        <v>3.8518506023333354</v>
      </c>
      <c r="T57" s="35" t="s">
        <v>4</v>
      </c>
      <c r="U57" s="33" t="s">
        <v>4</v>
      </c>
      <c r="V57" s="11" t="s">
        <v>4</v>
      </c>
      <c r="W57" s="35">
        <v>8.2318821500000077</v>
      </c>
      <c r="X57" s="33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4" t="s">
        <v>4</v>
      </c>
      <c r="D58" s="9">
        <f t="shared" si="0"/>
        <v>-28.174574583333335</v>
      </c>
      <c r="E58" s="12">
        <v>-7.2094658666666689</v>
      </c>
      <c r="F58" s="33">
        <v>-23.256145313666668</v>
      </c>
      <c r="G58" s="11">
        <f t="shared" si="1"/>
        <v>-13.536417696333332</v>
      </c>
      <c r="H58" s="35">
        <v>-12.398308666666665</v>
      </c>
      <c r="I58" s="33">
        <v>-18.961254936666666</v>
      </c>
      <c r="J58" s="11">
        <f t="shared" si="2"/>
        <v>-14.515400721333336</v>
      </c>
      <c r="K58" s="35">
        <v>36.502060066666658</v>
      </c>
      <c r="L58" s="33">
        <v>20.373911270666657</v>
      </c>
      <c r="M58" s="11">
        <f t="shared" si="3"/>
        <v>1.9837592753333244</v>
      </c>
      <c r="N58" s="35">
        <v>-13.998707383333333</v>
      </c>
      <c r="O58" s="33">
        <v>-24.962682625333333</v>
      </c>
      <c r="P58" s="11">
        <f t="shared" si="4"/>
        <v>-13.329838041</v>
      </c>
      <c r="Q58" s="35">
        <v>18.464524266666672</v>
      </c>
      <c r="R58" s="33">
        <v>10.906182445666673</v>
      </c>
      <c r="S58" s="11">
        <f t="shared" si="5"/>
        <v>11.474985333333336</v>
      </c>
      <c r="T58" s="35" t="s">
        <v>4</v>
      </c>
      <c r="U58" s="33" t="s">
        <v>4</v>
      </c>
      <c r="V58" s="11" t="s">
        <v>4</v>
      </c>
      <c r="W58" s="35">
        <v>-21.135323449999991</v>
      </c>
      <c r="X58" s="33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4" t="s">
        <v>4</v>
      </c>
      <c r="D59" s="9">
        <f t="shared" si="0"/>
        <v>-30.060457349999997</v>
      </c>
      <c r="E59" s="12">
        <v>-2.170584566666669</v>
      </c>
      <c r="F59" s="33">
        <v>-15.141542293666669</v>
      </c>
      <c r="G59" s="11">
        <f t="shared" si="1"/>
        <v>-12.607060561333334</v>
      </c>
      <c r="H59" s="35">
        <v>-9.2059095666666657</v>
      </c>
      <c r="I59" s="33">
        <v>-7.1244690676666655</v>
      </c>
      <c r="J59" s="11">
        <f t="shared" si="2"/>
        <v>-14.394710224999999</v>
      </c>
      <c r="K59" s="35">
        <v>-16.564741433333339</v>
      </c>
      <c r="L59" s="33">
        <v>-8.7799552663333387</v>
      </c>
      <c r="M59" s="11">
        <f t="shared" si="3"/>
        <v>-3.6394530733333403</v>
      </c>
      <c r="N59" s="35">
        <v>2.6392882166666674</v>
      </c>
      <c r="O59" s="33">
        <v>-9.666477634333333</v>
      </c>
      <c r="P59" s="11">
        <f t="shared" si="4"/>
        <v>-14.283754521666665</v>
      </c>
      <c r="Q59" s="35">
        <v>-32.994820633333333</v>
      </c>
      <c r="R59" s="33">
        <v>3.7186817306666669</v>
      </c>
      <c r="S59" s="11">
        <f t="shared" si="5"/>
        <v>10.876264653000002</v>
      </c>
      <c r="T59" s="35" t="s">
        <v>4</v>
      </c>
      <c r="U59" s="33" t="s">
        <v>4</v>
      </c>
      <c r="V59" s="11" t="s">
        <v>4</v>
      </c>
      <c r="W59" s="35">
        <v>9.7546239500000063</v>
      </c>
      <c r="X59" s="33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4" t="s">
        <v>4</v>
      </c>
      <c r="D60" s="9">
        <f t="shared" si="0"/>
        <v>-29.643446216666664</v>
      </c>
      <c r="E60" s="12">
        <v>-1.1264973666666689</v>
      </c>
      <c r="F60" s="33">
        <v>-26.579963666666668</v>
      </c>
      <c r="G60" s="11">
        <f t="shared" si="1"/>
        <v>-21.659217091333336</v>
      </c>
      <c r="H60" s="35">
        <v>-30.978928966666665</v>
      </c>
      <c r="I60" s="33">
        <v>-20.017086881666664</v>
      </c>
      <c r="J60" s="11">
        <f t="shared" si="2"/>
        <v>-15.367603628666666</v>
      </c>
      <c r="K60" s="35">
        <v>-7.5952704333333383</v>
      </c>
      <c r="L60" s="33">
        <v>19.710064910666659</v>
      </c>
      <c r="M60" s="11">
        <f t="shared" si="3"/>
        <v>10.434673638333326</v>
      </c>
      <c r="N60" s="35">
        <v>1.9289006166666671</v>
      </c>
      <c r="O60" s="33">
        <v>-14.075123660333333</v>
      </c>
      <c r="P60" s="11">
        <f t="shared" si="4"/>
        <v>-16.234761306666666</v>
      </c>
      <c r="Q60" s="35">
        <v>-39.090553933333325</v>
      </c>
      <c r="R60" s="33">
        <v>-8.3165318713333249</v>
      </c>
      <c r="S60" s="11">
        <f t="shared" si="5"/>
        <v>2.102777435000005</v>
      </c>
      <c r="T60" s="35" t="s">
        <v>4</v>
      </c>
      <c r="U60" s="33" t="s">
        <v>4</v>
      </c>
      <c r="V60" s="11" t="s">
        <v>4</v>
      </c>
      <c r="W60" s="35">
        <v>5.5023391500000063</v>
      </c>
      <c r="X60" s="33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4" t="s">
        <v>4</v>
      </c>
      <c r="D61" s="9">
        <f t="shared" si="0"/>
        <v>-24.638796916666664</v>
      </c>
      <c r="E61" s="12">
        <v>-17.060967066666667</v>
      </c>
      <c r="F61" s="33">
        <v>-22.860562449666666</v>
      </c>
      <c r="G61" s="11">
        <f t="shared" si="1"/>
        <v>-21.527356136666668</v>
      </c>
      <c r="H61" s="35">
        <v>-25.791529066666662</v>
      </c>
      <c r="I61" s="33">
        <v>-8.5803647806666632</v>
      </c>
      <c r="J61" s="11">
        <f t="shared" si="2"/>
        <v>-11.907306909999997</v>
      </c>
      <c r="K61" s="35">
        <v>-16.740317033333341</v>
      </c>
      <c r="L61" s="33">
        <v>3.3789381866666588</v>
      </c>
      <c r="M61" s="11">
        <f t="shared" si="3"/>
        <v>4.7696826103333265</v>
      </c>
      <c r="N61" s="35">
        <v>-14.352320783333333</v>
      </c>
      <c r="O61" s="33">
        <v>-22.285693073333334</v>
      </c>
      <c r="P61" s="11">
        <f t="shared" si="4"/>
        <v>-15.342431456</v>
      </c>
      <c r="Q61" s="35">
        <v>-10.523192533333328</v>
      </c>
      <c r="R61" s="33">
        <v>3.6509501186666729</v>
      </c>
      <c r="S61" s="11">
        <f t="shared" si="5"/>
        <v>-0.31563334066666177</v>
      </c>
      <c r="T61" s="35" t="s">
        <v>4</v>
      </c>
      <c r="U61" s="33" t="s">
        <v>4</v>
      </c>
      <c r="V61" s="11" t="s">
        <v>4</v>
      </c>
      <c r="W61" s="35">
        <v>9.583047250000007</v>
      </c>
      <c r="X61" s="33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4" t="s">
        <v>4</v>
      </c>
      <c r="D62" s="9">
        <f t="shared" si="0"/>
        <v>-19.843455416666668</v>
      </c>
      <c r="E62" s="12">
        <v>-23.682350366666668</v>
      </c>
      <c r="F62" s="33">
        <v>-27.860948660666669</v>
      </c>
      <c r="G62" s="11">
        <f t="shared" si="1"/>
        <v>-25.767158258999999</v>
      </c>
      <c r="H62" s="35">
        <v>-27.047252866666661</v>
      </c>
      <c r="I62" s="33">
        <v>-11.23121263766666</v>
      </c>
      <c r="J62" s="11">
        <f t="shared" si="2"/>
        <v>-13.276221433333328</v>
      </c>
      <c r="K62" s="35">
        <v>-18.369987333333334</v>
      </c>
      <c r="L62" s="33">
        <v>-5.5046318253333339</v>
      </c>
      <c r="M62" s="11">
        <f t="shared" si="3"/>
        <v>5.8614570906666614</v>
      </c>
      <c r="N62" s="35">
        <v>17.314285216666661</v>
      </c>
      <c r="O62" s="33">
        <v>2.6806733616666616</v>
      </c>
      <c r="P62" s="11">
        <f t="shared" si="4"/>
        <v>-11.226714457333335</v>
      </c>
      <c r="Q62" s="35">
        <v>-12.182423633333325</v>
      </c>
      <c r="R62" s="33">
        <v>-2.5307179003333253</v>
      </c>
      <c r="S62" s="11">
        <f t="shared" si="5"/>
        <v>-2.3987665509999925</v>
      </c>
      <c r="T62" s="35" t="s">
        <v>4</v>
      </c>
      <c r="U62" s="33" t="s">
        <v>4</v>
      </c>
      <c r="V62" s="11" t="s">
        <v>4</v>
      </c>
      <c r="W62" s="35">
        <v>-6.1737258499999914</v>
      </c>
      <c r="X62" s="33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4" t="s">
        <v>4</v>
      </c>
      <c r="D63" s="9">
        <f t="shared" si="0"/>
        <v>-16.24037315</v>
      </c>
      <c r="E63" s="12">
        <v>-17.140957766666666</v>
      </c>
      <c r="F63" s="33">
        <v>-18.036421155666666</v>
      </c>
      <c r="G63" s="11">
        <f t="shared" si="1"/>
        <v>-22.919310755333338</v>
      </c>
      <c r="H63" s="35">
        <v>-25.413302266666662</v>
      </c>
      <c r="I63" s="33">
        <v>-7.1901135326666612</v>
      </c>
      <c r="J63" s="11">
        <f t="shared" si="2"/>
        <v>-9.0005636503333282</v>
      </c>
      <c r="K63" s="35">
        <v>-16.389468333333337</v>
      </c>
      <c r="L63" s="33">
        <v>5.0969008096666641</v>
      </c>
      <c r="M63" s="11">
        <f t="shared" si="3"/>
        <v>0.99040239033332966</v>
      </c>
      <c r="N63" s="35">
        <v>-0.68307238333333231</v>
      </c>
      <c r="O63" s="33">
        <v>-1.9903150423333322</v>
      </c>
      <c r="P63" s="11">
        <f t="shared" si="4"/>
        <v>-7.1984449180000007</v>
      </c>
      <c r="Q63" s="35">
        <v>5.6059599666666715</v>
      </c>
      <c r="R63" s="33">
        <v>16.408356228666673</v>
      </c>
      <c r="S63" s="11">
        <f t="shared" si="5"/>
        <v>5.8428628156666731</v>
      </c>
      <c r="T63" s="35" t="s">
        <v>4</v>
      </c>
      <c r="U63" s="33" t="s">
        <v>4</v>
      </c>
      <c r="V63" s="11" t="s">
        <v>4</v>
      </c>
      <c r="W63" s="35">
        <v>15.059729050000007</v>
      </c>
      <c r="X63" s="33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4" t="s">
        <v>4</v>
      </c>
      <c r="D64" s="9">
        <f t="shared" si="0"/>
        <v>-21.673412049999996</v>
      </c>
      <c r="E64" s="12">
        <v>-35.500276466666669</v>
      </c>
      <c r="F64" s="33">
        <v>-17.270990828666669</v>
      </c>
      <c r="G64" s="11">
        <f t="shared" si="1"/>
        <v>-21.056120215000004</v>
      </c>
      <c r="H64" s="35">
        <v>-11.008411866666664</v>
      </c>
      <c r="I64" s="33">
        <v>-12.176609030666665</v>
      </c>
      <c r="J64" s="11">
        <f t="shared" si="2"/>
        <v>-10.199311733666663</v>
      </c>
      <c r="K64" s="35">
        <v>6.3857396666666641</v>
      </c>
      <c r="L64" s="33">
        <v>4.6753336996666643</v>
      </c>
      <c r="M64" s="11">
        <f t="shared" si="3"/>
        <v>1.4225342279999982</v>
      </c>
      <c r="N64" s="35">
        <v>-34.69971688333333</v>
      </c>
      <c r="O64" s="33">
        <v>4.8565596006666709</v>
      </c>
      <c r="P64" s="11">
        <f t="shared" si="4"/>
        <v>1.8489726400000002</v>
      </c>
      <c r="Q64" s="35">
        <v>13.072621866666671</v>
      </c>
      <c r="R64" s="33">
        <v>16.800417928666672</v>
      </c>
      <c r="S64" s="11">
        <f t="shared" si="5"/>
        <v>10.22601875233334</v>
      </c>
      <c r="T64" s="35" t="s">
        <v>4</v>
      </c>
      <c r="U64" s="33" t="s">
        <v>4</v>
      </c>
      <c r="V64" s="11" t="s">
        <v>4</v>
      </c>
      <c r="W64" s="35">
        <v>-1.3413608499999921</v>
      </c>
      <c r="X64" s="33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4" t="s">
        <v>4</v>
      </c>
      <c r="D65" s="9">
        <f t="shared" si="0"/>
        <v>-23.195484816666664</v>
      </c>
      <c r="E65" s="12">
        <v>-37.700563966666664</v>
      </c>
      <c r="F65" s="33">
        <v>-19.935553210666665</v>
      </c>
      <c r="G65" s="11">
        <f t="shared" si="1"/>
        <v>-18.414321731666664</v>
      </c>
      <c r="H65" s="35">
        <v>0.25663973333333256</v>
      </c>
      <c r="I65" s="33">
        <v>-6.1037013856666675</v>
      </c>
      <c r="J65" s="11">
        <f t="shared" si="2"/>
        <v>-8.4901413163333306</v>
      </c>
      <c r="K65" s="35">
        <v>26.46494126666666</v>
      </c>
      <c r="L65" s="33">
        <v>33.873587272666661</v>
      </c>
      <c r="M65" s="11">
        <f t="shared" si="3"/>
        <v>14.548607260666664</v>
      </c>
      <c r="N65" s="35">
        <v>-8.9218993833333311</v>
      </c>
      <c r="O65" s="33">
        <v>-4.8159385463333315</v>
      </c>
      <c r="P65" s="11">
        <f t="shared" si="4"/>
        <v>-0.64989799599999765</v>
      </c>
      <c r="Q65" s="35">
        <v>-5.187085833333331</v>
      </c>
      <c r="R65" s="33">
        <v>-0.52787456833333124</v>
      </c>
      <c r="S65" s="11">
        <f t="shared" si="5"/>
        <v>10.893633196333338</v>
      </c>
      <c r="T65" s="35" t="s">
        <v>4</v>
      </c>
      <c r="U65" s="33" t="s">
        <v>4</v>
      </c>
      <c r="V65" s="11" t="s">
        <v>4</v>
      </c>
      <c r="W65" s="35">
        <v>18.068381750000007</v>
      </c>
      <c r="X65" s="33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4" t="s">
        <v>4</v>
      </c>
      <c r="D66" s="9">
        <f t="shared" si="0"/>
        <v>-27.161679949999996</v>
      </c>
      <c r="E66" s="12">
        <v>-36.119687066666664</v>
      </c>
      <c r="F66" s="33">
        <v>-16.235498195666665</v>
      </c>
      <c r="G66" s="11">
        <f t="shared" si="1"/>
        <v>-17.814014078333333</v>
      </c>
      <c r="H66" s="35">
        <v>-13.865623266666665</v>
      </c>
      <c r="I66" s="33">
        <v>-21.851492588666666</v>
      </c>
      <c r="J66" s="11">
        <f t="shared" si="2"/>
        <v>-13.377267668333332</v>
      </c>
      <c r="K66" s="35">
        <v>-13.280233033333333</v>
      </c>
      <c r="L66" s="33">
        <v>-4.447732863333334</v>
      </c>
      <c r="M66" s="11">
        <f t="shared" si="3"/>
        <v>11.367062702999997</v>
      </c>
      <c r="N66" s="35">
        <v>2.2283962166666686</v>
      </c>
      <c r="O66" s="33">
        <v>6.0115646676666685</v>
      </c>
      <c r="P66" s="11">
        <f t="shared" si="4"/>
        <v>2.0173952406666693</v>
      </c>
      <c r="Q66" s="35">
        <v>50.051421866666672</v>
      </c>
      <c r="R66" s="33">
        <v>19.150451691666671</v>
      </c>
      <c r="S66" s="11">
        <f t="shared" si="5"/>
        <v>11.807665017333337</v>
      </c>
      <c r="T66" s="35" t="s">
        <v>4</v>
      </c>
      <c r="U66" s="33" t="s">
        <v>4</v>
      </c>
      <c r="V66" s="11" t="s">
        <v>4</v>
      </c>
      <c r="W66" s="35">
        <v>13.318886750000006</v>
      </c>
      <c r="X66" s="33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4" t="s">
        <v>4</v>
      </c>
      <c r="D67" s="9">
        <f t="shared" si="0"/>
        <v>-25.857080183333334</v>
      </c>
      <c r="E67" s="12">
        <v>-17.224649966666668</v>
      </c>
      <c r="F67" s="33">
        <v>-15.178504807666668</v>
      </c>
      <c r="G67" s="11">
        <f t="shared" si="1"/>
        <v>-17.116518738</v>
      </c>
      <c r="H67" s="35">
        <v>-11.122445466666665</v>
      </c>
      <c r="I67" s="33">
        <v>-17.436466307666663</v>
      </c>
      <c r="J67" s="11">
        <f t="shared" si="2"/>
        <v>-15.130553427333332</v>
      </c>
      <c r="K67" s="35">
        <v>50.614900566666662</v>
      </c>
      <c r="L67" s="33">
        <v>20.433683537666663</v>
      </c>
      <c r="M67" s="11">
        <f t="shared" si="3"/>
        <v>16.619845982333331</v>
      </c>
      <c r="N67" s="35">
        <v>-26.630957683333335</v>
      </c>
      <c r="O67" s="33">
        <v>-12.812343779333336</v>
      </c>
      <c r="P67" s="11">
        <f t="shared" si="4"/>
        <v>-3.8722392193333328</v>
      </c>
      <c r="Q67" s="35">
        <v>27.101330966666669</v>
      </c>
      <c r="R67" s="33">
        <v>2.2433240426666679</v>
      </c>
      <c r="S67" s="11">
        <f t="shared" si="5"/>
        <v>6.9553003886666689</v>
      </c>
      <c r="T67" s="35" t="s">
        <v>4</v>
      </c>
      <c r="U67" s="33" t="s">
        <v>4</v>
      </c>
      <c r="V67" s="11" t="s">
        <v>4</v>
      </c>
      <c r="W67" s="35">
        <v>35.167662950000008</v>
      </c>
      <c r="X67" s="33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4" t="s">
        <v>4</v>
      </c>
      <c r="D68" s="9">
        <f t="shared" si="0"/>
        <v>-28.328214083333336</v>
      </c>
      <c r="E68" s="12">
        <v>-17.002686466666667</v>
      </c>
      <c r="F68" s="33">
        <v>-15.901194434666667</v>
      </c>
      <c r="G68" s="11">
        <f t="shared" si="1"/>
        <v>-15.771732479333332</v>
      </c>
      <c r="H68" s="35">
        <v>21.514220733333332</v>
      </c>
      <c r="I68" s="33">
        <v>-1.1873246936666675</v>
      </c>
      <c r="J68" s="11">
        <f t="shared" si="2"/>
        <v>-13.491761196666666</v>
      </c>
      <c r="K68" s="35">
        <v>37.455131866666662</v>
      </c>
      <c r="L68" s="33">
        <v>7.321063915666663</v>
      </c>
      <c r="M68" s="11">
        <f t="shared" si="3"/>
        <v>7.7690048633333317</v>
      </c>
      <c r="N68" s="35">
        <v>7.3978872166666649</v>
      </c>
      <c r="O68" s="33">
        <v>13.050769065666664</v>
      </c>
      <c r="P68" s="11">
        <f t="shared" si="4"/>
        <v>2.0833299846666655</v>
      </c>
      <c r="Q68" s="35">
        <v>42.218775766666667</v>
      </c>
      <c r="R68" s="33">
        <v>16.064269119666665</v>
      </c>
      <c r="S68" s="11">
        <f t="shared" si="5"/>
        <v>12.486014951333336</v>
      </c>
      <c r="T68" s="35" t="s">
        <v>4</v>
      </c>
      <c r="U68" s="33" t="s">
        <v>4</v>
      </c>
      <c r="V68" s="11" t="s">
        <v>4</v>
      </c>
      <c r="W68" s="35">
        <v>19.837698650000011</v>
      </c>
      <c r="X68" s="33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4" t="s">
        <v>4</v>
      </c>
      <c r="D69" s="9">
        <f t="shared" si="0"/>
        <v>-24.039053183333333</v>
      </c>
      <c r="E69" s="12">
        <v>-31.503011166666663</v>
      </c>
      <c r="F69" s="33">
        <v>-28.349303958666663</v>
      </c>
      <c r="G69" s="11">
        <f t="shared" si="1"/>
        <v>-19.809667733666668</v>
      </c>
      <c r="H69" s="35">
        <v>21.91205313333333</v>
      </c>
      <c r="I69" s="33">
        <v>6.7224045123333305</v>
      </c>
      <c r="J69" s="11">
        <f t="shared" si="2"/>
        <v>-3.9671288296666667</v>
      </c>
      <c r="K69" s="35">
        <v>34.756399166666654</v>
      </c>
      <c r="L69" s="33">
        <v>9.7298204086666544</v>
      </c>
      <c r="M69" s="11">
        <f t="shared" si="3"/>
        <v>12.494855953999993</v>
      </c>
      <c r="N69" s="35">
        <v>8.0286584166666657</v>
      </c>
      <c r="O69" s="33">
        <v>4.6158267156666657</v>
      </c>
      <c r="P69" s="11">
        <f t="shared" si="4"/>
        <v>1.6180840006666646</v>
      </c>
      <c r="Q69" s="35">
        <v>11.50783926666667</v>
      </c>
      <c r="R69" s="33">
        <v>-5.5997885413333304</v>
      </c>
      <c r="S69" s="11">
        <f t="shared" si="5"/>
        <v>4.2359348736666673</v>
      </c>
      <c r="T69" s="35" t="s">
        <v>4</v>
      </c>
      <c r="U69" s="33" t="s">
        <v>4</v>
      </c>
      <c r="V69" s="11" t="s">
        <v>4</v>
      </c>
      <c r="W69" s="35">
        <v>20.429973950000008</v>
      </c>
      <c r="X69" s="33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4" t="s">
        <v>4</v>
      </c>
      <c r="D70" s="9">
        <f t="shared" si="0"/>
        <v>-20.797557016666669</v>
      </c>
      <c r="E70" s="12">
        <v>4.6700011333333329</v>
      </c>
      <c r="F70" s="33">
        <v>-11.101865357666668</v>
      </c>
      <c r="G70" s="11">
        <f t="shared" si="1"/>
        <v>-18.450787917</v>
      </c>
      <c r="H70" s="35">
        <v>-7.3686452666666638</v>
      </c>
      <c r="I70" s="33">
        <v>-11.601640802666664</v>
      </c>
      <c r="J70" s="11">
        <f t="shared" si="2"/>
        <v>-2.0221869946666668</v>
      </c>
      <c r="K70" s="35">
        <v>33.951779866666662</v>
      </c>
      <c r="L70" s="33">
        <v>18.831417811666661</v>
      </c>
      <c r="M70" s="11">
        <f t="shared" si="3"/>
        <v>11.96076737866666</v>
      </c>
      <c r="N70" s="35">
        <v>34.252507316666666</v>
      </c>
      <c r="O70" s="33">
        <v>24.585248084666667</v>
      </c>
      <c r="P70" s="11">
        <f t="shared" si="4"/>
        <v>14.083947955333331</v>
      </c>
      <c r="Q70" s="35">
        <v>21.365698466666668</v>
      </c>
      <c r="R70" s="33">
        <v>11.914300384666667</v>
      </c>
      <c r="S70" s="11">
        <f t="shared" si="5"/>
        <v>7.459593654333335</v>
      </c>
      <c r="T70" s="35" t="s">
        <v>4</v>
      </c>
      <c r="U70" s="33" t="s">
        <v>4</v>
      </c>
      <c r="V70" s="11" t="s">
        <v>4</v>
      </c>
      <c r="W70" s="35">
        <v>6.9459558500000078</v>
      </c>
      <c r="X70" s="33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4" t="s">
        <v>4</v>
      </c>
      <c r="D71" s="9">
        <f t="shared" si="0"/>
        <v>-19.666321516666667</v>
      </c>
      <c r="E71" s="12">
        <v>-11.667467266666668</v>
      </c>
      <c r="F71" s="33">
        <v>-22.463846083666667</v>
      </c>
      <c r="G71" s="11">
        <f t="shared" si="1"/>
        <v>-20.638338466666667</v>
      </c>
      <c r="H71" s="35">
        <v>-16.586921066666662</v>
      </c>
      <c r="I71" s="33">
        <v>-11.534029097666661</v>
      </c>
      <c r="J71" s="11">
        <f t="shared" si="2"/>
        <v>-5.471088462666664</v>
      </c>
      <c r="K71" s="35">
        <v>-26.90545293333334</v>
      </c>
      <c r="L71" s="33">
        <v>-15.313407350333339</v>
      </c>
      <c r="M71" s="11">
        <f t="shared" si="3"/>
        <v>4.4159436233333258</v>
      </c>
      <c r="N71" s="35">
        <v>-3.4039023833333317</v>
      </c>
      <c r="O71" s="33">
        <v>-14.957376386333332</v>
      </c>
      <c r="P71" s="11">
        <f t="shared" si="4"/>
        <v>4.7478994713333327</v>
      </c>
      <c r="Q71" s="35">
        <v>-43.643636433333327</v>
      </c>
      <c r="R71" s="33">
        <v>-6.6551443593333275</v>
      </c>
      <c r="S71" s="11">
        <f t="shared" si="5"/>
        <v>-0.11354417199999685</v>
      </c>
      <c r="T71" s="35" t="s">
        <v>4</v>
      </c>
      <c r="U71" s="33" t="s">
        <v>4</v>
      </c>
      <c r="V71" s="11" t="s">
        <v>4</v>
      </c>
      <c r="W71" s="35">
        <v>18.787627650000005</v>
      </c>
      <c r="X71" s="33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4" t="s">
        <v>4</v>
      </c>
      <c r="D72" s="9">
        <f t="shared" si="0"/>
        <v>-23.892596283333333</v>
      </c>
      <c r="E72" s="12">
        <v>-1.0922011666666689</v>
      </c>
      <c r="F72" s="33">
        <v>-24.92028465666667</v>
      </c>
      <c r="G72" s="11">
        <f t="shared" si="1"/>
        <v>-19.495332032666667</v>
      </c>
      <c r="H72" s="35">
        <v>-18.139095866666665</v>
      </c>
      <c r="I72" s="33">
        <v>-6.9330608176666644</v>
      </c>
      <c r="J72" s="11">
        <f t="shared" si="2"/>
        <v>-10.02291023933333</v>
      </c>
      <c r="K72" s="35">
        <v>-10.783557433333337</v>
      </c>
      <c r="L72" s="33">
        <v>11.031776566666663</v>
      </c>
      <c r="M72" s="11">
        <f t="shared" si="3"/>
        <v>4.8499290093333283</v>
      </c>
      <c r="N72" s="35">
        <v>23.977105116666667</v>
      </c>
      <c r="O72" s="33">
        <v>9.707609577666668</v>
      </c>
      <c r="P72" s="11">
        <f t="shared" si="4"/>
        <v>6.4451604253333343</v>
      </c>
      <c r="Q72" s="35">
        <v>-26.802339633333329</v>
      </c>
      <c r="R72" s="33">
        <v>4.0812441086666702</v>
      </c>
      <c r="S72" s="11">
        <f t="shared" si="5"/>
        <v>3.1134667113333365</v>
      </c>
      <c r="T72" s="35" t="s">
        <v>4</v>
      </c>
      <c r="U72" s="33" t="s">
        <v>4</v>
      </c>
      <c r="V72" s="11" t="s">
        <v>4</v>
      </c>
      <c r="W72" s="35">
        <v>6.9952347500000069</v>
      </c>
      <c r="X72" s="33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4" t="s">
        <v>4</v>
      </c>
      <c r="D73" s="9">
        <f t="shared" si="0"/>
        <v>-14.975451650000002</v>
      </c>
      <c r="E73" s="12">
        <v>-9.6823127666666675</v>
      </c>
      <c r="F73" s="33">
        <v>-15.550610904666668</v>
      </c>
      <c r="G73" s="11">
        <f t="shared" si="1"/>
        <v>-20.978247215</v>
      </c>
      <c r="H73" s="35">
        <v>-22.158007266666665</v>
      </c>
      <c r="I73" s="33">
        <v>-6.8700622736666652</v>
      </c>
      <c r="J73" s="11">
        <f t="shared" si="2"/>
        <v>-8.4457173963333307</v>
      </c>
      <c r="K73" s="35">
        <v>22.264740966666665</v>
      </c>
      <c r="L73" s="33">
        <v>37.943612307666669</v>
      </c>
      <c r="M73" s="11">
        <f t="shared" si="3"/>
        <v>11.220660507999996</v>
      </c>
      <c r="N73" s="35">
        <v>19.458235516666665</v>
      </c>
      <c r="O73" s="33">
        <v>11.463124446666665</v>
      </c>
      <c r="P73" s="11">
        <f t="shared" si="4"/>
        <v>2.0711192126666673</v>
      </c>
      <c r="Q73" s="35">
        <v>-2.9959773333333235</v>
      </c>
      <c r="R73" s="33">
        <v>7.6581800456666773</v>
      </c>
      <c r="S73" s="11">
        <f t="shared" si="5"/>
        <v>1.6947599316666733</v>
      </c>
      <c r="T73" s="35" t="s">
        <v>4</v>
      </c>
      <c r="U73" s="33" t="s">
        <v>4</v>
      </c>
      <c r="V73" s="11" t="s">
        <v>4</v>
      </c>
      <c r="W73" s="35">
        <v>-11.766378749999992</v>
      </c>
      <c r="X73" s="33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4" t="s">
        <v>4</v>
      </c>
      <c r="D74" s="9">
        <f t="shared" si="0"/>
        <v>-5.2348199500000012</v>
      </c>
      <c r="E74" s="12">
        <v>-12.368541466666668</v>
      </c>
      <c r="F74" s="33">
        <v>-14.898542488666669</v>
      </c>
      <c r="G74" s="11">
        <f t="shared" si="1"/>
        <v>-18.456479350000002</v>
      </c>
      <c r="H74" s="35">
        <v>-24.124098166666663</v>
      </c>
      <c r="I74" s="33">
        <v>-9.8730996266666633</v>
      </c>
      <c r="J74" s="11">
        <f t="shared" si="2"/>
        <v>-7.8920742393333301</v>
      </c>
      <c r="K74" s="35">
        <v>6.8477072666666636</v>
      </c>
      <c r="L74" s="33">
        <v>19.418509673666662</v>
      </c>
      <c r="M74" s="11">
        <f t="shared" si="3"/>
        <v>22.797966182666666</v>
      </c>
      <c r="N74" s="35">
        <v>15.780466416666666</v>
      </c>
      <c r="O74" s="33">
        <v>1.4916695536666662</v>
      </c>
      <c r="P74" s="11">
        <f t="shared" si="4"/>
        <v>7.5541345260000012</v>
      </c>
      <c r="Q74" s="35">
        <v>15.485388066666671</v>
      </c>
      <c r="R74" s="33">
        <v>24.80780996066667</v>
      </c>
      <c r="S74" s="11">
        <f t="shared" si="5"/>
        <v>12.182411371666673</v>
      </c>
      <c r="T74" s="35" t="s">
        <v>4</v>
      </c>
      <c r="U74" s="33" t="s">
        <v>4</v>
      </c>
      <c r="V74" s="11" t="s">
        <v>4</v>
      </c>
      <c r="W74" s="35">
        <v>-5.8131034499999927</v>
      </c>
      <c r="X74" s="33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4" t="s">
        <v>4</v>
      </c>
      <c r="D75" s="9">
        <f t="shared" ref="D75:D138" si="7">AVERAGE(B73:B75)</f>
        <v>0.15887401666666476</v>
      </c>
      <c r="E75" s="12">
        <v>-16.439578666666666</v>
      </c>
      <c r="F75" s="33">
        <v>-18.605736481666668</v>
      </c>
      <c r="G75" s="11">
        <f t="shared" ref="G75:G138" si="8">AVERAGE(F73:F75)</f>
        <v>-16.351629958333334</v>
      </c>
      <c r="H75" s="35">
        <v>-22.998473466666667</v>
      </c>
      <c r="I75" s="33">
        <v>-5.9903307396666676</v>
      </c>
      <c r="J75" s="11">
        <f t="shared" ref="J75:J138" si="9">AVERAGE(I73:I75)</f>
        <v>-7.5778308799999978</v>
      </c>
      <c r="K75" s="35">
        <v>-6.4029920333333354</v>
      </c>
      <c r="L75" s="33">
        <v>14.915624631666665</v>
      </c>
      <c r="M75" s="11">
        <f t="shared" ref="M75:M138" si="10">AVERAGE(L73:L75)</f>
        <v>24.092582204333329</v>
      </c>
      <c r="N75" s="35">
        <v>19.560169416666668</v>
      </c>
      <c r="O75" s="33">
        <v>13.698140536666667</v>
      </c>
      <c r="P75" s="11">
        <f t="shared" ref="P75:P138" si="11">AVERAGE(O73:O75)</f>
        <v>8.8843115123333334</v>
      </c>
      <c r="Q75" s="35">
        <v>5.517062266666672</v>
      </c>
      <c r="R75" s="33">
        <v>15.948425804666671</v>
      </c>
      <c r="S75" s="11">
        <f t="shared" ref="S75:S138" si="12">AVERAGE(R73:R75)</f>
        <v>16.138138603666672</v>
      </c>
      <c r="T75" s="35" t="s">
        <v>4</v>
      </c>
      <c r="U75" s="33" t="s">
        <v>4</v>
      </c>
      <c r="V75" s="11" t="s">
        <v>4</v>
      </c>
      <c r="W75" s="35">
        <v>-5.7115237499999907</v>
      </c>
      <c r="X75" s="33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4" t="s">
        <v>4</v>
      </c>
      <c r="D76" s="9">
        <f t="shared" si="7"/>
        <v>-4.4339496833333341</v>
      </c>
      <c r="E76" s="12">
        <v>-34.331920866666671</v>
      </c>
      <c r="F76" s="33">
        <v>-16.272557028666672</v>
      </c>
      <c r="G76" s="11">
        <f t="shared" si="8"/>
        <v>-16.592278666333339</v>
      </c>
      <c r="H76" s="35">
        <v>-6.4761730666666644</v>
      </c>
      <c r="I76" s="33">
        <v>-8.410014092666664</v>
      </c>
      <c r="J76" s="11">
        <f t="shared" si="9"/>
        <v>-8.0911481529999989</v>
      </c>
      <c r="K76" s="35">
        <v>2.0132972666666635</v>
      </c>
      <c r="L76" s="33">
        <v>0.27725254566666346</v>
      </c>
      <c r="M76" s="11">
        <f t="shared" si="10"/>
        <v>11.537128950333331</v>
      </c>
      <c r="N76" s="35">
        <v>-39.739970783333327</v>
      </c>
      <c r="O76" s="33">
        <v>-2.7396378353333262</v>
      </c>
      <c r="P76" s="11">
        <f t="shared" si="11"/>
        <v>4.1500574183333354</v>
      </c>
      <c r="Q76" s="35">
        <v>-21.394990433333327</v>
      </c>
      <c r="R76" s="33">
        <v>-19.151595542333325</v>
      </c>
      <c r="S76" s="11">
        <f t="shared" si="12"/>
        <v>7.2015467410000058</v>
      </c>
      <c r="T76" s="35" t="s">
        <v>4</v>
      </c>
      <c r="U76" s="33" t="s">
        <v>4</v>
      </c>
      <c r="V76" s="11" t="s">
        <v>4</v>
      </c>
      <c r="W76" s="35">
        <v>4.2240496500000084</v>
      </c>
      <c r="X76" s="33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4" t="s">
        <v>4</v>
      </c>
      <c r="D77" s="9">
        <f t="shared" si="7"/>
        <v>-14.311213983333333</v>
      </c>
      <c r="E77" s="12">
        <v>-26.482781566666667</v>
      </c>
      <c r="F77" s="33">
        <v>-8.8455960096666679</v>
      </c>
      <c r="G77" s="11">
        <f t="shared" si="8"/>
        <v>-14.57462984</v>
      </c>
      <c r="H77" s="35">
        <v>-0.62090816666666626</v>
      </c>
      <c r="I77" s="33">
        <v>-7.2010474946666658</v>
      </c>
      <c r="J77" s="11">
        <f t="shared" si="9"/>
        <v>-7.2004641089999994</v>
      </c>
      <c r="K77" s="35">
        <v>-7.3524322333333387</v>
      </c>
      <c r="L77" s="33">
        <v>-0.49783796433333904</v>
      </c>
      <c r="M77" s="11">
        <f t="shared" si="10"/>
        <v>4.8983464043333296</v>
      </c>
      <c r="N77" s="35">
        <v>11.050258616666667</v>
      </c>
      <c r="O77" s="33">
        <v>15.091419298666668</v>
      </c>
      <c r="P77" s="11">
        <f t="shared" si="11"/>
        <v>8.683307333333337</v>
      </c>
      <c r="Q77" s="35">
        <v>10.432637666666672</v>
      </c>
      <c r="R77" s="33">
        <v>14.611324970666672</v>
      </c>
      <c r="S77" s="11">
        <f t="shared" si="12"/>
        <v>3.8027184110000061</v>
      </c>
      <c r="T77" s="35" t="s">
        <v>4</v>
      </c>
      <c r="U77" s="33" t="s">
        <v>4</v>
      </c>
      <c r="V77" s="11" t="s">
        <v>4</v>
      </c>
      <c r="W77" s="35">
        <v>18.201464250000008</v>
      </c>
      <c r="X77" s="33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4" t="s">
        <v>4</v>
      </c>
      <c r="D78" s="9">
        <f t="shared" si="7"/>
        <v>-16.184577183333335</v>
      </c>
      <c r="E78" s="12">
        <v>-15.533007466666666</v>
      </c>
      <c r="F78" s="33">
        <v>4.5024939113333335</v>
      </c>
      <c r="G78" s="11">
        <f t="shared" si="8"/>
        <v>-6.8718863756666693</v>
      </c>
      <c r="H78" s="35">
        <v>6.962582233333336</v>
      </c>
      <c r="I78" s="33">
        <v>-0.80651292266666363</v>
      </c>
      <c r="J78" s="11">
        <f t="shared" si="9"/>
        <v>-5.4725248366666648</v>
      </c>
      <c r="K78" s="35">
        <v>-19.944931333333336</v>
      </c>
      <c r="L78" s="33">
        <v>-7.2632081523333358</v>
      </c>
      <c r="M78" s="11">
        <f t="shared" si="10"/>
        <v>-2.4945978570000036</v>
      </c>
      <c r="N78" s="35">
        <v>8.7910810166666682</v>
      </c>
      <c r="O78" s="33">
        <v>11.521800048666668</v>
      </c>
      <c r="P78" s="11">
        <f t="shared" si="11"/>
        <v>7.9578605040000028</v>
      </c>
      <c r="Q78" s="35">
        <v>18.209253066666669</v>
      </c>
      <c r="R78" s="33">
        <v>-8.8317418203333311</v>
      </c>
      <c r="S78" s="11">
        <f t="shared" si="12"/>
        <v>-4.4573374639999948</v>
      </c>
      <c r="T78" s="35" t="s">
        <v>4</v>
      </c>
      <c r="U78" s="33" t="s">
        <v>4</v>
      </c>
      <c r="V78" s="11" t="s">
        <v>4</v>
      </c>
      <c r="W78" s="35">
        <v>-6.0469639499999914</v>
      </c>
      <c r="X78" s="33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4" t="s">
        <v>4</v>
      </c>
      <c r="D79" s="9">
        <f t="shared" si="7"/>
        <v>-20.177757316666668</v>
      </c>
      <c r="E79" s="12">
        <v>-12.863272066666667</v>
      </c>
      <c r="F79" s="33">
        <v>-12.789885780666667</v>
      </c>
      <c r="G79" s="11">
        <f t="shared" si="8"/>
        <v>-5.7109959596666675</v>
      </c>
      <c r="H79" s="35">
        <v>-5.833923566666666</v>
      </c>
      <c r="I79" s="33">
        <v>-10.398601613666667</v>
      </c>
      <c r="J79" s="11">
        <f t="shared" si="9"/>
        <v>-6.1353873436666655</v>
      </c>
      <c r="K79" s="35">
        <v>34.563568466666652</v>
      </c>
      <c r="L79" s="33">
        <v>3.4315231656666505</v>
      </c>
      <c r="M79" s="11">
        <f t="shared" si="10"/>
        <v>-1.4431743170000082</v>
      </c>
      <c r="N79" s="35">
        <v>-11.327696583333331</v>
      </c>
      <c r="O79" s="33">
        <v>2.7114608036666681</v>
      </c>
      <c r="P79" s="11">
        <f t="shared" si="11"/>
        <v>9.7748933836666669</v>
      </c>
      <c r="Q79" s="35">
        <v>25.273937366666672</v>
      </c>
      <c r="R79" s="33">
        <v>0.30789752266667136</v>
      </c>
      <c r="S79" s="11">
        <f t="shared" si="12"/>
        <v>2.0291602243333373</v>
      </c>
      <c r="T79" s="35" t="s">
        <v>4</v>
      </c>
      <c r="U79" s="33" t="s">
        <v>4</v>
      </c>
      <c r="V79" s="11" t="s">
        <v>4</v>
      </c>
      <c r="W79" s="35">
        <v>7.3954296500000059</v>
      </c>
      <c r="X79" s="33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4" t="s">
        <v>4</v>
      </c>
      <c r="D80" s="9">
        <f t="shared" si="7"/>
        <v>-10.164529716666665</v>
      </c>
      <c r="E80" s="12">
        <v>-15.756887366666668</v>
      </c>
      <c r="F80" s="33">
        <v>-15.500297541666667</v>
      </c>
      <c r="G80" s="11">
        <f t="shared" si="8"/>
        <v>-7.9292298036666677</v>
      </c>
      <c r="H80" s="35">
        <v>21.009712533333328</v>
      </c>
      <c r="I80" s="33">
        <v>-1.8068899596666732</v>
      </c>
      <c r="J80" s="11">
        <f t="shared" si="9"/>
        <v>-4.3373348320000007</v>
      </c>
      <c r="K80" s="35">
        <v>28.510213166666663</v>
      </c>
      <c r="L80" s="33">
        <v>-1.1813896693333383</v>
      </c>
      <c r="M80" s="11">
        <f t="shared" si="10"/>
        <v>-1.6710248853333411</v>
      </c>
      <c r="N80" s="35">
        <v>-1.7748570833333321</v>
      </c>
      <c r="O80" s="33">
        <v>4.6645666036666675</v>
      </c>
      <c r="P80" s="11">
        <f t="shared" si="11"/>
        <v>6.2992758186666675</v>
      </c>
      <c r="Q80" s="35">
        <v>48.471459066666668</v>
      </c>
      <c r="R80" s="33">
        <v>25.800087773666668</v>
      </c>
      <c r="S80" s="11">
        <f t="shared" si="12"/>
        <v>5.7587478253333364</v>
      </c>
      <c r="T80" s="35" t="s">
        <v>4</v>
      </c>
      <c r="U80" s="33" t="s">
        <v>4</v>
      </c>
      <c r="V80" s="11" t="s">
        <v>4</v>
      </c>
      <c r="W80" s="35">
        <v>6.4962699500000074</v>
      </c>
      <c r="X80" s="33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4" t="s">
        <v>4</v>
      </c>
      <c r="D81" s="9">
        <f t="shared" si="7"/>
        <v>2.1791988833333331</v>
      </c>
      <c r="E81" s="12">
        <v>-14.138785066666667</v>
      </c>
      <c r="F81" s="33">
        <v>-12.562353731666667</v>
      </c>
      <c r="G81" s="11">
        <f t="shared" si="8"/>
        <v>-13.617512351333334</v>
      </c>
      <c r="H81" s="35">
        <v>-9.1078070666666644</v>
      </c>
      <c r="I81" s="33">
        <v>-22.922320392666663</v>
      </c>
      <c r="J81" s="11">
        <f t="shared" si="9"/>
        <v>-11.709270655333334</v>
      </c>
      <c r="K81" s="35">
        <v>19.696057166666662</v>
      </c>
      <c r="L81" s="33">
        <v>-0.19805486533333649</v>
      </c>
      <c r="M81" s="11">
        <f t="shared" si="10"/>
        <v>0.68402621033332522</v>
      </c>
      <c r="N81" s="35">
        <v>9.4567331166666673</v>
      </c>
      <c r="O81" s="33">
        <v>8.6497982446666679</v>
      </c>
      <c r="P81" s="11">
        <f t="shared" si="11"/>
        <v>5.3419418840000006</v>
      </c>
      <c r="Q81" s="35">
        <v>13.612887566666668</v>
      </c>
      <c r="R81" s="33">
        <v>-1.3862776803333325</v>
      </c>
      <c r="S81" s="11">
        <f t="shared" si="12"/>
        <v>8.240569205333335</v>
      </c>
      <c r="T81" s="35" t="s">
        <v>4</v>
      </c>
      <c r="U81" s="33" t="s">
        <v>4</v>
      </c>
      <c r="V81" s="11" t="s">
        <v>4</v>
      </c>
      <c r="W81" s="35">
        <v>-9.8506382499999905</v>
      </c>
      <c r="X81" s="33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4" t="s">
        <v>4</v>
      </c>
      <c r="D82" s="9">
        <f t="shared" si="7"/>
        <v>9.1845452833333336</v>
      </c>
      <c r="E82" s="12">
        <v>6.5827141333333294</v>
      </c>
      <c r="F82" s="33">
        <v>-8.4731559326666712</v>
      </c>
      <c r="G82" s="11">
        <f t="shared" si="8"/>
        <v>-12.178602402000001</v>
      </c>
      <c r="H82" s="35">
        <v>-24.000458366666663</v>
      </c>
      <c r="I82" s="33">
        <v>-27.789071634666662</v>
      </c>
      <c r="J82" s="11">
        <f t="shared" si="9"/>
        <v>-17.506093995666664</v>
      </c>
      <c r="K82" s="35">
        <v>-8.0917359333333359</v>
      </c>
      <c r="L82" s="33">
        <v>-22.858918663333334</v>
      </c>
      <c r="M82" s="11">
        <f t="shared" si="10"/>
        <v>-8.0794543993333363</v>
      </c>
      <c r="N82" s="35">
        <v>25.230679416666668</v>
      </c>
      <c r="O82" s="33">
        <v>16.858049681666667</v>
      </c>
      <c r="P82" s="11">
        <f t="shared" si="11"/>
        <v>10.057471510000001</v>
      </c>
      <c r="Q82" s="35">
        <v>-5.9027564333333284</v>
      </c>
      <c r="R82" s="33">
        <v>-17.749721449333329</v>
      </c>
      <c r="S82" s="11">
        <f t="shared" si="12"/>
        <v>2.2213628813333357</v>
      </c>
      <c r="T82" s="35" t="s">
        <v>4</v>
      </c>
      <c r="U82" s="33" t="s">
        <v>4</v>
      </c>
      <c r="V82" s="11" t="s">
        <v>4</v>
      </c>
      <c r="W82" s="35">
        <v>-3.3948269499999917</v>
      </c>
      <c r="X82" s="33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4" t="s">
        <v>4</v>
      </c>
      <c r="D83" s="9">
        <f t="shared" si="7"/>
        <v>1.9795371499999999</v>
      </c>
      <c r="E83" s="12">
        <v>-29.728973566666671</v>
      </c>
      <c r="F83" s="33">
        <v>-38.238011354666668</v>
      </c>
      <c r="G83" s="11">
        <f t="shared" si="8"/>
        <v>-19.757840339666668</v>
      </c>
      <c r="H83" s="35">
        <v>-35.679428666666666</v>
      </c>
      <c r="I83" s="33">
        <v>-29.071385853666666</v>
      </c>
      <c r="J83" s="11">
        <f t="shared" si="9"/>
        <v>-26.594259293666664</v>
      </c>
      <c r="K83" s="35">
        <v>-20.967179833333336</v>
      </c>
      <c r="L83" s="33">
        <v>-10.091978371333337</v>
      </c>
      <c r="M83" s="11">
        <f t="shared" si="10"/>
        <v>-11.049650633333336</v>
      </c>
      <c r="N83" s="35">
        <v>2.4028685166666683</v>
      </c>
      <c r="O83" s="33">
        <v>-8.7709820803333312</v>
      </c>
      <c r="P83" s="11">
        <f t="shared" si="11"/>
        <v>5.5789552819999999</v>
      </c>
      <c r="Q83" s="35">
        <v>-37.576035033333326</v>
      </c>
      <c r="R83" s="33">
        <v>-3.5761079243333285</v>
      </c>
      <c r="S83" s="11">
        <f t="shared" si="12"/>
        <v>-7.5707023513333302</v>
      </c>
      <c r="T83" s="35" t="s">
        <v>4</v>
      </c>
      <c r="U83" s="33" t="s">
        <v>4</v>
      </c>
      <c r="V83" s="11" t="s">
        <v>4</v>
      </c>
      <c r="W83" s="35">
        <v>-12.348992049999991</v>
      </c>
      <c r="X83" s="33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4" t="s">
        <v>4</v>
      </c>
      <c r="D84" s="9">
        <f t="shared" si="7"/>
        <v>-5.8399144500000011</v>
      </c>
      <c r="E84" s="12">
        <v>16.957357633333327</v>
      </c>
      <c r="F84" s="33">
        <v>-5.0610718626666724</v>
      </c>
      <c r="G84" s="11">
        <f t="shared" si="8"/>
        <v>-17.257413050000004</v>
      </c>
      <c r="H84" s="35">
        <v>-34.397048666666663</v>
      </c>
      <c r="I84" s="33">
        <v>-24.123193966666662</v>
      </c>
      <c r="J84" s="11">
        <f t="shared" si="9"/>
        <v>-26.994550484999994</v>
      </c>
      <c r="K84" s="35">
        <v>-20.559998233333339</v>
      </c>
      <c r="L84" s="33">
        <v>-2.646620974333338</v>
      </c>
      <c r="M84" s="11">
        <f t="shared" si="10"/>
        <v>-11.865839336333336</v>
      </c>
      <c r="N84" s="35">
        <v>28.259638616666663</v>
      </c>
      <c r="O84" s="33">
        <v>16.337876882666663</v>
      </c>
      <c r="P84" s="11">
        <f t="shared" si="11"/>
        <v>8.1416481613333342</v>
      </c>
      <c r="Q84" s="35">
        <v>-24.362888133333332</v>
      </c>
      <c r="R84" s="33">
        <v>5.384798114666669</v>
      </c>
      <c r="S84" s="11">
        <f t="shared" si="12"/>
        <v>-5.3136770863333291</v>
      </c>
      <c r="T84" s="35" t="s">
        <v>4</v>
      </c>
      <c r="U84" s="33" t="s">
        <v>4</v>
      </c>
      <c r="V84" s="11" t="s">
        <v>4</v>
      </c>
      <c r="W84" s="35">
        <v>5.1535563500000077</v>
      </c>
      <c r="X84" s="33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4" t="s">
        <v>4</v>
      </c>
      <c r="D85" s="9">
        <f t="shared" si="7"/>
        <v>-6.371746316666667</v>
      </c>
      <c r="E85" s="12">
        <v>-0.64398586666666513</v>
      </c>
      <c r="F85" s="33">
        <v>-6.1164854966666651</v>
      </c>
      <c r="G85" s="11">
        <f t="shared" si="8"/>
        <v>-16.471856238000001</v>
      </c>
      <c r="H85" s="35">
        <v>-36.677994866666666</v>
      </c>
      <c r="I85" s="33">
        <v>-22.709791650666666</v>
      </c>
      <c r="J85" s="11">
        <f t="shared" si="9"/>
        <v>-25.301457156999998</v>
      </c>
      <c r="K85" s="35">
        <v>-16.579297533333332</v>
      </c>
      <c r="L85" s="33">
        <v>-5.1115425253333324</v>
      </c>
      <c r="M85" s="11">
        <f t="shared" si="10"/>
        <v>-5.9500472903333348</v>
      </c>
      <c r="N85" s="35">
        <v>20.957363216666664</v>
      </c>
      <c r="O85" s="33">
        <v>12.015142878666664</v>
      </c>
      <c r="P85" s="11">
        <f t="shared" si="11"/>
        <v>6.5273458936666655</v>
      </c>
      <c r="Q85" s="35">
        <v>-0.66877823333332564</v>
      </c>
      <c r="R85" s="33">
        <v>8.0232315266666738</v>
      </c>
      <c r="S85" s="11">
        <f t="shared" si="12"/>
        <v>3.2773072390000046</v>
      </c>
      <c r="T85" s="35" t="s">
        <v>4</v>
      </c>
      <c r="U85" s="33" t="s">
        <v>4</v>
      </c>
      <c r="V85" s="11" t="s">
        <v>4</v>
      </c>
      <c r="W85" s="35">
        <v>6.5532708500000068</v>
      </c>
      <c r="X85" s="33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4" t="s">
        <v>4</v>
      </c>
      <c r="D86" s="9">
        <f t="shared" si="7"/>
        <v>-2.0940872500000021</v>
      </c>
      <c r="E86" s="12">
        <v>-12.852010566666667</v>
      </c>
      <c r="F86" s="33">
        <v>-14.828294750666668</v>
      </c>
      <c r="G86" s="11">
        <f t="shared" si="8"/>
        <v>-8.6686173700000015</v>
      </c>
      <c r="H86" s="35">
        <v>-33.352044866666667</v>
      </c>
      <c r="I86" s="33">
        <v>-21.245371117666664</v>
      </c>
      <c r="J86" s="11">
        <f t="shared" si="9"/>
        <v>-22.692785578333332</v>
      </c>
      <c r="K86" s="35">
        <v>-4.5038158333333325</v>
      </c>
      <c r="L86" s="33">
        <v>8.1199657976666675</v>
      </c>
      <c r="M86" s="11">
        <f t="shared" si="10"/>
        <v>0.12060076599999903</v>
      </c>
      <c r="N86" s="35">
        <v>27.443470716666667</v>
      </c>
      <c r="O86" s="33">
        <v>14.292674982666666</v>
      </c>
      <c r="P86" s="11">
        <f t="shared" si="11"/>
        <v>14.215231581333333</v>
      </c>
      <c r="Q86" s="35">
        <v>-6.1756500333333229</v>
      </c>
      <c r="R86" s="33">
        <v>2.9174000406666778</v>
      </c>
      <c r="S86" s="11">
        <f t="shared" si="12"/>
        <v>5.4418098940000066</v>
      </c>
      <c r="T86" s="35" t="s">
        <v>4</v>
      </c>
      <c r="U86" s="33" t="s">
        <v>4</v>
      </c>
      <c r="V86" s="11" t="s">
        <v>4</v>
      </c>
      <c r="W86" s="35">
        <v>-18.43570544999999</v>
      </c>
      <c r="X86" s="33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4" t="s">
        <v>4</v>
      </c>
      <c r="D87" s="9">
        <f t="shared" si="7"/>
        <v>0.74040764999999864</v>
      </c>
      <c r="E87" s="12">
        <v>-13.023228466666668</v>
      </c>
      <c r="F87" s="33">
        <v>-15.695300847666667</v>
      </c>
      <c r="G87" s="11">
        <f t="shared" si="8"/>
        <v>-12.213360365</v>
      </c>
      <c r="H87" s="35">
        <v>-32.512054466666662</v>
      </c>
      <c r="I87" s="33">
        <v>-16.526627622666663</v>
      </c>
      <c r="J87" s="11">
        <f t="shared" si="9"/>
        <v>-20.160596796999997</v>
      </c>
      <c r="K87" s="35">
        <v>-17.608928233333334</v>
      </c>
      <c r="L87" s="33">
        <v>3.5393636966666655</v>
      </c>
      <c r="M87" s="11">
        <f t="shared" si="10"/>
        <v>2.1825956563333335</v>
      </c>
      <c r="N87" s="35">
        <v>30.792125816666669</v>
      </c>
      <c r="O87" s="33">
        <v>22.363512713666669</v>
      </c>
      <c r="P87" s="11">
        <f t="shared" si="11"/>
        <v>16.223776858333334</v>
      </c>
      <c r="Q87" s="35">
        <v>-18.433127333333324</v>
      </c>
      <c r="R87" s="33">
        <v>-7.1320232523333242</v>
      </c>
      <c r="S87" s="11">
        <f t="shared" si="12"/>
        <v>1.2695361050000091</v>
      </c>
      <c r="T87" s="35" t="s">
        <v>4</v>
      </c>
      <c r="U87" s="33" t="s">
        <v>4</v>
      </c>
      <c r="V87" s="11" t="s">
        <v>4</v>
      </c>
      <c r="W87" s="35">
        <v>21.197613450000002</v>
      </c>
      <c r="X87" s="33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4" t="s">
        <v>4</v>
      </c>
      <c r="D88" s="9">
        <f t="shared" si="7"/>
        <v>2.2906711833333318</v>
      </c>
      <c r="E88" s="12">
        <v>-45.751090366666666</v>
      </c>
      <c r="F88" s="33">
        <v>-29.192578682666667</v>
      </c>
      <c r="G88" s="11">
        <f t="shared" si="8"/>
        <v>-19.905391427000001</v>
      </c>
      <c r="H88" s="35">
        <v>-5.6343254666666667</v>
      </c>
      <c r="I88" s="33">
        <v>-7.6405508256666668</v>
      </c>
      <c r="J88" s="11">
        <f t="shared" si="9"/>
        <v>-15.137516521999999</v>
      </c>
      <c r="K88" s="35">
        <v>24.663669966666664</v>
      </c>
      <c r="L88" s="33">
        <v>24.464374818666663</v>
      </c>
      <c r="M88" s="11">
        <f t="shared" si="10"/>
        <v>12.041234770999999</v>
      </c>
      <c r="N88" s="35">
        <v>-16.819862583333329</v>
      </c>
      <c r="O88" s="33">
        <v>16.804576665666669</v>
      </c>
      <c r="P88" s="11">
        <f t="shared" si="11"/>
        <v>17.820254787333337</v>
      </c>
      <c r="Q88" s="35">
        <v>1.9630821666666707</v>
      </c>
      <c r="R88" s="33">
        <v>4.5198384446666706</v>
      </c>
      <c r="S88" s="11">
        <f t="shared" si="12"/>
        <v>0.10173841100000806</v>
      </c>
      <c r="T88" s="35" t="s">
        <v>4</v>
      </c>
      <c r="U88" s="33" t="s">
        <v>4</v>
      </c>
      <c r="V88" s="11" t="s">
        <v>4</v>
      </c>
      <c r="W88" s="35">
        <v>24.493645650000008</v>
      </c>
      <c r="X88" s="33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4" t="s">
        <v>4</v>
      </c>
      <c r="D89" s="9">
        <f t="shared" si="7"/>
        <v>4.3562238166666658</v>
      </c>
      <c r="E89" s="12">
        <v>-54.625186366666668</v>
      </c>
      <c r="F89" s="33">
        <v>-37.424428834666671</v>
      </c>
      <c r="G89" s="11">
        <f t="shared" si="8"/>
        <v>-27.437436121666668</v>
      </c>
      <c r="H89" s="35">
        <v>-2.7938873666666666</v>
      </c>
      <c r="I89" s="33">
        <v>-8.5761422546666672</v>
      </c>
      <c r="J89" s="11">
        <f t="shared" si="9"/>
        <v>-10.914440234333332</v>
      </c>
      <c r="K89" s="35">
        <v>10.418649366666664</v>
      </c>
      <c r="L89" s="33">
        <v>17.249119152666665</v>
      </c>
      <c r="M89" s="11">
        <f t="shared" si="10"/>
        <v>15.08428588933333</v>
      </c>
      <c r="N89" s="35">
        <v>14.369388716666668</v>
      </c>
      <c r="O89" s="33">
        <v>17.81723920266667</v>
      </c>
      <c r="P89" s="11">
        <f t="shared" si="11"/>
        <v>18.995109527333337</v>
      </c>
      <c r="Q89" s="35">
        <v>0.25335406666666938</v>
      </c>
      <c r="R89" s="33">
        <v>2.8115947386666695</v>
      </c>
      <c r="S89" s="11">
        <f t="shared" si="12"/>
        <v>6.6469977000005301E-2</v>
      </c>
      <c r="T89" s="35" t="s">
        <v>4</v>
      </c>
      <c r="U89" s="33" t="s">
        <v>4</v>
      </c>
      <c r="V89" s="11" t="s">
        <v>4</v>
      </c>
      <c r="W89" s="35">
        <v>20.181152250000007</v>
      </c>
      <c r="X89" s="33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4" t="s">
        <v>4</v>
      </c>
      <c r="D90" s="9">
        <f t="shared" si="7"/>
        <v>0.54836261666666586</v>
      </c>
      <c r="E90" s="12">
        <v>-47.01410056666667</v>
      </c>
      <c r="F90" s="33">
        <v>-27.435795555666669</v>
      </c>
      <c r="G90" s="11">
        <f t="shared" si="8"/>
        <v>-31.35093435766667</v>
      </c>
      <c r="H90" s="35">
        <v>-2.9488456666666663</v>
      </c>
      <c r="I90" s="33">
        <v>-11.734884359666665</v>
      </c>
      <c r="J90" s="11">
        <f t="shared" si="9"/>
        <v>-9.317192480000001</v>
      </c>
      <c r="K90" s="35">
        <v>-1.2091128333333367</v>
      </c>
      <c r="L90" s="33">
        <v>12.904316579666663</v>
      </c>
      <c r="M90" s="11">
        <f t="shared" si="10"/>
        <v>18.20593685033333</v>
      </c>
      <c r="N90" s="35">
        <v>6.9269796166666673</v>
      </c>
      <c r="O90" s="33">
        <v>9.5662220256666668</v>
      </c>
      <c r="P90" s="11">
        <f t="shared" si="11"/>
        <v>14.72934596466667</v>
      </c>
      <c r="Q90" s="35">
        <v>34.696547866666663</v>
      </c>
      <c r="R90" s="33">
        <v>12.362257802666662</v>
      </c>
      <c r="S90" s="11">
        <f t="shared" si="12"/>
        <v>6.5645636620000003</v>
      </c>
      <c r="T90" s="35" t="s">
        <v>4</v>
      </c>
      <c r="U90" s="33" t="s">
        <v>4</v>
      </c>
      <c r="V90" s="11" t="s">
        <v>4</v>
      </c>
      <c r="W90" s="35">
        <v>19.287456750000008</v>
      </c>
      <c r="X90" s="33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4" t="s">
        <v>4</v>
      </c>
      <c r="D91" s="9">
        <f t="shared" si="7"/>
        <v>-3.8789920166666669</v>
      </c>
      <c r="E91" s="12">
        <v>-13.128694866666667</v>
      </c>
      <c r="F91" s="33">
        <v>-13.821200868666667</v>
      </c>
      <c r="G91" s="11">
        <f t="shared" si="8"/>
        <v>-26.227141753000002</v>
      </c>
      <c r="H91" s="35">
        <v>-4.2925703666666664</v>
      </c>
      <c r="I91" s="33">
        <v>-7.366407950666666</v>
      </c>
      <c r="J91" s="11">
        <f t="shared" si="9"/>
        <v>-9.2258115216666656</v>
      </c>
      <c r="K91" s="35">
        <v>22.681394566666661</v>
      </c>
      <c r="L91" s="33">
        <v>-7.5071807913333402</v>
      </c>
      <c r="M91" s="11">
        <f t="shared" si="10"/>
        <v>7.548751646999996</v>
      </c>
      <c r="N91" s="35">
        <v>-5.2636182833333347</v>
      </c>
      <c r="O91" s="33">
        <v>8.1552167736666661</v>
      </c>
      <c r="P91" s="11">
        <f t="shared" si="11"/>
        <v>11.846226000666668</v>
      </c>
      <c r="Q91" s="35">
        <v>36.593497966666675</v>
      </c>
      <c r="R91" s="33">
        <v>10.853481683666676</v>
      </c>
      <c r="S91" s="11">
        <f t="shared" si="12"/>
        <v>8.675778075000002</v>
      </c>
      <c r="T91" s="35" t="s">
        <v>4</v>
      </c>
      <c r="U91" s="33" t="s">
        <v>4</v>
      </c>
      <c r="V91" s="11" t="s">
        <v>4</v>
      </c>
      <c r="W91" s="35">
        <v>48.976677350000003</v>
      </c>
      <c r="X91" s="33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4" t="s">
        <v>4</v>
      </c>
      <c r="D92" s="9">
        <f t="shared" si="7"/>
        <v>-7.3555129833333339</v>
      </c>
      <c r="E92" s="12">
        <v>-9.7163374666666673</v>
      </c>
      <c r="F92" s="33">
        <v>-9.9249705796666667</v>
      </c>
      <c r="G92" s="11">
        <f t="shared" si="8"/>
        <v>-17.060655667999999</v>
      </c>
      <c r="H92" s="35">
        <v>13.457618033333334</v>
      </c>
      <c r="I92" s="33">
        <v>-6.9791279316666657</v>
      </c>
      <c r="J92" s="11">
        <f t="shared" si="9"/>
        <v>-8.6934734139999978</v>
      </c>
      <c r="K92" s="35">
        <v>37.88174446666666</v>
      </c>
      <c r="L92" s="33">
        <v>8.6286170456666618</v>
      </c>
      <c r="M92" s="11">
        <f t="shared" si="10"/>
        <v>4.6752509446666615</v>
      </c>
      <c r="N92" s="35">
        <v>-7.2162498833333331</v>
      </c>
      <c r="O92" s="33">
        <v>-0.30651992433333319</v>
      </c>
      <c r="P92" s="11">
        <f t="shared" si="11"/>
        <v>5.8049729583333338</v>
      </c>
      <c r="Q92" s="35">
        <v>27.639003766666672</v>
      </c>
      <c r="R92" s="33">
        <v>10.262699507666671</v>
      </c>
      <c r="S92" s="11">
        <f t="shared" si="12"/>
        <v>11.159479664666669</v>
      </c>
      <c r="T92" s="35" t="s">
        <v>4</v>
      </c>
      <c r="U92" s="33" t="s">
        <v>4</v>
      </c>
      <c r="V92" s="11" t="s">
        <v>4</v>
      </c>
      <c r="W92" s="35">
        <v>23.696022550000006</v>
      </c>
      <c r="X92" s="33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4" t="s">
        <v>4</v>
      </c>
      <c r="D93" s="9">
        <f t="shared" si="7"/>
        <v>-7.5397005833333344</v>
      </c>
      <c r="E93" s="12">
        <v>-16.514120866666666</v>
      </c>
      <c r="F93" s="33">
        <v>-16.689317921666667</v>
      </c>
      <c r="G93" s="11">
        <f t="shared" si="8"/>
        <v>-13.478496456666667</v>
      </c>
      <c r="H93" s="35">
        <v>14.303752233333334</v>
      </c>
      <c r="I93" s="33">
        <v>2.6743339723333346</v>
      </c>
      <c r="J93" s="11">
        <f t="shared" si="9"/>
        <v>-3.8904006366666657</v>
      </c>
      <c r="K93" s="35">
        <v>24.877877666666659</v>
      </c>
      <c r="L93" s="33">
        <v>8.9457468536666589</v>
      </c>
      <c r="M93" s="11">
        <f t="shared" si="10"/>
        <v>3.3557277026666603</v>
      </c>
      <c r="N93" s="35">
        <v>4.6874213166666667</v>
      </c>
      <c r="O93" s="33">
        <v>6.1182947966666665</v>
      </c>
      <c r="P93" s="11">
        <f t="shared" si="11"/>
        <v>4.6556638819999998</v>
      </c>
      <c r="Q93" s="35">
        <v>46.481714266666671</v>
      </c>
      <c r="R93" s="33">
        <v>31.870089140666671</v>
      </c>
      <c r="S93" s="11">
        <f t="shared" si="12"/>
        <v>17.662090110666671</v>
      </c>
      <c r="T93" s="35" t="s">
        <v>4</v>
      </c>
      <c r="U93" s="33" t="s">
        <v>4</v>
      </c>
      <c r="V93" s="11" t="s">
        <v>4</v>
      </c>
      <c r="W93" s="35">
        <v>24.204987550000009</v>
      </c>
      <c r="X93" s="33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4" t="s">
        <v>4</v>
      </c>
      <c r="D94" s="9">
        <f t="shared" si="7"/>
        <v>-8.73678445</v>
      </c>
      <c r="E94" s="12">
        <v>-7.1768767666666697</v>
      </c>
      <c r="F94" s="33">
        <v>-20.39686287666667</v>
      </c>
      <c r="G94" s="11">
        <f t="shared" si="8"/>
        <v>-15.670383792666669</v>
      </c>
      <c r="H94" s="35">
        <v>0.76161303333333663</v>
      </c>
      <c r="I94" s="33">
        <v>-3.625184846666663</v>
      </c>
      <c r="J94" s="11">
        <f t="shared" si="9"/>
        <v>-2.6433262686666645</v>
      </c>
      <c r="K94" s="35">
        <v>19.944363866666663</v>
      </c>
      <c r="L94" s="33">
        <v>6.8693063246666632</v>
      </c>
      <c r="M94" s="11">
        <f t="shared" si="10"/>
        <v>8.1478900746666607</v>
      </c>
      <c r="N94" s="35">
        <v>5.0217432166666658</v>
      </c>
      <c r="O94" s="33">
        <v>-1.7913608613333345</v>
      </c>
      <c r="P94" s="11">
        <f t="shared" si="11"/>
        <v>1.3401380036666664</v>
      </c>
      <c r="Q94" s="35">
        <v>26.01125046666667</v>
      </c>
      <c r="R94" s="33">
        <v>13.39770522766667</v>
      </c>
      <c r="S94" s="11">
        <f t="shared" si="12"/>
        <v>18.510164625333339</v>
      </c>
      <c r="T94" s="35" t="s">
        <v>4</v>
      </c>
      <c r="U94" s="33" t="s">
        <v>4</v>
      </c>
      <c r="V94" s="11" t="s">
        <v>4</v>
      </c>
      <c r="W94" s="35">
        <v>19.948151850000013</v>
      </c>
      <c r="X94" s="33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4" t="s">
        <v>4</v>
      </c>
      <c r="D95" s="9">
        <f t="shared" si="7"/>
        <v>-9.9698453833333343</v>
      </c>
      <c r="E95" s="12">
        <v>-21.160836366666665</v>
      </c>
      <c r="F95" s="33">
        <v>-27.927050719666664</v>
      </c>
      <c r="G95" s="11">
        <f t="shared" si="8"/>
        <v>-21.671077172666667</v>
      </c>
      <c r="H95" s="35">
        <v>-14.018118566666663</v>
      </c>
      <c r="I95" s="33">
        <v>-7.2494315556666633</v>
      </c>
      <c r="J95" s="11">
        <f t="shared" si="9"/>
        <v>-2.7334274766666637</v>
      </c>
      <c r="K95" s="35">
        <v>-5.7226890333333387</v>
      </c>
      <c r="L95" s="33">
        <v>2.8515661046666612</v>
      </c>
      <c r="M95" s="11">
        <f t="shared" si="10"/>
        <v>6.2222064276666602</v>
      </c>
      <c r="N95" s="35">
        <v>15.590942916666663</v>
      </c>
      <c r="O95" s="33">
        <v>5.2169016616666628</v>
      </c>
      <c r="P95" s="11">
        <f t="shared" si="11"/>
        <v>3.1812785323333315</v>
      </c>
      <c r="Q95" s="35">
        <v>-18.464578333333328</v>
      </c>
      <c r="R95" s="33">
        <v>10.02989787766667</v>
      </c>
      <c r="S95" s="11">
        <f t="shared" si="12"/>
        <v>18.432564082000003</v>
      </c>
      <c r="T95" s="35" t="s">
        <v>4</v>
      </c>
      <c r="U95" s="33" t="s">
        <v>4</v>
      </c>
      <c r="V95" s="11" t="s">
        <v>4</v>
      </c>
      <c r="W95" s="35">
        <v>22.378399050000009</v>
      </c>
      <c r="X95" s="33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4" t="s">
        <v>4</v>
      </c>
      <c r="D96" s="9">
        <f t="shared" si="7"/>
        <v>-9.0974441833333355</v>
      </c>
      <c r="E96" s="12">
        <v>8.9543512333333286</v>
      </c>
      <c r="F96" s="33">
        <v>-11.050648367666673</v>
      </c>
      <c r="G96" s="11">
        <f t="shared" si="8"/>
        <v>-19.79152065466667</v>
      </c>
      <c r="H96" s="35">
        <v>-29.808962466666664</v>
      </c>
      <c r="I96" s="33">
        <v>-20.751072444666661</v>
      </c>
      <c r="J96" s="11">
        <f t="shared" si="9"/>
        <v>-10.54189628233333</v>
      </c>
      <c r="K96" s="35">
        <v>-22.192520033333338</v>
      </c>
      <c r="L96" s="33">
        <v>-9.0697854083333382</v>
      </c>
      <c r="M96" s="11">
        <f t="shared" si="10"/>
        <v>0.21702900699999539</v>
      </c>
      <c r="N96" s="35">
        <v>7.1025510166666663</v>
      </c>
      <c r="O96" s="33">
        <v>-4.0932897833333328</v>
      </c>
      <c r="P96" s="11">
        <f t="shared" si="11"/>
        <v>-0.22258299433333484</v>
      </c>
      <c r="Q96" s="35">
        <v>-29.597387433333328</v>
      </c>
      <c r="R96" s="33">
        <v>-3.394837537333327</v>
      </c>
      <c r="S96" s="11">
        <f t="shared" si="12"/>
        <v>6.6775885226666709</v>
      </c>
      <c r="T96" s="35" t="s">
        <v>4</v>
      </c>
      <c r="U96" s="33" t="s">
        <v>4</v>
      </c>
      <c r="V96" s="11" t="s">
        <v>4</v>
      </c>
      <c r="W96" s="35">
        <v>15.273788750000008</v>
      </c>
      <c r="X96" s="33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4" t="s">
        <v>4</v>
      </c>
      <c r="D97" s="9">
        <f t="shared" si="7"/>
        <v>-3.1239131833333347</v>
      </c>
      <c r="E97" s="12">
        <v>-21.892203566666666</v>
      </c>
      <c r="F97" s="33">
        <v>-27.002747419666665</v>
      </c>
      <c r="G97" s="11">
        <f t="shared" si="8"/>
        <v>-21.993482169</v>
      </c>
      <c r="H97" s="35">
        <v>-5.9942510666666635</v>
      </c>
      <c r="I97" s="33">
        <v>6.3644509913333369</v>
      </c>
      <c r="J97" s="11">
        <f t="shared" si="9"/>
        <v>-7.212017669666662</v>
      </c>
      <c r="K97" s="35">
        <v>4.2982342666666646</v>
      </c>
      <c r="L97" s="33">
        <v>13.813829526666664</v>
      </c>
      <c r="M97" s="11">
        <f t="shared" si="10"/>
        <v>2.5318700743333289</v>
      </c>
      <c r="N97" s="35">
        <v>18.386611716666664</v>
      </c>
      <c r="O97" s="33">
        <v>8.6676873286666645</v>
      </c>
      <c r="P97" s="11">
        <f t="shared" si="11"/>
        <v>3.2637664023333315</v>
      </c>
      <c r="Q97" s="35">
        <v>-6.0110239333333215</v>
      </c>
      <c r="R97" s="33">
        <v>2.4455171676666776</v>
      </c>
      <c r="S97" s="11">
        <f t="shared" si="12"/>
        <v>3.0268591693333402</v>
      </c>
      <c r="T97" s="35" t="s">
        <v>4</v>
      </c>
      <c r="U97" s="33" t="s">
        <v>4</v>
      </c>
      <c r="V97" s="11" t="s">
        <v>4</v>
      </c>
      <c r="W97" s="35">
        <v>2.3208639500000072</v>
      </c>
      <c r="X97" s="33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4" t="s">
        <v>4</v>
      </c>
      <c r="D98" s="9">
        <f t="shared" si="7"/>
        <v>-7.5208751833333354</v>
      </c>
      <c r="E98" s="12">
        <v>-20.640348366666665</v>
      </c>
      <c r="F98" s="33">
        <v>-22.762247917666663</v>
      </c>
      <c r="G98" s="11">
        <f t="shared" si="8"/>
        <v>-20.271881234999999</v>
      </c>
      <c r="H98" s="35">
        <v>-18.58668926666666</v>
      </c>
      <c r="I98" s="33">
        <v>-8.6077887386666596</v>
      </c>
      <c r="J98" s="11">
        <f t="shared" si="9"/>
        <v>-7.6648033973333272</v>
      </c>
      <c r="K98" s="35">
        <v>-20.233763433333333</v>
      </c>
      <c r="L98" s="33">
        <v>-8.2296739663333334</v>
      </c>
      <c r="M98" s="11">
        <f t="shared" si="10"/>
        <v>-1.1618766160000025</v>
      </c>
      <c r="N98" s="35">
        <v>-30.724813583333329</v>
      </c>
      <c r="O98" s="33">
        <v>-43.482979749333332</v>
      </c>
      <c r="P98" s="11">
        <f t="shared" si="11"/>
        <v>-12.969527401333332</v>
      </c>
      <c r="Q98" s="35">
        <v>-18.497282033333324</v>
      </c>
      <c r="R98" s="33">
        <v>-9.916629205333324</v>
      </c>
      <c r="S98" s="11">
        <f t="shared" si="12"/>
        <v>-3.6219831916666578</v>
      </c>
      <c r="T98" s="35" t="s">
        <v>4</v>
      </c>
      <c r="U98" s="33" t="s">
        <v>4</v>
      </c>
      <c r="V98" s="11" t="s">
        <v>4</v>
      </c>
      <c r="W98" s="35">
        <v>-18.524597549999992</v>
      </c>
      <c r="X98" s="33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4" t="s">
        <v>4</v>
      </c>
      <c r="D99" s="9">
        <f t="shared" si="7"/>
        <v>-12.175627050000001</v>
      </c>
      <c r="E99" s="12">
        <v>-14.322063366666667</v>
      </c>
      <c r="F99" s="33">
        <v>-17.301788089666665</v>
      </c>
      <c r="G99" s="11">
        <f t="shared" si="8"/>
        <v>-22.355594475666663</v>
      </c>
      <c r="H99" s="35">
        <v>-37.739634966666664</v>
      </c>
      <c r="I99" s="33">
        <v>-23.304620512666666</v>
      </c>
      <c r="J99" s="11">
        <f t="shared" si="9"/>
        <v>-8.515986086666663</v>
      </c>
      <c r="K99" s="35">
        <v>-40.404276633333339</v>
      </c>
      <c r="L99" s="33">
        <v>-20.30589770833334</v>
      </c>
      <c r="M99" s="11">
        <f t="shared" si="10"/>
        <v>-4.9072473826666698</v>
      </c>
      <c r="N99" s="35">
        <v>-22.712926883333335</v>
      </c>
      <c r="O99" s="33">
        <v>-31.949612854333335</v>
      </c>
      <c r="P99" s="11">
        <f t="shared" si="11"/>
        <v>-22.254968425000001</v>
      </c>
      <c r="Q99" s="35">
        <v>-22.662662033333323</v>
      </c>
      <c r="R99" s="33">
        <v>-10.552990840333322</v>
      </c>
      <c r="S99" s="11">
        <f t="shared" si="12"/>
        <v>-6.0080342926666566</v>
      </c>
      <c r="T99" s="35" t="s">
        <v>4</v>
      </c>
      <c r="U99" s="33" t="s">
        <v>4</v>
      </c>
      <c r="V99" s="11" t="s">
        <v>4</v>
      </c>
      <c r="W99" s="35">
        <v>-9.3588051499999931</v>
      </c>
      <c r="X99" s="33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4" t="s">
        <v>4</v>
      </c>
      <c r="D100" s="9">
        <f t="shared" si="7"/>
        <v>-21.963456383333334</v>
      </c>
      <c r="E100" s="12">
        <v>-25.581125566666667</v>
      </c>
      <c r="F100" s="33">
        <v>-10.690408115666667</v>
      </c>
      <c r="G100" s="11">
        <f t="shared" si="8"/>
        <v>-16.918148040999998</v>
      </c>
      <c r="H100" s="35">
        <v>-23.22132886666666</v>
      </c>
      <c r="I100" s="33">
        <v>-25.047731261666659</v>
      </c>
      <c r="J100" s="11">
        <f t="shared" si="9"/>
        <v>-18.986713504333327</v>
      </c>
      <c r="K100" s="35">
        <v>16.07137436666666</v>
      </c>
      <c r="L100" s="33">
        <v>17.599758922666659</v>
      </c>
      <c r="M100" s="11">
        <f t="shared" si="10"/>
        <v>-3.6452709173333382</v>
      </c>
      <c r="N100" s="35">
        <v>-24.845482383333334</v>
      </c>
      <c r="O100" s="33">
        <v>5.3587668816666678</v>
      </c>
      <c r="P100" s="11">
        <f t="shared" si="11"/>
        <v>-23.357941907333331</v>
      </c>
      <c r="Q100" s="35">
        <v>-6.9539293333333312</v>
      </c>
      <c r="R100" s="33">
        <v>-1.9106862753333314</v>
      </c>
      <c r="S100" s="11">
        <f t="shared" si="12"/>
        <v>-7.4601021069999929</v>
      </c>
      <c r="T100" s="35" t="s">
        <v>4</v>
      </c>
      <c r="U100" s="33" t="s">
        <v>4</v>
      </c>
      <c r="V100" s="11" t="s">
        <v>4</v>
      </c>
      <c r="W100" s="35">
        <v>7.1207862500000081</v>
      </c>
      <c r="X100" s="33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4" t="s">
        <v>4</v>
      </c>
      <c r="D101" s="9">
        <f t="shared" si="7"/>
        <v>-23.721177783333331</v>
      </c>
      <c r="E101" s="12">
        <v>-48.950704966666663</v>
      </c>
      <c r="F101" s="33">
        <v>-32.876159437666658</v>
      </c>
      <c r="G101" s="11">
        <f t="shared" si="8"/>
        <v>-20.289451880999994</v>
      </c>
      <c r="H101" s="35">
        <v>-21.914918866666667</v>
      </c>
      <c r="I101" s="33">
        <v>-26.594502908666669</v>
      </c>
      <c r="J101" s="11">
        <f t="shared" si="9"/>
        <v>-24.982284894333333</v>
      </c>
      <c r="K101" s="35">
        <v>-12.953188833333336</v>
      </c>
      <c r="L101" s="33">
        <v>-5.1728096883333352</v>
      </c>
      <c r="M101" s="11">
        <f t="shared" si="10"/>
        <v>-2.6263161580000056</v>
      </c>
      <c r="N101" s="35">
        <v>-19.96546888333333</v>
      </c>
      <c r="O101" s="33">
        <v>-16.31367878233333</v>
      </c>
      <c r="P101" s="11">
        <f t="shared" si="11"/>
        <v>-14.301508251666666</v>
      </c>
      <c r="Q101" s="35">
        <v>-6.5624358333333301</v>
      </c>
      <c r="R101" s="33">
        <v>-4.1036131773333295</v>
      </c>
      <c r="S101" s="11">
        <f t="shared" si="12"/>
        <v>-5.5224300976666614</v>
      </c>
      <c r="T101" s="35" t="s">
        <v>4</v>
      </c>
      <c r="U101" s="33" t="s">
        <v>4</v>
      </c>
      <c r="V101" s="11" t="s">
        <v>4</v>
      </c>
      <c r="W101" s="35">
        <v>-14.577935549999989</v>
      </c>
      <c r="X101" s="33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4" t="s">
        <v>4</v>
      </c>
      <c r="D102" s="9">
        <f t="shared" si="7"/>
        <v>-29.775557183333333</v>
      </c>
      <c r="E102" s="12">
        <v>-47.394367666666668</v>
      </c>
      <c r="F102" s="33">
        <v>-28.286478289666668</v>
      </c>
      <c r="G102" s="11">
        <f t="shared" si="8"/>
        <v>-23.951015280999997</v>
      </c>
      <c r="H102" s="35">
        <v>-7.0218856666666642</v>
      </c>
      <c r="I102" s="33">
        <v>-15.128302049666663</v>
      </c>
      <c r="J102" s="11">
        <f t="shared" si="9"/>
        <v>-22.25684540666666</v>
      </c>
      <c r="K102" s="35">
        <v>-51.521934133333346</v>
      </c>
      <c r="L102" s="33">
        <v>-37.762826469333348</v>
      </c>
      <c r="M102" s="11">
        <f t="shared" si="10"/>
        <v>-8.4452924116666743</v>
      </c>
      <c r="N102" s="35">
        <v>-55.163564883333329</v>
      </c>
      <c r="O102" s="33">
        <v>-50.973947046333329</v>
      </c>
      <c r="P102" s="11">
        <f t="shared" si="11"/>
        <v>-20.64295298233333</v>
      </c>
      <c r="Q102" s="35">
        <v>8.454773666666668</v>
      </c>
      <c r="R102" s="33">
        <v>-10.332219524333333</v>
      </c>
      <c r="S102" s="11">
        <f t="shared" si="12"/>
        <v>-5.4488396589999981</v>
      </c>
      <c r="T102" s="35" t="s">
        <v>4</v>
      </c>
      <c r="U102" s="33" t="s">
        <v>4</v>
      </c>
      <c r="V102" s="11" t="s">
        <v>4</v>
      </c>
      <c r="W102" s="35">
        <v>-12.519133549999992</v>
      </c>
      <c r="X102" s="33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4" t="s">
        <v>4</v>
      </c>
      <c r="D103" s="9">
        <f t="shared" si="7"/>
        <v>-34.65495035</v>
      </c>
      <c r="E103" s="12">
        <v>-32.273053566666668</v>
      </c>
      <c r="F103" s="33">
        <v>-33.347018679666668</v>
      </c>
      <c r="G103" s="11">
        <f t="shared" si="8"/>
        <v>-31.503218802333333</v>
      </c>
      <c r="H103" s="35">
        <v>-21.678598966666662</v>
      </c>
      <c r="I103" s="33">
        <v>-24.417202801666662</v>
      </c>
      <c r="J103" s="11">
        <f t="shared" si="9"/>
        <v>-22.046669253333334</v>
      </c>
      <c r="K103" s="35">
        <v>31.665737466666663</v>
      </c>
      <c r="L103" s="33">
        <v>4.5796846596666612</v>
      </c>
      <c r="M103" s="11">
        <f t="shared" si="10"/>
        <v>-12.785317166000008</v>
      </c>
      <c r="N103" s="35">
        <v>-34.956054383333331</v>
      </c>
      <c r="O103" s="33">
        <v>-22.908873239333332</v>
      </c>
      <c r="P103" s="11">
        <f t="shared" si="11"/>
        <v>-30.065499689333333</v>
      </c>
      <c r="Q103" s="35">
        <v>28.160628666666671</v>
      </c>
      <c r="R103" s="33">
        <v>1.920777695666672</v>
      </c>
      <c r="S103" s="11">
        <f t="shared" si="12"/>
        <v>-4.1716850019999967</v>
      </c>
      <c r="T103" s="35" t="s">
        <v>4</v>
      </c>
      <c r="U103" s="33" t="s">
        <v>4</v>
      </c>
      <c r="V103" s="11" t="s">
        <v>4</v>
      </c>
      <c r="W103" s="35">
        <v>15.086845050000006</v>
      </c>
      <c r="X103" s="33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4" t="s">
        <v>4</v>
      </c>
      <c r="D104" s="9">
        <f t="shared" si="7"/>
        <v>-35.650314049999999</v>
      </c>
      <c r="E104" s="12">
        <v>-32.626800466666666</v>
      </c>
      <c r="F104" s="33">
        <v>-33.705349183666662</v>
      </c>
      <c r="G104" s="11">
        <f t="shared" si="8"/>
        <v>-31.779615384333329</v>
      </c>
      <c r="H104" s="35">
        <v>20.025862633333332</v>
      </c>
      <c r="I104" s="33">
        <v>3.7482994813333335</v>
      </c>
      <c r="J104" s="11">
        <f t="shared" si="9"/>
        <v>-11.932401789999998</v>
      </c>
      <c r="K104" s="35">
        <v>35.240798066666656</v>
      </c>
      <c r="L104" s="33">
        <v>7.7516521616666552</v>
      </c>
      <c r="M104" s="11">
        <f t="shared" si="10"/>
        <v>-8.4771632160000099</v>
      </c>
      <c r="N104" s="35">
        <v>-33.101920883333335</v>
      </c>
      <c r="O104" s="33">
        <v>-26.022983105333335</v>
      </c>
      <c r="P104" s="11">
        <f t="shared" si="11"/>
        <v>-33.301934463666669</v>
      </c>
      <c r="Q104" s="35">
        <v>-1.870870033333329</v>
      </c>
      <c r="R104" s="33">
        <v>-14.829281073333329</v>
      </c>
      <c r="S104" s="11">
        <f t="shared" si="12"/>
        <v>-7.7469076339999958</v>
      </c>
      <c r="T104" s="35" t="s">
        <v>4</v>
      </c>
      <c r="U104" s="33" t="s">
        <v>4</v>
      </c>
      <c r="V104" s="11" t="s">
        <v>4</v>
      </c>
      <c r="W104" s="35">
        <v>-11.740815849999994</v>
      </c>
      <c r="X104" s="33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4" t="s">
        <v>4</v>
      </c>
      <c r="D105" s="9">
        <f t="shared" si="7"/>
        <v>-33.991003450000001</v>
      </c>
      <c r="E105" s="12">
        <v>-18.868599166666666</v>
      </c>
      <c r="F105" s="33">
        <v>-20.078684908666666</v>
      </c>
      <c r="G105" s="11">
        <f t="shared" si="8"/>
        <v>-29.043684257333336</v>
      </c>
      <c r="H105" s="35">
        <v>-5.9002366666666646</v>
      </c>
      <c r="I105" s="33">
        <v>-16.165060021666665</v>
      </c>
      <c r="J105" s="11">
        <f t="shared" si="9"/>
        <v>-12.277987780666663</v>
      </c>
      <c r="K105" s="35">
        <v>-4.5914608333333371</v>
      </c>
      <c r="L105" s="33">
        <v>-17.742696350333336</v>
      </c>
      <c r="M105" s="11">
        <f t="shared" si="10"/>
        <v>-1.8037865096666732</v>
      </c>
      <c r="N105" s="35">
        <v>-26.768194583333333</v>
      </c>
      <c r="O105" s="33">
        <v>-23.734988190333333</v>
      </c>
      <c r="P105" s="11">
        <f t="shared" si="11"/>
        <v>-24.222281511666665</v>
      </c>
      <c r="Q105" s="35">
        <v>5.686361666666671</v>
      </c>
      <c r="R105" s="33">
        <v>-9.5335213183333281</v>
      </c>
      <c r="S105" s="11">
        <f t="shared" si="12"/>
        <v>-7.4806748986666607</v>
      </c>
      <c r="T105" s="35" t="s">
        <v>4</v>
      </c>
      <c r="U105" s="33" t="s">
        <v>4</v>
      </c>
      <c r="V105" s="11" t="s">
        <v>4</v>
      </c>
      <c r="W105" s="35">
        <v>-11.642939249999992</v>
      </c>
      <c r="X105" s="33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4" t="s">
        <v>4</v>
      </c>
      <c r="D106" s="9">
        <f t="shared" si="7"/>
        <v>-29.614942049999996</v>
      </c>
      <c r="E106" s="12">
        <v>-11.933277166666667</v>
      </c>
      <c r="F106" s="33">
        <v>-22.641039728666666</v>
      </c>
      <c r="G106" s="11">
        <f t="shared" si="8"/>
        <v>-25.475024606999998</v>
      </c>
      <c r="H106" s="35">
        <v>-0.26145166666666475</v>
      </c>
      <c r="I106" s="33">
        <v>-5.8322357046666653</v>
      </c>
      <c r="J106" s="11">
        <f t="shared" si="9"/>
        <v>-6.0829987483333321</v>
      </c>
      <c r="K106" s="35">
        <v>12.887947166666663</v>
      </c>
      <c r="L106" s="33">
        <v>1.1029174156666635</v>
      </c>
      <c r="M106" s="11">
        <f t="shared" si="10"/>
        <v>-2.9627089243333393</v>
      </c>
      <c r="N106" s="35">
        <v>-13.218041583333331</v>
      </c>
      <c r="O106" s="33">
        <v>-19.631524746333334</v>
      </c>
      <c r="P106" s="11">
        <f t="shared" si="11"/>
        <v>-23.129832013999998</v>
      </c>
      <c r="Q106" s="35">
        <v>11.125460666666671</v>
      </c>
      <c r="R106" s="33">
        <v>-2.0738569183333286</v>
      </c>
      <c r="S106" s="11">
        <f t="shared" si="12"/>
        <v>-8.8122197699999933</v>
      </c>
      <c r="T106" s="35" t="s">
        <v>4</v>
      </c>
      <c r="U106" s="33" t="s">
        <v>4</v>
      </c>
      <c r="V106" s="11" t="s">
        <v>4</v>
      </c>
      <c r="W106" s="35">
        <v>-26.381315249999989</v>
      </c>
      <c r="X106" s="33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4" t="s">
        <v>4</v>
      </c>
      <c r="D107" s="9">
        <f t="shared" si="7"/>
        <v>-25.442233083333335</v>
      </c>
      <c r="E107" s="12">
        <v>-17.579033166666665</v>
      </c>
      <c r="F107" s="33">
        <v>-23.127583731666665</v>
      </c>
      <c r="G107" s="11">
        <f t="shared" si="8"/>
        <v>-21.949102789666664</v>
      </c>
      <c r="H107" s="35">
        <v>-16.750950666666668</v>
      </c>
      <c r="I107" s="33">
        <v>-10.199432646666668</v>
      </c>
      <c r="J107" s="11">
        <f t="shared" si="9"/>
        <v>-10.732242790999999</v>
      </c>
      <c r="K107" s="35">
        <v>-13.174206833333338</v>
      </c>
      <c r="L107" s="33">
        <v>-9.5238043933333376</v>
      </c>
      <c r="M107" s="11">
        <f t="shared" si="10"/>
        <v>-8.7211944426666701</v>
      </c>
      <c r="N107" s="35">
        <v>-5.4777625833333321</v>
      </c>
      <c r="O107" s="33">
        <v>-15.469772564333333</v>
      </c>
      <c r="P107" s="11">
        <f t="shared" si="11"/>
        <v>-19.612095167</v>
      </c>
      <c r="Q107" s="35">
        <v>-23.276542333333328</v>
      </c>
      <c r="R107" s="33">
        <v>-1.2637832203333268</v>
      </c>
      <c r="S107" s="11">
        <f t="shared" si="12"/>
        <v>-4.2903871523333281</v>
      </c>
      <c r="T107" s="35" t="s">
        <v>4</v>
      </c>
      <c r="U107" s="33" t="s">
        <v>4</v>
      </c>
      <c r="V107" s="11" t="s">
        <v>4</v>
      </c>
      <c r="W107" s="35">
        <v>-2.5172132499999931</v>
      </c>
      <c r="X107" s="33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4" t="s">
        <v>4</v>
      </c>
      <c r="D108" s="9">
        <f t="shared" si="7"/>
        <v>-21.023055416666669</v>
      </c>
      <c r="E108" s="12">
        <v>-5.6809991666666662</v>
      </c>
      <c r="F108" s="33">
        <v>-23.233203337666666</v>
      </c>
      <c r="G108" s="11">
        <f t="shared" si="8"/>
        <v>-23.000608932666665</v>
      </c>
      <c r="H108" s="35">
        <v>-21.059641666666664</v>
      </c>
      <c r="I108" s="33">
        <v>-13.995878955666665</v>
      </c>
      <c r="J108" s="11">
        <f t="shared" si="9"/>
        <v>-10.009182435666666</v>
      </c>
      <c r="K108" s="35">
        <v>-0.25449883333333734</v>
      </c>
      <c r="L108" s="33">
        <v>8.9158572776666638</v>
      </c>
      <c r="M108" s="11">
        <f t="shared" si="10"/>
        <v>0.16499009999999656</v>
      </c>
      <c r="N108" s="35">
        <v>16.245444416666665</v>
      </c>
      <c r="O108" s="33">
        <v>5.3568561376666644</v>
      </c>
      <c r="P108" s="11">
        <f t="shared" si="11"/>
        <v>-9.9148137243333334</v>
      </c>
      <c r="Q108" s="35">
        <v>1.4048976666666708</v>
      </c>
      <c r="R108" s="33">
        <v>23.504683458666669</v>
      </c>
      <c r="S108" s="11">
        <f t="shared" si="12"/>
        <v>6.722347773333337</v>
      </c>
      <c r="T108" s="35" t="s">
        <v>4</v>
      </c>
      <c r="U108" s="33" t="s">
        <v>4</v>
      </c>
      <c r="V108" s="11" t="s">
        <v>4</v>
      </c>
      <c r="W108" s="35">
        <v>-2.8610842499999931</v>
      </c>
      <c r="X108" s="33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4" t="s">
        <v>4</v>
      </c>
      <c r="D109" s="9">
        <f t="shared" si="7"/>
        <v>-21.251127749999998</v>
      </c>
      <c r="E109" s="12">
        <v>-18.570881166666666</v>
      </c>
      <c r="F109" s="33">
        <v>-23.034654713666665</v>
      </c>
      <c r="G109" s="11">
        <f t="shared" si="8"/>
        <v>-23.131813927666666</v>
      </c>
      <c r="H109" s="35">
        <v>-24.306846666666665</v>
      </c>
      <c r="I109" s="33">
        <v>-13.519681642666665</v>
      </c>
      <c r="J109" s="11">
        <f t="shared" si="9"/>
        <v>-12.571664415000001</v>
      </c>
      <c r="K109" s="35">
        <v>-7.2074068333333372</v>
      </c>
      <c r="L109" s="33">
        <v>0.79521830366666357</v>
      </c>
      <c r="M109" s="11">
        <f t="shared" si="10"/>
        <v>6.2423729333329923E-2</v>
      </c>
      <c r="N109" s="35">
        <v>-2.1877225833333327</v>
      </c>
      <c r="O109" s="33">
        <v>-13.592293904333333</v>
      </c>
      <c r="P109" s="11">
        <f t="shared" si="11"/>
        <v>-7.9017367770000009</v>
      </c>
      <c r="Q109" s="35">
        <v>-6.9133323333333294</v>
      </c>
      <c r="R109" s="33">
        <v>2.5786607956666714</v>
      </c>
      <c r="S109" s="11">
        <f t="shared" si="12"/>
        <v>8.2731870113333379</v>
      </c>
      <c r="T109" s="35" t="s">
        <v>4</v>
      </c>
      <c r="U109" s="33" t="s">
        <v>4</v>
      </c>
      <c r="V109" s="11" t="s">
        <v>4</v>
      </c>
      <c r="W109" s="35">
        <v>0.97019575000000735</v>
      </c>
      <c r="X109" s="33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4" t="s">
        <v>4</v>
      </c>
      <c r="D110" s="9">
        <f t="shared" si="7"/>
        <v>-20.658533083333335</v>
      </c>
      <c r="E110" s="12">
        <v>-18.327540166666665</v>
      </c>
      <c r="F110" s="33">
        <v>-20.977325059666665</v>
      </c>
      <c r="G110" s="11">
        <f t="shared" si="8"/>
        <v>-22.415061037000001</v>
      </c>
      <c r="H110" s="35">
        <v>-19.686389666666663</v>
      </c>
      <c r="I110" s="33">
        <v>-11.544510358666663</v>
      </c>
      <c r="J110" s="11">
        <f t="shared" si="9"/>
        <v>-13.020023652333331</v>
      </c>
      <c r="K110" s="35">
        <v>-9.2128858333333365</v>
      </c>
      <c r="L110" s="33">
        <v>2.9431870866666632</v>
      </c>
      <c r="M110" s="11">
        <f t="shared" si="10"/>
        <v>4.2180875559999969</v>
      </c>
      <c r="N110" s="35">
        <v>11.655271416666668</v>
      </c>
      <c r="O110" s="33">
        <v>-0.42111156333333177</v>
      </c>
      <c r="P110" s="11">
        <f t="shared" si="11"/>
        <v>-2.8855164433333336</v>
      </c>
      <c r="Q110" s="35">
        <v>-4.2049213333333295</v>
      </c>
      <c r="R110" s="33">
        <v>4.8265862746666706</v>
      </c>
      <c r="S110" s="11">
        <f t="shared" si="12"/>
        <v>10.303310176333337</v>
      </c>
      <c r="T110" s="35" t="s">
        <v>4</v>
      </c>
      <c r="U110" s="33" t="s">
        <v>4</v>
      </c>
      <c r="V110" s="11" t="s">
        <v>4</v>
      </c>
      <c r="W110" s="35">
        <v>-16.864914249999995</v>
      </c>
      <c r="X110" s="33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4" t="s">
        <v>4</v>
      </c>
      <c r="D111" s="9">
        <f t="shared" si="7"/>
        <v>-20.301171083333333</v>
      </c>
      <c r="E111" s="12">
        <v>-20.343953166666665</v>
      </c>
      <c r="F111" s="33">
        <v>-23.748820859666665</v>
      </c>
      <c r="G111" s="11">
        <f t="shared" si="8"/>
        <v>-22.586933544333334</v>
      </c>
      <c r="H111" s="35">
        <v>-10.047853666666665</v>
      </c>
      <c r="I111" s="33">
        <v>3.1259918363333359</v>
      </c>
      <c r="J111" s="11">
        <f t="shared" si="9"/>
        <v>-7.3127333883333305</v>
      </c>
      <c r="K111" s="35">
        <v>-10.413022833333338</v>
      </c>
      <c r="L111" s="33">
        <v>8.7011170036666616</v>
      </c>
      <c r="M111" s="11">
        <f t="shared" si="10"/>
        <v>4.1465074646666631</v>
      </c>
      <c r="N111" s="35">
        <v>8.993574416666668</v>
      </c>
      <c r="O111" s="33">
        <v>0.96331889166666862</v>
      </c>
      <c r="P111" s="11">
        <f t="shared" si="11"/>
        <v>-4.3500288586666658</v>
      </c>
      <c r="Q111" s="35">
        <v>-6.1849613333333284</v>
      </c>
      <c r="R111" s="33">
        <v>7.4096052086666724</v>
      </c>
      <c r="S111" s="11">
        <f t="shared" si="12"/>
        <v>4.9382840930000045</v>
      </c>
      <c r="T111" s="35" t="s">
        <v>4</v>
      </c>
      <c r="U111" s="33" t="s">
        <v>4</v>
      </c>
      <c r="V111" s="11" t="s">
        <v>4</v>
      </c>
      <c r="W111" s="35">
        <v>-5.1869792499999932</v>
      </c>
      <c r="X111" s="33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4" t="s">
        <v>4</v>
      </c>
      <c r="D112" s="9">
        <f t="shared" si="7"/>
        <v>-20.29452375</v>
      </c>
      <c r="E112" s="12">
        <v>-24.495575166666669</v>
      </c>
      <c r="F112" s="33">
        <v>-11.638677314666669</v>
      </c>
      <c r="G112" s="11">
        <f t="shared" si="8"/>
        <v>-18.788274411333333</v>
      </c>
      <c r="H112" s="35">
        <v>-9.6193716666666642</v>
      </c>
      <c r="I112" s="33">
        <v>-10.847032288666664</v>
      </c>
      <c r="J112" s="11">
        <f t="shared" si="9"/>
        <v>-6.42185027033333</v>
      </c>
      <c r="K112" s="35">
        <v>-2.732027833333337</v>
      </c>
      <c r="L112" s="33">
        <v>2.0912144966666633</v>
      </c>
      <c r="M112" s="11">
        <f t="shared" si="10"/>
        <v>4.5785061956666624</v>
      </c>
      <c r="N112" s="35">
        <v>-28.071527583333335</v>
      </c>
      <c r="O112" s="33">
        <v>-0.58225712733333523</v>
      </c>
      <c r="P112" s="11">
        <f t="shared" si="11"/>
        <v>-1.3349932999999462E-2</v>
      </c>
      <c r="Q112" s="35">
        <v>-5.25716933333333</v>
      </c>
      <c r="R112" s="33">
        <v>2.3806053976666703</v>
      </c>
      <c r="S112" s="11">
        <f t="shared" si="12"/>
        <v>4.8722656270000044</v>
      </c>
      <c r="T112" s="35" t="s">
        <v>4</v>
      </c>
      <c r="U112" s="33" t="s">
        <v>4</v>
      </c>
      <c r="V112" s="11" t="s">
        <v>4</v>
      </c>
      <c r="W112" s="35">
        <v>-8.6968152499999931</v>
      </c>
      <c r="X112" s="33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4" t="s">
        <v>4</v>
      </c>
      <c r="D113" s="9">
        <f t="shared" si="7"/>
        <v>-19.707152083333334</v>
      </c>
      <c r="E113" s="12">
        <v>-26.913338166666666</v>
      </c>
      <c r="F113" s="33">
        <v>-11.975645771666667</v>
      </c>
      <c r="G113" s="11">
        <f t="shared" si="8"/>
        <v>-15.787714648666665</v>
      </c>
      <c r="H113" s="35">
        <v>-5.3269446666666651</v>
      </c>
      <c r="I113" s="33">
        <v>-8.4605863716666647</v>
      </c>
      <c r="J113" s="11">
        <f t="shared" si="9"/>
        <v>-5.3938756079999974</v>
      </c>
      <c r="K113" s="35">
        <v>-17.044703833333337</v>
      </c>
      <c r="L113" s="33">
        <v>-8.9050321433333366</v>
      </c>
      <c r="M113" s="11">
        <f t="shared" si="10"/>
        <v>0.62909978566666303</v>
      </c>
      <c r="N113" s="35">
        <v>-8.5262245833333328</v>
      </c>
      <c r="O113" s="33">
        <v>-3.8392077083333325</v>
      </c>
      <c r="P113" s="11">
        <f t="shared" si="11"/>
        <v>-1.1527153146666664</v>
      </c>
      <c r="Q113" s="35">
        <v>2.9300476666666708</v>
      </c>
      <c r="R113" s="33">
        <v>4.7133977876666711</v>
      </c>
      <c r="S113" s="11">
        <f t="shared" si="12"/>
        <v>4.8345361313333379</v>
      </c>
      <c r="T113" s="35" t="s">
        <v>4</v>
      </c>
      <c r="U113" s="33" t="s">
        <v>4</v>
      </c>
      <c r="V113" s="11" t="s">
        <v>4</v>
      </c>
      <c r="W113" s="35">
        <v>-5.0951222499999922</v>
      </c>
      <c r="X113" s="33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4" t="s">
        <v>4</v>
      </c>
      <c r="D114" s="9">
        <f t="shared" si="7"/>
        <v>-24.434523416666668</v>
      </c>
      <c r="E114" s="12">
        <v>-31.355764166666667</v>
      </c>
      <c r="F114" s="33">
        <v>-13.991302847666667</v>
      </c>
      <c r="G114" s="11">
        <f t="shared" si="8"/>
        <v>-12.535208644666668</v>
      </c>
      <c r="H114" s="35">
        <v>-7.3027896666666647</v>
      </c>
      <c r="I114" s="33">
        <v>-14.795843171666665</v>
      </c>
      <c r="J114" s="11">
        <f t="shared" si="9"/>
        <v>-11.367820610666664</v>
      </c>
      <c r="K114" s="35">
        <v>-9.4589638333333372</v>
      </c>
      <c r="L114" s="33">
        <v>2.1766338106666634</v>
      </c>
      <c r="M114" s="11">
        <f t="shared" si="10"/>
        <v>-1.5457279453333366</v>
      </c>
      <c r="N114" s="35">
        <v>-11.268993583333334</v>
      </c>
      <c r="O114" s="33">
        <v>-5.8195566163333341</v>
      </c>
      <c r="P114" s="11">
        <f t="shared" si="11"/>
        <v>-3.4136738173333341</v>
      </c>
      <c r="Q114" s="35">
        <v>17.056895666666669</v>
      </c>
      <c r="R114" s="33">
        <v>5.0291869666668987E-2</v>
      </c>
      <c r="S114" s="11">
        <f t="shared" si="12"/>
        <v>2.3814316850000035</v>
      </c>
      <c r="T114" s="35" t="s">
        <v>4</v>
      </c>
      <c r="U114" s="33" t="s">
        <v>4</v>
      </c>
      <c r="V114" s="11" t="s">
        <v>4</v>
      </c>
      <c r="W114" s="35">
        <v>-1.9486042499999927</v>
      </c>
      <c r="X114" s="33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4" t="s">
        <v>4</v>
      </c>
      <c r="D115" s="9">
        <f t="shared" si="7"/>
        <v>-26.904111083333333</v>
      </c>
      <c r="E115" s="12">
        <v>-14.165898166666667</v>
      </c>
      <c r="F115" s="33">
        <v>-15.154591719666666</v>
      </c>
      <c r="G115" s="11">
        <f t="shared" si="8"/>
        <v>-13.707180113</v>
      </c>
      <c r="H115" s="35">
        <v>5.3411623333333349</v>
      </c>
      <c r="I115" s="33">
        <v>2.3596169633333348</v>
      </c>
      <c r="J115" s="11">
        <f t="shared" si="9"/>
        <v>-6.9656041933333315</v>
      </c>
      <c r="K115" s="35">
        <v>34.920942166666663</v>
      </c>
      <c r="L115" s="33">
        <v>11.937916879666663</v>
      </c>
      <c r="M115" s="11">
        <f t="shared" si="10"/>
        <v>1.7365061823333299</v>
      </c>
      <c r="N115" s="35">
        <v>-7.1336735833333336</v>
      </c>
      <c r="O115" s="33">
        <v>3.7130629446666656</v>
      </c>
      <c r="P115" s="11">
        <f t="shared" si="11"/>
        <v>-1.9819004600000003</v>
      </c>
      <c r="Q115" s="35">
        <v>38.072062666666667</v>
      </c>
      <c r="R115" s="33">
        <v>12.743299872666668</v>
      </c>
      <c r="S115" s="11">
        <f t="shared" si="12"/>
        <v>5.83566317666667</v>
      </c>
      <c r="T115" s="35" t="s">
        <v>4</v>
      </c>
      <c r="U115" s="33" t="s">
        <v>4</v>
      </c>
      <c r="V115" s="11" t="s">
        <v>4</v>
      </c>
      <c r="W115" s="35">
        <v>13.276343750000008</v>
      </c>
      <c r="X115" s="33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4" t="s">
        <v>4</v>
      </c>
      <c r="D116" s="9">
        <f t="shared" si="7"/>
        <v>-30.533631750000001</v>
      </c>
      <c r="E116" s="12">
        <v>-9.9953311666666664</v>
      </c>
      <c r="F116" s="33">
        <v>-11.264517617666666</v>
      </c>
      <c r="G116" s="11">
        <f t="shared" si="8"/>
        <v>-13.470137395</v>
      </c>
      <c r="H116" s="35">
        <v>0.55058333333333531</v>
      </c>
      <c r="I116" s="33">
        <v>-11.778519656666665</v>
      </c>
      <c r="J116" s="11">
        <f t="shared" si="9"/>
        <v>-8.0715819549999992</v>
      </c>
      <c r="K116" s="35">
        <v>24.658249166666664</v>
      </c>
      <c r="L116" s="33">
        <v>-1.253358993333336</v>
      </c>
      <c r="M116" s="11">
        <f t="shared" si="10"/>
        <v>4.287063898999997</v>
      </c>
      <c r="N116" s="35">
        <v>-7.8313005833333325</v>
      </c>
      <c r="O116" s="33">
        <v>-1.3288108123333329</v>
      </c>
      <c r="P116" s="11">
        <f t="shared" si="11"/>
        <v>-1.1451014946666671</v>
      </c>
      <c r="Q116" s="35">
        <v>20.98415266666667</v>
      </c>
      <c r="R116" s="33">
        <v>12.162509589666671</v>
      </c>
      <c r="S116" s="11">
        <f t="shared" si="12"/>
        <v>8.3187004440000027</v>
      </c>
      <c r="T116" s="35" t="s">
        <v>4</v>
      </c>
      <c r="U116" s="33" t="s">
        <v>4</v>
      </c>
      <c r="V116" s="11" t="s">
        <v>4</v>
      </c>
      <c r="W116" s="35">
        <v>7.4318750000006872E-2</v>
      </c>
      <c r="X116" s="33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4" t="s">
        <v>4</v>
      </c>
      <c r="D117" s="9">
        <f t="shared" si="7"/>
        <v>-29.572187083333333</v>
      </c>
      <c r="E117" s="12">
        <v>-10.671632166666667</v>
      </c>
      <c r="F117" s="33">
        <v>-12.600400900666667</v>
      </c>
      <c r="G117" s="11">
        <f t="shared" si="8"/>
        <v>-13.006503412666666</v>
      </c>
      <c r="H117" s="35">
        <v>-4.3670666666666644</v>
      </c>
      <c r="I117" s="33">
        <v>-13.133243191666665</v>
      </c>
      <c r="J117" s="11">
        <f t="shared" si="9"/>
        <v>-7.5173819616666648</v>
      </c>
      <c r="K117" s="35">
        <v>18.119538166666665</v>
      </c>
      <c r="L117" s="33">
        <v>6.7219672656666649</v>
      </c>
      <c r="M117" s="11">
        <f t="shared" si="10"/>
        <v>5.8021750506666647</v>
      </c>
      <c r="N117" s="35">
        <v>-4.050194583333333</v>
      </c>
      <c r="O117" s="33">
        <v>-0.23679896733333283</v>
      </c>
      <c r="P117" s="11">
        <f t="shared" si="11"/>
        <v>0.71581772166666668</v>
      </c>
      <c r="Q117" s="35">
        <v>28.18705966666667</v>
      </c>
      <c r="R117" s="33">
        <v>11.552271001666671</v>
      </c>
      <c r="S117" s="11">
        <f t="shared" si="12"/>
        <v>12.152693488000002</v>
      </c>
      <c r="T117" s="35" t="s">
        <v>4</v>
      </c>
      <c r="U117" s="33" t="s">
        <v>4</v>
      </c>
      <c r="V117" s="11" t="s">
        <v>4</v>
      </c>
      <c r="W117" s="35">
        <v>0.21151675000000703</v>
      </c>
      <c r="X117" s="33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4" t="s">
        <v>4</v>
      </c>
      <c r="D118" s="9">
        <f t="shared" si="7"/>
        <v>-27.339032750000001</v>
      </c>
      <c r="E118" s="12">
        <v>-6.7259841666666667</v>
      </c>
      <c r="F118" s="33">
        <v>-14.562678134666665</v>
      </c>
      <c r="G118" s="11">
        <f t="shared" si="8"/>
        <v>-12.809198884333332</v>
      </c>
      <c r="H118" s="35">
        <v>-4.6509396666666651</v>
      </c>
      <c r="I118" s="33">
        <v>-11.455013485666665</v>
      </c>
      <c r="J118" s="11">
        <f t="shared" si="9"/>
        <v>-12.122258777999997</v>
      </c>
      <c r="K118" s="35">
        <v>26.729079166666661</v>
      </c>
      <c r="L118" s="33">
        <v>16.210176796666662</v>
      </c>
      <c r="M118" s="11">
        <f t="shared" si="10"/>
        <v>7.2262616896666643</v>
      </c>
      <c r="N118" s="35">
        <v>8.2793674166666662</v>
      </c>
      <c r="O118" s="33">
        <v>2.0727237246666661</v>
      </c>
      <c r="P118" s="11">
        <f t="shared" si="11"/>
        <v>0.16903798166666681</v>
      </c>
      <c r="Q118" s="35">
        <v>19.195231666666672</v>
      </c>
      <c r="R118" s="33">
        <v>5.7602982226666715</v>
      </c>
      <c r="S118" s="11">
        <f t="shared" si="12"/>
        <v>9.8250262713333374</v>
      </c>
      <c r="T118" s="35" t="s">
        <v>4</v>
      </c>
      <c r="U118" s="33" t="s">
        <v>4</v>
      </c>
      <c r="V118" s="11" t="s">
        <v>4</v>
      </c>
      <c r="W118" s="35">
        <v>-3.5515249999992893E-2</v>
      </c>
      <c r="X118" s="33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4" t="s">
        <v>4</v>
      </c>
      <c r="D119" s="9">
        <f t="shared" si="7"/>
        <v>-24.241504750000001</v>
      </c>
      <c r="E119" s="12">
        <v>-4.0558301666666665</v>
      </c>
      <c r="F119" s="33">
        <v>-9.2753646806666659</v>
      </c>
      <c r="G119" s="11">
        <f t="shared" si="8"/>
        <v>-12.146147905333331</v>
      </c>
      <c r="H119" s="35">
        <v>-12.990356666666665</v>
      </c>
      <c r="I119" s="33">
        <v>-7.2803936126666651</v>
      </c>
      <c r="J119" s="11">
        <f t="shared" si="9"/>
        <v>-10.622883429999998</v>
      </c>
      <c r="K119" s="35">
        <v>20.992494166666663</v>
      </c>
      <c r="L119" s="33">
        <v>21.136067251666663</v>
      </c>
      <c r="M119" s="11">
        <f t="shared" si="10"/>
        <v>14.689403771333332</v>
      </c>
      <c r="N119" s="35">
        <v>12.221319416666667</v>
      </c>
      <c r="O119" s="33">
        <v>2.4650749086666668</v>
      </c>
      <c r="P119" s="11">
        <f t="shared" si="11"/>
        <v>1.4336665553333334</v>
      </c>
      <c r="Q119" s="35">
        <v>7.5619496666666706</v>
      </c>
      <c r="R119" s="33">
        <v>23.357963783666669</v>
      </c>
      <c r="S119" s="11">
        <f t="shared" si="12"/>
        <v>13.556844336000005</v>
      </c>
      <c r="T119" s="35" t="s">
        <v>4</v>
      </c>
      <c r="U119" s="33" t="s">
        <v>4</v>
      </c>
      <c r="V119" s="11" t="s">
        <v>4</v>
      </c>
      <c r="W119" s="35">
        <v>3.7105367500000073</v>
      </c>
      <c r="X119" s="33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4" t="s">
        <v>4</v>
      </c>
      <c r="D120" s="9">
        <f t="shared" si="7"/>
        <v>-21.039926083333338</v>
      </c>
      <c r="E120" s="12">
        <v>7.6827258333333326</v>
      </c>
      <c r="F120" s="33">
        <v>-6.3369242746666679</v>
      </c>
      <c r="G120" s="11">
        <f t="shared" si="8"/>
        <v>-10.058322363333334</v>
      </c>
      <c r="H120" s="35">
        <v>-13.237644666666665</v>
      </c>
      <c r="I120" s="33">
        <v>-7.5799645986666642</v>
      </c>
      <c r="J120" s="11">
        <f t="shared" si="9"/>
        <v>-8.7717905656666648</v>
      </c>
      <c r="K120" s="35">
        <v>4.662949166666662</v>
      </c>
      <c r="L120" s="33">
        <v>8.7300073406666616</v>
      </c>
      <c r="M120" s="11">
        <f t="shared" si="10"/>
        <v>15.358750462999994</v>
      </c>
      <c r="N120" s="35">
        <v>2.3986184166666669</v>
      </c>
      <c r="O120" s="33">
        <v>-9.4163300983333329</v>
      </c>
      <c r="P120" s="11">
        <f t="shared" si="11"/>
        <v>-1.6261771549999999</v>
      </c>
      <c r="Q120" s="35">
        <v>-11.025292333333329</v>
      </c>
      <c r="R120" s="33">
        <v>7.3939873186666709</v>
      </c>
      <c r="S120" s="11">
        <f t="shared" si="12"/>
        <v>12.170749775000004</v>
      </c>
      <c r="T120" s="35" t="s">
        <v>4</v>
      </c>
      <c r="U120" s="33" t="s">
        <v>4</v>
      </c>
      <c r="V120" s="11" t="s">
        <v>4</v>
      </c>
      <c r="W120" s="35">
        <v>4.2162897500000067</v>
      </c>
      <c r="X120" s="33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4" t="s">
        <v>4</v>
      </c>
      <c r="D121" s="9">
        <f t="shared" si="7"/>
        <v>-19.948837083333334</v>
      </c>
      <c r="E121" s="12">
        <v>-5.2982481666666672</v>
      </c>
      <c r="F121" s="33">
        <v>-9.870658177666666</v>
      </c>
      <c r="G121" s="11">
        <f t="shared" si="8"/>
        <v>-8.4943157110000005</v>
      </c>
      <c r="H121" s="35">
        <v>-16.223434666666662</v>
      </c>
      <c r="I121" s="33">
        <v>-7.0017404686666627</v>
      </c>
      <c r="J121" s="11">
        <f t="shared" si="9"/>
        <v>-7.2873662266666637</v>
      </c>
      <c r="K121" s="35">
        <v>-4.9590798333333375</v>
      </c>
      <c r="L121" s="33">
        <v>3.2886959556666628</v>
      </c>
      <c r="M121" s="11">
        <f t="shared" si="10"/>
        <v>11.051590182666663</v>
      </c>
      <c r="N121" s="35">
        <v>16.244630416666666</v>
      </c>
      <c r="O121" s="33">
        <v>4.9964102446666665</v>
      </c>
      <c r="P121" s="11">
        <f t="shared" si="11"/>
        <v>-0.65161498166666654</v>
      </c>
      <c r="Q121" s="35">
        <v>-8.2413573333333296</v>
      </c>
      <c r="R121" s="33">
        <v>2.5226788116666707</v>
      </c>
      <c r="S121" s="11">
        <f t="shared" si="12"/>
        <v>11.09154330466667</v>
      </c>
      <c r="T121" s="35" t="s">
        <v>4</v>
      </c>
      <c r="U121" s="33" t="s">
        <v>4</v>
      </c>
      <c r="V121" s="11" t="s">
        <v>4</v>
      </c>
      <c r="W121" s="35">
        <v>2.407089750000007</v>
      </c>
      <c r="X121" s="33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4" t="s">
        <v>4</v>
      </c>
      <c r="D122" s="9">
        <f t="shared" si="7"/>
        <v>-20.351405750000001</v>
      </c>
      <c r="E122" s="12">
        <v>-6.0382691666666659</v>
      </c>
      <c r="F122" s="33">
        <v>-9.0791764706666669</v>
      </c>
      <c r="G122" s="11">
        <f t="shared" si="8"/>
        <v>-8.4289196410000002</v>
      </c>
      <c r="H122" s="35">
        <v>-15.127101666666665</v>
      </c>
      <c r="I122" s="33">
        <v>-7.5694940546666647</v>
      </c>
      <c r="J122" s="11">
        <f t="shared" si="9"/>
        <v>-7.383733040666665</v>
      </c>
      <c r="K122" s="35">
        <v>-17.331374833333339</v>
      </c>
      <c r="L122" s="33">
        <v>-4.9529166813333383</v>
      </c>
      <c r="M122" s="11">
        <f t="shared" si="10"/>
        <v>2.3552622049999954</v>
      </c>
      <c r="N122" s="35">
        <v>8.7866524166666675</v>
      </c>
      <c r="O122" s="33">
        <v>-3.1574308783333329</v>
      </c>
      <c r="P122" s="11">
        <f t="shared" si="11"/>
        <v>-2.5257835773333333</v>
      </c>
      <c r="Q122" s="35">
        <v>-4.0117393333333293</v>
      </c>
      <c r="R122" s="33">
        <v>6.3874959496666701</v>
      </c>
      <c r="S122" s="11">
        <f t="shared" si="12"/>
        <v>5.434720693333337</v>
      </c>
      <c r="T122" s="35" t="s">
        <v>4</v>
      </c>
      <c r="U122" s="33" t="s">
        <v>4</v>
      </c>
      <c r="V122" s="11" t="s">
        <v>4</v>
      </c>
      <c r="W122" s="35">
        <v>-7.447354249999993</v>
      </c>
      <c r="X122" s="33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4" t="s">
        <v>4</v>
      </c>
      <c r="D123" s="9">
        <f t="shared" si="7"/>
        <v>-18.868202416666669</v>
      </c>
      <c r="E123" s="12">
        <v>-3.2286401666666666</v>
      </c>
      <c r="F123" s="33">
        <v>-6.7516030456666662</v>
      </c>
      <c r="G123" s="11">
        <f t="shared" si="8"/>
        <v>-8.5671458979999997</v>
      </c>
      <c r="H123" s="35">
        <v>-19.182400666666666</v>
      </c>
      <c r="I123" s="33">
        <v>-7.5783941116666664</v>
      </c>
      <c r="J123" s="11">
        <f t="shared" si="9"/>
        <v>-7.383209544999997</v>
      </c>
      <c r="K123" s="35">
        <v>-11.227018833333338</v>
      </c>
      <c r="L123" s="33">
        <v>5.978419120666663</v>
      </c>
      <c r="M123" s="11">
        <f t="shared" si="10"/>
        <v>1.4380661316666625</v>
      </c>
      <c r="N123" s="35">
        <v>3.9562634166666673</v>
      </c>
      <c r="O123" s="33">
        <v>-3.0722003143333332</v>
      </c>
      <c r="P123" s="11">
        <f t="shared" si="11"/>
        <v>-0.41107364933333318</v>
      </c>
      <c r="Q123" s="35">
        <v>-6.3265293333333297</v>
      </c>
      <c r="R123" s="33">
        <v>8.5478435396666708</v>
      </c>
      <c r="S123" s="11">
        <f t="shared" si="12"/>
        <v>5.8193394336666699</v>
      </c>
      <c r="T123" s="35" t="s">
        <v>4</v>
      </c>
      <c r="U123" s="33" t="s">
        <v>4</v>
      </c>
      <c r="V123" s="11" t="s">
        <v>4</v>
      </c>
      <c r="W123" s="35">
        <v>6.2427657500000073</v>
      </c>
      <c r="X123" s="33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4" t="s">
        <v>4</v>
      </c>
      <c r="D124" s="9">
        <f t="shared" si="7"/>
        <v>-17.678788083333334</v>
      </c>
      <c r="E124" s="12">
        <v>-14.526222166666667</v>
      </c>
      <c r="F124" s="33">
        <v>-3.4153541166666663</v>
      </c>
      <c r="G124" s="11">
        <f t="shared" si="8"/>
        <v>-6.4153778776666668</v>
      </c>
      <c r="H124" s="35">
        <v>-8.7677416666666641</v>
      </c>
      <c r="I124" s="33">
        <v>-9.5222282386666635</v>
      </c>
      <c r="J124" s="11">
        <f t="shared" si="9"/>
        <v>-8.2233721349999982</v>
      </c>
      <c r="K124" s="35">
        <v>-22.266783833333339</v>
      </c>
      <c r="L124" s="33">
        <v>-14.623724840333338</v>
      </c>
      <c r="M124" s="11">
        <f t="shared" si="10"/>
        <v>-4.5327408003333378</v>
      </c>
      <c r="N124" s="35">
        <v>-18.537321583333334</v>
      </c>
      <c r="O124" s="33">
        <v>6.0581294536666661</v>
      </c>
      <c r="P124" s="11">
        <f t="shared" si="11"/>
        <v>-5.7167246333333331E-2</v>
      </c>
      <c r="Q124" s="35">
        <v>-8.7154733333333301</v>
      </c>
      <c r="R124" s="33">
        <v>1.08595027166667</v>
      </c>
      <c r="S124" s="11">
        <f t="shared" si="12"/>
        <v>5.3404299203333379</v>
      </c>
      <c r="T124" s="35" t="s">
        <v>4</v>
      </c>
      <c r="U124" s="33" t="s">
        <v>4</v>
      </c>
      <c r="V124" s="11" t="s">
        <v>4</v>
      </c>
      <c r="W124" s="35">
        <v>11.282490750000008</v>
      </c>
      <c r="X124" s="33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4" t="s">
        <v>4</v>
      </c>
      <c r="D125" s="9">
        <f t="shared" si="7"/>
        <v>-16.124481750000001</v>
      </c>
      <c r="E125" s="12">
        <v>-16.930874166666666</v>
      </c>
      <c r="F125" s="33">
        <v>-3.5986432786666658</v>
      </c>
      <c r="G125" s="11">
        <f t="shared" si="8"/>
        <v>-4.5885334803333331</v>
      </c>
      <c r="H125" s="35">
        <v>-11.901308666666665</v>
      </c>
      <c r="I125" s="33">
        <v>-14.769589017666664</v>
      </c>
      <c r="J125" s="11">
        <f t="shared" si="9"/>
        <v>-10.623403789333333</v>
      </c>
      <c r="K125" s="35">
        <v>-9.2142728333333377</v>
      </c>
      <c r="L125" s="33">
        <v>-3.1382018333337314E-2</v>
      </c>
      <c r="M125" s="11">
        <f t="shared" si="10"/>
        <v>-2.8922292460000043</v>
      </c>
      <c r="N125" s="35">
        <v>-1.5448515833333332</v>
      </c>
      <c r="O125" s="33">
        <v>4.9947552626666667</v>
      </c>
      <c r="P125" s="11">
        <f t="shared" si="11"/>
        <v>2.660228134</v>
      </c>
      <c r="Q125" s="35">
        <v>-1.2879473333333289</v>
      </c>
      <c r="R125" s="33">
        <v>0.19624506466667113</v>
      </c>
      <c r="S125" s="11">
        <f t="shared" si="12"/>
        <v>3.2766796253333372</v>
      </c>
      <c r="T125" s="35" t="s">
        <v>4</v>
      </c>
      <c r="U125" s="33" t="s">
        <v>4</v>
      </c>
      <c r="V125" s="11" t="s">
        <v>4</v>
      </c>
      <c r="W125" s="35">
        <v>18.812142750000007</v>
      </c>
      <c r="X125" s="33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4" t="s">
        <v>4</v>
      </c>
      <c r="D126" s="9">
        <f t="shared" si="7"/>
        <v>-17.135646750000003</v>
      </c>
      <c r="E126" s="12">
        <v>-21.326100166666667</v>
      </c>
      <c r="F126" s="33">
        <v>-6.1930907756666667</v>
      </c>
      <c r="G126" s="11">
        <f t="shared" si="8"/>
        <v>-4.4023627236666663</v>
      </c>
      <c r="H126" s="35">
        <v>-4.756183666666665</v>
      </c>
      <c r="I126" s="33">
        <v>-10.237734015666664</v>
      </c>
      <c r="J126" s="11">
        <f t="shared" si="9"/>
        <v>-11.509850423999998</v>
      </c>
      <c r="K126" s="35">
        <v>-15.389073833333338</v>
      </c>
      <c r="L126" s="33">
        <v>-6.4226017423333381</v>
      </c>
      <c r="M126" s="11">
        <f t="shared" si="10"/>
        <v>-7.0259028670000037</v>
      </c>
      <c r="N126" s="35">
        <v>2.150471416666667</v>
      </c>
      <c r="O126" s="33">
        <v>9.7443967786666672</v>
      </c>
      <c r="P126" s="11">
        <f t="shared" si="11"/>
        <v>6.932427165</v>
      </c>
      <c r="Q126" s="35">
        <v>20.219566666666669</v>
      </c>
      <c r="R126" s="33">
        <v>2.8316244336666685</v>
      </c>
      <c r="S126" s="11">
        <f t="shared" si="12"/>
        <v>1.3712732566666699</v>
      </c>
      <c r="T126" s="35" t="s">
        <v>4</v>
      </c>
      <c r="U126" s="33" t="s">
        <v>4</v>
      </c>
      <c r="V126" s="11" t="s">
        <v>4</v>
      </c>
      <c r="W126" s="35">
        <v>26.916331750000008</v>
      </c>
      <c r="X126" s="33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4" t="s">
        <v>4</v>
      </c>
      <c r="D127" s="9">
        <f t="shared" si="7"/>
        <v>-20.87189041666667</v>
      </c>
      <c r="E127" s="12">
        <v>-7.7293191666666665</v>
      </c>
      <c r="F127" s="33">
        <v>-8.9619751786666662</v>
      </c>
      <c r="G127" s="11">
        <f t="shared" si="8"/>
        <v>-6.2512364109999998</v>
      </c>
      <c r="H127" s="35">
        <v>-13.522931666666665</v>
      </c>
      <c r="I127" s="33">
        <v>-17.093130587666664</v>
      </c>
      <c r="J127" s="11">
        <f t="shared" si="9"/>
        <v>-14.033484540333331</v>
      </c>
      <c r="K127" s="35">
        <v>9.3389411666666629</v>
      </c>
      <c r="L127" s="33">
        <v>-9.7451418983333387</v>
      </c>
      <c r="M127" s="11">
        <f t="shared" si="10"/>
        <v>-5.3997085530000044</v>
      </c>
      <c r="N127" s="35">
        <v>-8.596535583333333</v>
      </c>
      <c r="O127" s="33">
        <v>1.4756415806666663</v>
      </c>
      <c r="P127" s="11">
        <f t="shared" si="11"/>
        <v>5.404931207333334</v>
      </c>
      <c r="Q127" s="35">
        <v>20.00887066666667</v>
      </c>
      <c r="R127" s="33">
        <v>-3.7038992703333307</v>
      </c>
      <c r="S127" s="11">
        <f t="shared" si="12"/>
        <v>-0.22534325733333027</v>
      </c>
      <c r="T127" s="35" t="s">
        <v>4</v>
      </c>
      <c r="U127" s="33" t="s">
        <v>4</v>
      </c>
      <c r="V127" s="11" t="s">
        <v>4</v>
      </c>
      <c r="W127" s="35">
        <v>35.007087750000011</v>
      </c>
      <c r="X127" s="33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4" t="s">
        <v>4</v>
      </c>
      <c r="D128" s="9">
        <f t="shared" si="7"/>
        <v>-18.191581750000001</v>
      </c>
      <c r="E128" s="12">
        <v>-9.123194166666666</v>
      </c>
      <c r="F128" s="33">
        <v>-10.764557056666666</v>
      </c>
      <c r="G128" s="11">
        <f t="shared" si="8"/>
        <v>-8.6398743370000002</v>
      </c>
      <c r="H128" s="35">
        <v>-11.479237666666664</v>
      </c>
      <c r="I128" s="33">
        <v>-21.128996367666666</v>
      </c>
      <c r="J128" s="11">
        <f t="shared" si="9"/>
        <v>-16.153286990333331</v>
      </c>
      <c r="K128" s="35">
        <v>23.144094166666662</v>
      </c>
      <c r="L128" s="33">
        <v>9.9564396666661281E-2</v>
      </c>
      <c r="M128" s="11">
        <f t="shared" si="10"/>
        <v>-5.3560597480000061</v>
      </c>
      <c r="N128" s="35">
        <v>2.7915834166666671</v>
      </c>
      <c r="O128" s="33">
        <v>8.8340178376666678</v>
      </c>
      <c r="P128" s="11">
        <f t="shared" si="11"/>
        <v>6.6846853990000001</v>
      </c>
      <c r="Q128" s="35">
        <v>5.439678666666671</v>
      </c>
      <c r="R128" s="33">
        <v>-1.201502564333329</v>
      </c>
      <c r="S128" s="11">
        <f t="shared" si="12"/>
        <v>-0.69125913366666369</v>
      </c>
      <c r="T128" s="35" t="s">
        <v>4</v>
      </c>
      <c r="U128" s="33" t="s">
        <v>4</v>
      </c>
      <c r="V128" s="11" t="s">
        <v>4</v>
      </c>
      <c r="W128" s="35">
        <v>11.177706750000008</v>
      </c>
      <c r="X128" s="33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4" t="s">
        <v>4</v>
      </c>
      <c r="D129" s="9">
        <f t="shared" si="7"/>
        <v>-18.789565416666665</v>
      </c>
      <c r="E129" s="12">
        <v>-13.107248166666666</v>
      </c>
      <c r="F129" s="33">
        <v>-14.731770261666666</v>
      </c>
      <c r="G129" s="11">
        <f t="shared" si="8"/>
        <v>-11.486100832333333</v>
      </c>
      <c r="H129" s="35">
        <v>-9.6224156666666651</v>
      </c>
      <c r="I129" s="33">
        <v>-17.434853189666665</v>
      </c>
      <c r="J129" s="11">
        <f t="shared" si="9"/>
        <v>-18.552326714999996</v>
      </c>
      <c r="K129" s="35">
        <v>8.7767841666666619</v>
      </c>
      <c r="L129" s="33">
        <v>-2.5353983383333389</v>
      </c>
      <c r="M129" s="11">
        <f t="shared" si="10"/>
        <v>-4.0603252800000051</v>
      </c>
      <c r="N129" s="35">
        <v>-2.4807955833333324</v>
      </c>
      <c r="O129" s="33">
        <v>1.7312395466666679</v>
      </c>
      <c r="P129" s="11">
        <f t="shared" si="11"/>
        <v>4.0136329883333337</v>
      </c>
      <c r="Q129" s="35">
        <v>16.45899566666667</v>
      </c>
      <c r="R129" s="33">
        <v>-0.75813655133332958</v>
      </c>
      <c r="S129" s="11">
        <f t="shared" si="12"/>
        <v>-1.887846128666663</v>
      </c>
      <c r="T129" s="35" t="s">
        <v>4</v>
      </c>
      <c r="U129" s="33" t="s">
        <v>4</v>
      </c>
      <c r="V129" s="11" t="s">
        <v>4</v>
      </c>
      <c r="W129" s="35">
        <v>8.0156187500000069</v>
      </c>
      <c r="X129" s="33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4" t="s">
        <v>4</v>
      </c>
      <c r="D130" s="9">
        <f t="shared" si="7"/>
        <v>-13.338262416666666</v>
      </c>
      <c r="E130" s="12">
        <v>-10.954662166666667</v>
      </c>
      <c r="F130" s="33">
        <v>-16.179548832666669</v>
      </c>
      <c r="G130" s="11">
        <f t="shared" si="8"/>
        <v>-13.891958717</v>
      </c>
      <c r="H130" s="35">
        <v>-11.584771666666665</v>
      </c>
      <c r="I130" s="33">
        <v>-18.935004327666665</v>
      </c>
      <c r="J130" s="11">
        <f t="shared" si="9"/>
        <v>-19.166284628333329</v>
      </c>
      <c r="K130" s="35">
        <v>-0.66841483333333729</v>
      </c>
      <c r="L130" s="33">
        <v>-10.643740176333337</v>
      </c>
      <c r="M130" s="11">
        <f t="shared" si="10"/>
        <v>-4.3598580393333384</v>
      </c>
      <c r="N130" s="35">
        <v>3.7471314166666669</v>
      </c>
      <c r="O130" s="33">
        <v>-3.8218016973333331</v>
      </c>
      <c r="P130" s="11">
        <f t="shared" si="11"/>
        <v>2.2478185623333342</v>
      </c>
      <c r="Q130" s="35">
        <v>11.127633666666672</v>
      </c>
      <c r="R130" s="33">
        <v>-2.2545622463333288</v>
      </c>
      <c r="S130" s="11">
        <f t="shared" si="12"/>
        <v>-1.4047337873333292</v>
      </c>
      <c r="T130" s="35" t="s">
        <v>4</v>
      </c>
      <c r="U130" s="33" t="s">
        <v>4</v>
      </c>
      <c r="V130" s="11" t="s">
        <v>4</v>
      </c>
      <c r="W130" s="35">
        <v>11.299375750000006</v>
      </c>
      <c r="X130" s="33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4" t="s">
        <v>4</v>
      </c>
      <c r="D131" s="9">
        <f t="shared" si="7"/>
        <v>-14.333117416666667</v>
      </c>
      <c r="E131" s="12">
        <v>-8.8288271666666667</v>
      </c>
      <c r="F131" s="33">
        <v>-13.404294075666666</v>
      </c>
      <c r="G131" s="11">
        <f t="shared" si="8"/>
        <v>-14.771871056666669</v>
      </c>
      <c r="H131" s="35">
        <v>-20.292420666666665</v>
      </c>
      <c r="I131" s="33">
        <v>-15.129602658666665</v>
      </c>
      <c r="J131" s="11">
        <f t="shared" si="9"/>
        <v>-17.166486725333332</v>
      </c>
      <c r="K131" s="35">
        <v>-1.8718678333333374</v>
      </c>
      <c r="L131" s="33">
        <v>-4.9980506033333381</v>
      </c>
      <c r="M131" s="11">
        <f t="shared" si="10"/>
        <v>-6.0590630393333385</v>
      </c>
      <c r="N131" s="35">
        <v>5.7349814166666668</v>
      </c>
      <c r="O131" s="33">
        <v>-4.4104778403333338</v>
      </c>
      <c r="P131" s="11">
        <f t="shared" si="11"/>
        <v>-2.167013330333333</v>
      </c>
      <c r="Q131" s="35">
        <v>-1.5488813333333296</v>
      </c>
      <c r="R131" s="33">
        <v>10.19781977566667</v>
      </c>
      <c r="S131" s="11">
        <f t="shared" si="12"/>
        <v>2.3950403260000037</v>
      </c>
      <c r="T131" s="35" t="s">
        <v>4</v>
      </c>
      <c r="U131" s="33" t="s">
        <v>4</v>
      </c>
      <c r="V131" s="11" t="s">
        <v>4</v>
      </c>
      <c r="W131" s="35">
        <v>7.3021677500000068</v>
      </c>
      <c r="X131" s="33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4" t="s">
        <v>4</v>
      </c>
      <c r="D132" s="9">
        <f t="shared" si="7"/>
        <v>-9.9875957500000023</v>
      </c>
      <c r="E132" s="12">
        <v>-8.8849381666666662</v>
      </c>
      <c r="F132" s="33">
        <v>-19.305537642666664</v>
      </c>
      <c r="G132" s="11">
        <f t="shared" si="8"/>
        <v>-16.296460183666667</v>
      </c>
      <c r="H132" s="35">
        <v>-18.225984666666662</v>
      </c>
      <c r="I132" s="33">
        <v>-13.627825871666662</v>
      </c>
      <c r="J132" s="11">
        <f t="shared" si="9"/>
        <v>-15.89747761933333</v>
      </c>
      <c r="K132" s="35">
        <v>-8.6715118333333372</v>
      </c>
      <c r="L132" s="33">
        <v>-7.7055045363333372</v>
      </c>
      <c r="M132" s="11">
        <f t="shared" si="10"/>
        <v>-7.7824317720000034</v>
      </c>
      <c r="N132" s="35">
        <v>12.710354416666668</v>
      </c>
      <c r="O132" s="33">
        <v>0.14981293466666834</v>
      </c>
      <c r="P132" s="11">
        <f t="shared" si="11"/>
        <v>-2.694155534333333</v>
      </c>
      <c r="Q132" s="35">
        <v>-14.953332333333329</v>
      </c>
      <c r="R132" s="33">
        <v>0.50520814166667094</v>
      </c>
      <c r="S132" s="11">
        <f t="shared" si="12"/>
        <v>2.8161552236666707</v>
      </c>
      <c r="T132" s="35" t="s">
        <v>4</v>
      </c>
      <c r="U132" s="33" t="s">
        <v>4</v>
      </c>
      <c r="V132" s="11" t="s">
        <v>4</v>
      </c>
      <c r="W132" s="35">
        <v>6.484261750000007</v>
      </c>
      <c r="X132" s="33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4" t="s">
        <v>4</v>
      </c>
      <c r="D133" s="9">
        <f t="shared" si="7"/>
        <v>-9.822303416666669</v>
      </c>
      <c r="E133" s="12">
        <v>-13.539608166666667</v>
      </c>
      <c r="F133" s="33">
        <v>-18.869337557666668</v>
      </c>
      <c r="G133" s="11">
        <f t="shared" si="8"/>
        <v>-17.193056425333335</v>
      </c>
      <c r="H133" s="35">
        <v>-24.379342666666666</v>
      </c>
      <c r="I133" s="33">
        <v>-16.611506905666666</v>
      </c>
      <c r="J133" s="11">
        <f t="shared" si="9"/>
        <v>-15.122978478666665</v>
      </c>
      <c r="K133" s="35">
        <v>-20.980254833333337</v>
      </c>
      <c r="L133" s="33">
        <v>-12.335639834333337</v>
      </c>
      <c r="M133" s="11">
        <f t="shared" si="10"/>
        <v>-8.3463983246666711</v>
      </c>
      <c r="N133" s="35">
        <v>5.4365404166666673</v>
      </c>
      <c r="O133" s="33">
        <v>-5.7601573273333324</v>
      </c>
      <c r="P133" s="11">
        <f t="shared" si="11"/>
        <v>-3.3402740776666655</v>
      </c>
      <c r="Q133" s="35">
        <v>-20.746359333333331</v>
      </c>
      <c r="R133" s="33">
        <v>-8.8767298983333305</v>
      </c>
      <c r="S133" s="11">
        <f t="shared" si="12"/>
        <v>0.60876600633333666</v>
      </c>
      <c r="T133" s="35" t="s">
        <v>4</v>
      </c>
      <c r="U133" s="33" t="s">
        <v>4</v>
      </c>
      <c r="V133" s="11" t="s">
        <v>4</v>
      </c>
      <c r="W133" s="35">
        <v>-3.5908542499999925</v>
      </c>
      <c r="X133" s="33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4" t="s">
        <v>4</v>
      </c>
      <c r="D134" s="9">
        <f t="shared" si="7"/>
        <v>-11.894342750000002</v>
      </c>
      <c r="E134" s="12">
        <v>-11.899633166666668</v>
      </c>
      <c r="F134" s="33">
        <v>-15.211692817666668</v>
      </c>
      <c r="G134" s="11">
        <f t="shared" si="8"/>
        <v>-17.795522672666667</v>
      </c>
      <c r="H134" s="35">
        <v>-25.208168666666666</v>
      </c>
      <c r="I134" s="33">
        <v>-17.274971536666666</v>
      </c>
      <c r="J134" s="11">
        <f t="shared" si="9"/>
        <v>-15.838101437999997</v>
      </c>
      <c r="K134" s="35">
        <v>-16.351375833333336</v>
      </c>
      <c r="L134" s="33">
        <v>-4.3512454593333363</v>
      </c>
      <c r="M134" s="11">
        <f t="shared" si="10"/>
        <v>-8.1307966100000044</v>
      </c>
      <c r="N134" s="35">
        <v>6.1016694166666667</v>
      </c>
      <c r="O134" s="33">
        <v>-4.6688768493333335</v>
      </c>
      <c r="P134" s="11">
        <f t="shared" si="11"/>
        <v>-3.426407080666666</v>
      </c>
      <c r="Q134" s="35">
        <v>-10.85091933333333</v>
      </c>
      <c r="R134" s="33">
        <v>0.54322715266667032</v>
      </c>
      <c r="S134" s="11">
        <f t="shared" si="12"/>
        <v>-2.6094315346666632</v>
      </c>
      <c r="T134" s="35" t="s">
        <v>4</v>
      </c>
      <c r="U134" s="33" t="s">
        <v>4</v>
      </c>
      <c r="V134" s="11" t="s">
        <v>4</v>
      </c>
      <c r="W134" s="35">
        <v>-10.058505249999993</v>
      </c>
      <c r="X134" s="33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4" t="s">
        <v>4</v>
      </c>
      <c r="D135" s="9">
        <f t="shared" si="7"/>
        <v>-14.072439416666668</v>
      </c>
      <c r="E135" s="12">
        <v>-16.872052166666666</v>
      </c>
      <c r="F135" s="33">
        <v>-20.387557830666665</v>
      </c>
      <c r="G135" s="11">
        <f t="shared" si="8"/>
        <v>-18.156196068666667</v>
      </c>
      <c r="H135" s="35">
        <v>-28.704670666666665</v>
      </c>
      <c r="I135" s="33">
        <v>-18.518380877666665</v>
      </c>
      <c r="J135" s="11">
        <f t="shared" si="9"/>
        <v>-17.468286439999996</v>
      </c>
      <c r="K135" s="35">
        <v>-29.695175833333334</v>
      </c>
      <c r="L135" s="33">
        <v>-14.873067936333333</v>
      </c>
      <c r="M135" s="11">
        <f t="shared" si="10"/>
        <v>-10.519984410000001</v>
      </c>
      <c r="N135" s="35">
        <v>-7.0057535833333322</v>
      </c>
      <c r="O135" s="33">
        <v>-13.377219264333332</v>
      </c>
      <c r="P135" s="11">
        <f t="shared" si="11"/>
        <v>-7.9354178136666649</v>
      </c>
      <c r="Q135" s="35">
        <v>-18.659471333333329</v>
      </c>
      <c r="R135" s="33">
        <v>-3.0114466503333297</v>
      </c>
      <c r="S135" s="11">
        <f t="shared" si="12"/>
        <v>-3.7816497986666633</v>
      </c>
      <c r="T135" s="35" t="s">
        <v>4</v>
      </c>
      <c r="U135" s="33" t="s">
        <v>4</v>
      </c>
      <c r="V135" s="11" t="s">
        <v>4</v>
      </c>
      <c r="W135" s="35">
        <v>0.77065375000000724</v>
      </c>
      <c r="X135" s="33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4" t="s">
        <v>4</v>
      </c>
      <c r="D136" s="9">
        <f t="shared" si="7"/>
        <v>-16.938689749999998</v>
      </c>
      <c r="E136" s="12">
        <v>-35.93433816666667</v>
      </c>
      <c r="F136" s="33">
        <v>-26.172613110666671</v>
      </c>
      <c r="G136" s="11">
        <f t="shared" si="8"/>
        <v>-20.590621252999998</v>
      </c>
      <c r="H136" s="35">
        <v>-17.057657666666664</v>
      </c>
      <c r="I136" s="33">
        <v>-17.448844126666664</v>
      </c>
      <c r="J136" s="11">
        <f t="shared" si="9"/>
        <v>-17.747398846999996</v>
      </c>
      <c r="K136" s="35">
        <v>-21.209583833333337</v>
      </c>
      <c r="L136" s="33">
        <v>-10.262270723333337</v>
      </c>
      <c r="M136" s="11">
        <f t="shared" si="10"/>
        <v>-9.8288613730000023</v>
      </c>
      <c r="N136" s="35">
        <v>-40.376128583333333</v>
      </c>
      <c r="O136" s="33">
        <v>-18.088412572333333</v>
      </c>
      <c r="P136" s="11">
        <f t="shared" si="11"/>
        <v>-12.044836228666666</v>
      </c>
      <c r="Q136" s="35">
        <v>-22.03098833333333</v>
      </c>
      <c r="R136" s="33">
        <v>-11.489343749333329</v>
      </c>
      <c r="S136" s="11">
        <f t="shared" si="12"/>
        <v>-4.6525210823333296</v>
      </c>
      <c r="T136" s="35" t="s">
        <v>4</v>
      </c>
      <c r="U136" s="33" t="s">
        <v>4</v>
      </c>
      <c r="V136" s="11" t="s">
        <v>4</v>
      </c>
      <c r="W136" s="35">
        <v>8.9809637500000079</v>
      </c>
      <c r="X136" s="33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4" t="s">
        <v>4</v>
      </c>
      <c r="D137" s="9">
        <f t="shared" si="7"/>
        <v>-16.968983750000003</v>
      </c>
      <c r="E137" s="12">
        <v>-38.038354166666664</v>
      </c>
      <c r="F137" s="33">
        <v>-26.490456418666664</v>
      </c>
      <c r="G137" s="11">
        <f t="shared" si="8"/>
        <v>-24.350209120000002</v>
      </c>
      <c r="H137" s="35">
        <v>-15.303435666666665</v>
      </c>
      <c r="I137" s="33">
        <v>-18.221853679666665</v>
      </c>
      <c r="J137" s="11">
        <f t="shared" si="9"/>
        <v>-18.063026227999998</v>
      </c>
      <c r="K137" s="35">
        <v>-21.546069833333338</v>
      </c>
      <c r="L137" s="33">
        <v>-10.871418587333338</v>
      </c>
      <c r="M137" s="11">
        <f t="shared" si="10"/>
        <v>-12.002252415666669</v>
      </c>
      <c r="N137" s="35">
        <v>-23.998873583333332</v>
      </c>
      <c r="O137" s="33">
        <v>-15.248236847333331</v>
      </c>
      <c r="P137" s="11">
        <f t="shared" si="11"/>
        <v>-15.571289561333332</v>
      </c>
      <c r="Q137" s="35">
        <v>-9.6424833333333293</v>
      </c>
      <c r="R137" s="33">
        <v>-8.6590847563333284</v>
      </c>
      <c r="S137" s="11">
        <f t="shared" si="12"/>
        <v>-7.7199583853333289</v>
      </c>
      <c r="T137" s="35" t="s">
        <v>4</v>
      </c>
      <c r="U137" s="33" t="s">
        <v>4</v>
      </c>
      <c r="V137" s="11" t="s">
        <v>4</v>
      </c>
      <c r="W137" s="35">
        <v>12.619031750000007</v>
      </c>
      <c r="X137" s="33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4" t="s">
        <v>4</v>
      </c>
      <c r="D138" s="9">
        <f t="shared" si="7"/>
        <v>-20.256080416666666</v>
      </c>
      <c r="E138" s="12">
        <v>-43.453572166666667</v>
      </c>
      <c r="F138" s="33">
        <v>-31.093231282666668</v>
      </c>
      <c r="G138" s="11">
        <f t="shared" si="8"/>
        <v>-27.918766937333334</v>
      </c>
      <c r="H138" s="35">
        <v>-14.938721666666664</v>
      </c>
      <c r="I138" s="33">
        <v>-19.374885305666666</v>
      </c>
      <c r="J138" s="11">
        <f t="shared" si="9"/>
        <v>-18.348527703999999</v>
      </c>
      <c r="K138" s="35">
        <v>-26.271333833333337</v>
      </c>
      <c r="L138" s="33">
        <v>-19.995045413333337</v>
      </c>
      <c r="M138" s="11">
        <f t="shared" si="10"/>
        <v>-13.709578241333338</v>
      </c>
      <c r="N138" s="35">
        <v>-31.935802583333334</v>
      </c>
      <c r="O138" s="33">
        <v>-22.940437225333334</v>
      </c>
      <c r="P138" s="11">
        <f t="shared" si="11"/>
        <v>-18.759028881666666</v>
      </c>
      <c r="Q138" s="35">
        <v>11.465441666666671</v>
      </c>
      <c r="R138" s="33">
        <v>-6.2164283433333303</v>
      </c>
      <c r="S138" s="11">
        <f t="shared" si="12"/>
        <v>-8.7882856163333294</v>
      </c>
      <c r="T138" s="35" t="s">
        <v>4</v>
      </c>
      <c r="U138" s="33" t="s">
        <v>4</v>
      </c>
      <c r="V138" s="11" t="s">
        <v>4</v>
      </c>
      <c r="W138" s="35">
        <v>3.8188127500000073</v>
      </c>
      <c r="X138" s="33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4" t="s">
        <v>4</v>
      </c>
      <c r="D139" s="9">
        <f t="shared" ref="D139:D202" si="14">AVERAGE(B137:B139)</f>
        <v>-21.160027750000001</v>
      </c>
      <c r="E139" s="12">
        <v>-21.855166166666667</v>
      </c>
      <c r="F139" s="33">
        <v>-23.035045772666667</v>
      </c>
      <c r="G139" s="11">
        <f t="shared" ref="G139:G202" si="15">AVERAGE(F137:F139)</f>
        <v>-26.872911157999997</v>
      </c>
      <c r="H139" s="35">
        <v>-10.305750666666665</v>
      </c>
      <c r="I139" s="33">
        <v>-14.374044033666664</v>
      </c>
      <c r="J139" s="11">
        <f t="shared" ref="J139:J202" si="16">AVERAGE(I137:I139)</f>
        <v>-17.323594339666666</v>
      </c>
      <c r="K139" s="35">
        <v>-6.9252578333333368</v>
      </c>
      <c r="L139" s="33">
        <v>-22.271141196333339</v>
      </c>
      <c r="M139" s="11">
        <f t="shared" ref="M139:M202" si="17">AVERAGE(L137:L139)</f>
        <v>-17.712535065666671</v>
      </c>
      <c r="N139" s="35">
        <v>-31.237554583333335</v>
      </c>
      <c r="O139" s="33">
        <v>-21.611338122333336</v>
      </c>
      <c r="P139" s="11">
        <f t="shared" ref="P139:P202" si="18">AVERAGE(O137:O139)</f>
        <v>-19.933337398333332</v>
      </c>
      <c r="Q139" s="35">
        <v>10.578020666666671</v>
      </c>
      <c r="R139" s="33">
        <v>-10.46223380133333</v>
      </c>
      <c r="S139" s="11">
        <f t="shared" ref="S139:S202" si="19">AVERAGE(R137:R139)</f>
        <v>-8.4459156336666634</v>
      </c>
      <c r="T139" s="35" t="s">
        <v>4</v>
      </c>
      <c r="U139" s="33" t="s">
        <v>4</v>
      </c>
      <c r="V139" s="11" t="s">
        <v>4</v>
      </c>
      <c r="W139" s="35">
        <v>20.088311750000006</v>
      </c>
      <c r="X139" s="33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4" t="s">
        <v>4</v>
      </c>
      <c r="D140" s="9">
        <f t="shared" si="14"/>
        <v>-24.85218741666667</v>
      </c>
      <c r="E140" s="12">
        <v>-21.608938166666668</v>
      </c>
      <c r="F140" s="33">
        <v>-22.953489374666667</v>
      </c>
      <c r="G140" s="11">
        <f t="shared" si="15"/>
        <v>-25.693922143333335</v>
      </c>
      <c r="H140" s="35">
        <v>-10.433833666666665</v>
      </c>
      <c r="I140" s="33">
        <v>-18.137808301666666</v>
      </c>
      <c r="J140" s="11">
        <f t="shared" si="16"/>
        <v>-17.295579213666667</v>
      </c>
      <c r="K140" s="35">
        <v>-5.2083188333333377</v>
      </c>
      <c r="L140" s="33">
        <v>-26.744808006333336</v>
      </c>
      <c r="M140" s="11">
        <f t="shared" si="17"/>
        <v>-23.003664872000002</v>
      </c>
      <c r="N140" s="35">
        <v>-23.439874583333332</v>
      </c>
      <c r="O140" s="33">
        <v>-17.843119979333331</v>
      </c>
      <c r="P140" s="11">
        <f t="shared" si="18"/>
        <v>-20.798298442333333</v>
      </c>
      <c r="Q140" s="35">
        <v>-7.1806403333333293</v>
      </c>
      <c r="R140" s="33">
        <v>-13.016641467333329</v>
      </c>
      <c r="S140" s="11">
        <f t="shared" si="19"/>
        <v>-9.8984345373333298</v>
      </c>
      <c r="T140" s="35" t="s">
        <v>4</v>
      </c>
      <c r="U140" s="33" t="s">
        <v>4</v>
      </c>
      <c r="V140" s="11" t="s">
        <v>4</v>
      </c>
      <c r="W140" s="35">
        <v>11.102625750000007</v>
      </c>
      <c r="X140" s="33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4" t="s">
        <v>4</v>
      </c>
      <c r="D141" s="9">
        <f t="shared" si="14"/>
        <v>-27.070977750000001</v>
      </c>
      <c r="E141" s="12">
        <v>-27.736175166666666</v>
      </c>
      <c r="F141" s="33">
        <v>-28.887623886666667</v>
      </c>
      <c r="G141" s="11">
        <f t="shared" si="15"/>
        <v>-24.958719678000005</v>
      </c>
      <c r="H141" s="35">
        <v>-12.343483666666664</v>
      </c>
      <c r="I141" s="33">
        <v>-19.697492651666664</v>
      </c>
      <c r="J141" s="11">
        <f t="shared" si="16"/>
        <v>-17.403114995666666</v>
      </c>
      <c r="K141" s="35">
        <v>-13.688096833333336</v>
      </c>
      <c r="L141" s="33">
        <v>-26.088747470333338</v>
      </c>
      <c r="M141" s="11">
        <f t="shared" si="17"/>
        <v>-25.034898891000001</v>
      </c>
      <c r="N141" s="35">
        <v>-23.653903583333332</v>
      </c>
      <c r="O141" s="33">
        <v>-18.91548517633333</v>
      </c>
      <c r="P141" s="11">
        <f t="shared" si="18"/>
        <v>-19.456647759333332</v>
      </c>
      <c r="Q141" s="35">
        <v>19.036129666666671</v>
      </c>
      <c r="R141" s="33">
        <v>2.0755977846666696</v>
      </c>
      <c r="S141" s="11">
        <f t="shared" si="19"/>
        <v>-7.1344258279999968</v>
      </c>
      <c r="T141" s="35" t="s">
        <v>4</v>
      </c>
      <c r="U141" s="33" t="s">
        <v>4</v>
      </c>
      <c r="V141" s="11" t="s">
        <v>4</v>
      </c>
      <c r="W141" s="35">
        <v>6.8349097500000076</v>
      </c>
      <c r="X141" s="33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4" t="s">
        <v>4</v>
      </c>
      <c r="D142" s="9">
        <f t="shared" si="14"/>
        <v>-27.313341083333338</v>
      </c>
      <c r="E142" s="12">
        <v>-28.685403166666667</v>
      </c>
      <c r="F142" s="33">
        <v>-31.950021367666668</v>
      </c>
      <c r="G142" s="11">
        <f t="shared" si="15"/>
        <v>-27.930378209666667</v>
      </c>
      <c r="H142" s="35">
        <v>-10.466472666666665</v>
      </c>
      <c r="I142" s="33">
        <v>-17.912697148666666</v>
      </c>
      <c r="J142" s="11">
        <f t="shared" si="16"/>
        <v>-18.582666033999999</v>
      </c>
      <c r="K142" s="35">
        <v>-15.951883833333337</v>
      </c>
      <c r="L142" s="33">
        <v>-25.217161828333339</v>
      </c>
      <c r="M142" s="11">
        <f t="shared" si="17"/>
        <v>-26.016905768333334</v>
      </c>
      <c r="N142" s="35">
        <v>-6.5565765833333334</v>
      </c>
      <c r="O142" s="33">
        <v>-15.455409487333334</v>
      </c>
      <c r="P142" s="11">
        <f t="shared" si="18"/>
        <v>-17.404671547666663</v>
      </c>
      <c r="Q142" s="35">
        <v>6.8205526666666714</v>
      </c>
      <c r="R142" s="33">
        <v>-6.2344518633333283</v>
      </c>
      <c r="S142" s="11">
        <f t="shared" si="19"/>
        <v>-5.7251651819999951</v>
      </c>
      <c r="T142" s="35" t="s">
        <v>4</v>
      </c>
      <c r="U142" s="33" t="s">
        <v>4</v>
      </c>
      <c r="V142" s="11" t="s">
        <v>4</v>
      </c>
      <c r="W142" s="35">
        <v>3.7631977500000069</v>
      </c>
      <c r="X142" s="33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4" t="s">
        <v>4</v>
      </c>
      <c r="D143" s="9">
        <f t="shared" si="14"/>
        <v>-26.425461416666668</v>
      </c>
      <c r="E143" s="12">
        <v>-9.9041101666666673</v>
      </c>
      <c r="F143" s="33">
        <v>-13.751707649666667</v>
      </c>
      <c r="G143" s="11">
        <f t="shared" si="15"/>
        <v>-24.863117634666668</v>
      </c>
      <c r="H143" s="35">
        <v>-25.826585666666666</v>
      </c>
      <c r="I143" s="33">
        <v>-21.347744792666667</v>
      </c>
      <c r="J143" s="11">
        <f t="shared" si="16"/>
        <v>-19.652644864333332</v>
      </c>
      <c r="K143" s="35">
        <v>-15.865558833333338</v>
      </c>
      <c r="L143" s="33">
        <v>-20.95954805633334</v>
      </c>
      <c r="M143" s="11">
        <f t="shared" si="17"/>
        <v>-24.088485785000007</v>
      </c>
      <c r="N143" s="35">
        <v>-6.4120395833333337</v>
      </c>
      <c r="O143" s="33">
        <v>-16.671592023333332</v>
      </c>
      <c r="P143" s="11">
        <f t="shared" si="18"/>
        <v>-17.014162228999997</v>
      </c>
      <c r="Q143" s="35">
        <v>-12.24934833333333</v>
      </c>
      <c r="R143" s="33">
        <v>-3.8469848753333302</v>
      </c>
      <c r="S143" s="11">
        <f t="shared" si="19"/>
        <v>-2.6686129846666629</v>
      </c>
      <c r="T143" s="35" t="s">
        <v>4</v>
      </c>
      <c r="U143" s="33" t="s">
        <v>4</v>
      </c>
      <c r="V143" s="11" t="s">
        <v>4</v>
      </c>
      <c r="W143" s="35">
        <v>2.9848657500000071</v>
      </c>
      <c r="X143" s="33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4" t="s">
        <v>4</v>
      </c>
      <c r="D144" s="9">
        <f t="shared" si="14"/>
        <v>-25.513486416666666</v>
      </c>
      <c r="E144" s="12">
        <v>-16.889432166666666</v>
      </c>
      <c r="F144" s="33">
        <v>-24.570115401666666</v>
      </c>
      <c r="G144" s="11">
        <f t="shared" si="15"/>
        <v>-23.423948139666667</v>
      </c>
      <c r="H144" s="35">
        <v>-24.752545666666663</v>
      </c>
      <c r="I144" s="33">
        <v>-20.365773931666663</v>
      </c>
      <c r="J144" s="11">
        <f t="shared" si="16"/>
        <v>-19.875405290999996</v>
      </c>
      <c r="K144" s="35">
        <v>-19.885893833333338</v>
      </c>
      <c r="L144" s="33">
        <v>-21.077467031333338</v>
      </c>
      <c r="M144" s="11">
        <f t="shared" si="17"/>
        <v>-22.418058972000008</v>
      </c>
      <c r="N144" s="35">
        <v>-8.335631583333333</v>
      </c>
      <c r="O144" s="33">
        <v>-22.605609947333335</v>
      </c>
      <c r="P144" s="11">
        <f t="shared" si="18"/>
        <v>-18.244203819333332</v>
      </c>
      <c r="Q144" s="35">
        <v>-19.710891333333329</v>
      </c>
      <c r="R144" s="33">
        <v>-6.5487406333333293</v>
      </c>
      <c r="S144" s="11">
        <f t="shared" si="19"/>
        <v>-5.5433924573333293</v>
      </c>
      <c r="T144" s="35" t="s">
        <v>4</v>
      </c>
      <c r="U144" s="33" t="s">
        <v>4</v>
      </c>
      <c r="V144" s="11" t="s">
        <v>4</v>
      </c>
      <c r="W144" s="35">
        <v>3.2037277500000072</v>
      </c>
      <c r="X144" s="33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4" t="s">
        <v>4</v>
      </c>
      <c r="D145" s="9">
        <f t="shared" si="14"/>
        <v>-26.299866083333338</v>
      </c>
      <c r="E145" s="12">
        <v>-13.329039166666666</v>
      </c>
      <c r="F145" s="33">
        <v>-19.727979511666668</v>
      </c>
      <c r="G145" s="11">
        <f t="shared" si="15"/>
        <v>-19.349934187666666</v>
      </c>
      <c r="H145" s="35">
        <v>-26.241032666666662</v>
      </c>
      <c r="I145" s="33">
        <v>-19.247471584666663</v>
      </c>
      <c r="J145" s="11">
        <f t="shared" si="16"/>
        <v>-20.320330102999996</v>
      </c>
      <c r="K145" s="35">
        <v>-23.379856833333339</v>
      </c>
      <c r="L145" s="33">
        <v>-13.046100191333338</v>
      </c>
      <c r="M145" s="11">
        <f t="shared" si="17"/>
        <v>-18.361038426333337</v>
      </c>
      <c r="N145" s="35">
        <v>-8.8983785833333329</v>
      </c>
      <c r="O145" s="33">
        <v>-19.485132756333332</v>
      </c>
      <c r="P145" s="11">
        <f t="shared" si="18"/>
        <v>-19.587444908999998</v>
      </c>
      <c r="Q145" s="35">
        <v>-20.23741433333333</v>
      </c>
      <c r="R145" s="33">
        <v>-7.8811939783333305</v>
      </c>
      <c r="S145" s="11">
        <f t="shared" si="19"/>
        <v>-6.092306495666663</v>
      </c>
      <c r="T145" s="35" t="s">
        <v>4</v>
      </c>
      <c r="U145" s="33" t="s">
        <v>4</v>
      </c>
      <c r="V145" s="11" t="s">
        <v>4</v>
      </c>
      <c r="W145" s="35">
        <v>6.276599750000007</v>
      </c>
      <c r="X145" s="33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4" t="s">
        <v>4</v>
      </c>
      <c r="D146" s="9">
        <f t="shared" si="14"/>
        <v>-27.769041416666671</v>
      </c>
      <c r="E146" s="12">
        <v>-9.6247081666666663</v>
      </c>
      <c r="F146" s="33">
        <v>-12.862829583666667</v>
      </c>
      <c r="G146" s="11">
        <f t="shared" si="15"/>
        <v>-19.053641498999998</v>
      </c>
      <c r="H146" s="35">
        <v>-26.676750666666663</v>
      </c>
      <c r="I146" s="33">
        <v>-17.475216981666662</v>
      </c>
      <c r="J146" s="11">
        <f t="shared" si="16"/>
        <v>-19.029487499333328</v>
      </c>
      <c r="K146" s="35">
        <v>-37.317474833333335</v>
      </c>
      <c r="L146" s="33">
        <v>-26.823640747333336</v>
      </c>
      <c r="M146" s="11">
        <f t="shared" si="17"/>
        <v>-20.315735990000004</v>
      </c>
      <c r="N146" s="35">
        <v>-26.681922583333332</v>
      </c>
      <c r="O146" s="33">
        <v>-36.734618856333334</v>
      </c>
      <c r="P146" s="11">
        <f t="shared" si="18"/>
        <v>-26.275120520000002</v>
      </c>
      <c r="Q146" s="35">
        <v>-24.683262333333328</v>
      </c>
      <c r="R146" s="33">
        <v>-12.884767769333328</v>
      </c>
      <c r="S146" s="11">
        <f t="shared" si="19"/>
        <v>-9.1049007936666637</v>
      </c>
      <c r="T146" s="35" t="s">
        <v>4</v>
      </c>
      <c r="U146" s="33" t="s">
        <v>4</v>
      </c>
      <c r="V146" s="11" t="s">
        <v>4</v>
      </c>
      <c r="W146" s="35">
        <v>-22.168639249999995</v>
      </c>
      <c r="X146" s="33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4" t="s">
        <v>4</v>
      </c>
      <c r="D147" s="9">
        <f t="shared" si="14"/>
        <v>-28.684157416666665</v>
      </c>
      <c r="E147" s="12">
        <v>-17.901948166666667</v>
      </c>
      <c r="F147" s="33">
        <v>-21.328900136666668</v>
      </c>
      <c r="G147" s="11">
        <f t="shared" si="15"/>
        <v>-17.973236410666669</v>
      </c>
      <c r="H147" s="35">
        <v>-28.924353666666661</v>
      </c>
      <c r="I147" s="33">
        <v>-19.611992892666663</v>
      </c>
      <c r="J147" s="11">
        <f t="shared" si="16"/>
        <v>-18.778227152999996</v>
      </c>
      <c r="K147" s="35">
        <v>-41.463569833333338</v>
      </c>
      <c r="L147" s="33">
        <v>-28.475621707333339</v>
      </c>
      <c r="M147" s="11">
        <f t="shared" si="17"/>
        <v>-22.781787548666671</v>
      </c>
      <c r="N147" s="35">
        <v>-17.675256583333333</v>
      </c>
      <c r="O147" s="33">
        <v>-24.141993299333333</v>
      </c>
      <c r="P147" s="11">
        <f t="shared" si="18"/>
        <v>-26.787248304000002</v>
      </c>
      <c r="Q147" s="35">
        <v>-29.651790333333327</v>
      </c>
      <c r="R147" s="33">
        <v>-12.848324190333326</v>
      </c>
      <c r="S147" s="11">
        <f t="shared" si="19"/>
        <v>-11.204761979333327</v>
      </c>
      <c r="T147" s="35" t="s">
        <v>4</v>
      </c>
      <c r="U147" s="33" t="s">
        <v>4</v>
      </c>
      <c r="V147" s="11" t="s">
        <v>4</v>
      </c>
      <c r="W147" s="35">
        <v>-7.4851132499999924</v>
      </c>
      <c r="X147" s="33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4" t="s">
        <v>4</v>
      </c>
      <c r="D148" s="9">
        <f t="shared" si="14"/>
        <v>-29.711093083333335</v>
      </c>
      <c r="E148" s="12">
        <v>-33.09759016666667</v>
      </c>
      <c r="F148" s="33">
        <v>-24.192503599666672</v>
      </c>
      <c r="G148" s="11">
        <f t="shared" si="15"/>
        <v>-19.46141110666667</v>
      </c>
      <c r="H148" s="35">
        <v>-24.951936666666661</v>
      </c>
      <c r="I148" s="33">
        <v>-26.004704969666662</v>
      </c>
      <c r="J148" s="11">
        <f t="shared" si="16"/>
        <v>-21.030638281333328</v>
      </c>
      <c r="K148" s="35">
        <v>-33.006538833333337</v>
      </c>
      <c r="L148" s="33">
        <v>-20.876732646333338</v>
      </c>
      <c r="M148" s="11">
        <f t="shared" si="17"/>
        <v>-25.391998367000003</v>
      </c>
      <c r="N148" s="35">
        <v>-45.277559583333336</v>
      </c>
      <c r="O148" s="33">
        <v>-25.013484060333337</v>
      </c>
      <c r="P148" s="11">
        <f t="shared" si="18"/>
        <v>-28.630032072000002</v>
      </c>
      <c r="Q148" s="35">
        <v>-16.307356333333328</v>
      </c>
      <c r="R148" s="33">
        <v>-6.0658765983333272</v>
      </c>
      <c r="S148" s="11">
        <f t="shared" si="19"/>
        <v>-10.599656185999992</v>
      </c>
      <c r="T148" s="35" t="s">
        <v>4</v>
      </c>
      <c r="U148" s="33" t="s">
        <v>4</v>
      </c>
      <c r="V148" s="11" t="s">
        <v>4</v>
      </c>
      <c r="W148" s="35">
        <v>5.8129787500000072</v>
      </c>
      <c r="X148" s="33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4" t="s">
        <v>4</v>
      </c>
      <c r="D149" s="9">
        <f t="shared" si="14"/>
        <v>-30.406468083333333</v>
      </c>
      <c r="E149" s="12">
        <v>-35.764434166666668</v>
      </c>
      <c r="F149" s="33">
        <v>-25.824295722666669</v>
      </c>
      <c r="G149" s="11">
        <f t="shared" si="15"/>
        <v>-23.781899819666666</v>
      </c>
      <c r="H149" s="35">
        <v>-20.137666666666668</v>
      </c>
      <c r="I149" s="33">
        <v>-24.123073035666668</v>
      </c>
      <c r="J149" s="11">
        <f t="shared" si="16"/>
        <v>-23.246590299333331</v>
      </c>
      <c r="K149" s="35">
        <v>-29.441002833333336</v>
      </c>
      <c r="L149" s="33">
        <v>-16.564657535333335</v>
      </c>
      <c r="M149" s="11">
        <f t="shared" si="17"/>
        <v>-21.972337296333336</v>
      </c>
      <c r="N149" s="35">
        <v>-27.799835583333333</v>
      </c>
      <c r="O149" s="33">
        <v>-16.511207651333333</v>
      </c>
      <c r="P149" s="11">
        <f t="shared" si="18"/>
        <v>-21.888895003666665</v>
      </c>
      <c r="Q149" s="35">
        <v>-1.5787063333333293</v>
      </c>
      <c r="R149" s="33">
        <v>-0.14135267033332943</v>
      </c>
      <c r="S149" s="11">
        <f t="shared" si="19"/>
        <v>-6.3518511529999948</v>
      </c>
      <c r="T149" s="35" t="s">
        <v>4</v>
      </c>
      <c r="U149" s="33" t="s">
        <v>4</v>
      </c>
      <c r="V149" s="11" t="s">
        <v>4</v>
      </c>
      <c r="W149" s="35">
        <v>13.099102750000007</v>
      </c>
      <c r="X149" s="33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4" t="s">
        <v>4</v>
      </c>
      <c r="D150" s="9">
        <f t="shared" si="14"/>
        <v>-30.671418083333332</v>
      </c>
      <c r="E150" s="12">
        <v>-30.929852166666667</v>
      </c>
      <c r="F150" s="33">
        <v>-20.457871412666666</v>
      </c>
      <c r="G150" s="11">
        <f t="shared" si="15"/>
        <v>-23.491556911666667</v>
      </c>
      <c r="H150" s="35">
        <v>-21.639058666666664</v>
      </c>
      <c r="I150" s="33">
        <v>-24.881223789666663</v>
      </c>
      <c r="J150" s="11">
        <f t="shared" si="16"/>
        <v>-25.00300059833333</v>
      </c>
      <c r="K150" s="35">
        <v>-18.714123833333339</v>
      </c>
      <c r="L150" s="33">
        <v>-14.367997226333339</v>
      </c>
      <c r="M150" s="11">
        <f t="shared" si="17"/>
        <v>-17.269795802666671</v>
      </c>
      <c r="N150" s="35">
        <v>-23.592871583333334</v>
      </c>
      <c r="O150" s="33">
        <v>-12.637187213333334</v>
      </c>
      <c r="P150" s="11">
        <f t="shared" si="18"/>
        <v>-18.053959641666669</v>
      </c>
      <c r="Q150" s="35">
        <v>15.843308666666671</v>
      </c>
      <c r="R150" s="33">
        <v>-1.713961107333331</v>
      </c>
      <c r="S150" s="11">
        <f t="shared" si="19"/>
        <v>-2.6403967919999958</v>
      </c>
      <c r="T150" s="35" t="s">
        <v>4</v>
      </c>
      <c r="U150" s="33" t="s">
        <v>4</v>
      </c>
      <c r="V150" s="11" t="s">
        <v>4</v>
      </c>
      <c r="W150" s="35">
        <v>5.6284817500000077</v>
      </c>
      <c r="X150" s="33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4" t="s">
        <v>4</v>
      </c>
      <c r="D151" s="9">
        <f t="shared" si="14"/>
        <v>-29.382789750000001</v>
      </c>
      <c r="E151" s="12">
        <v>-23.134214166666666</v>
      </c>
      <c r="F151" s="33">
        <v>-24.087600317666666</v>
      </c>
      <c r="G151" s="11">
        <f t="shared" si="15"/>
        <v>-23.456589151000003</v>
      </c>
      <c r="H151" s="35">
        <v>-16.261813666666662</v>
      </c>
      <c r="I151" s="33">
        <v>-20.654765652666661</v>
      </c>
      <c r="J151" s="11">
        <f t="shared" si="16"/>
        <v>-23.219687492666662</v>
      </c>
      <c r="K151" s="35">
        <v>-11.000035833333337</v>
      </c>
      <c r="L151" s="33">
        <v>-22.855212774333339</v>
      </c>
      <c r="M151" s="11">
        <f t="shared" si="17"/>
        <v>-17.929289178666671</v>
      </c>
      <c r="N151" s="35">
        <v>-20.483049583333333</v>
      </c>
      <c r="O151" s="33">
        <v>-10.986713320333333</v>
      </c>
      <c r="P151" s="11">
        <f t="shared" si="18"/>
        <v>-13.378369395</v>
      </c>
      <c r="Q151" s="35">
        <v>16.236704666666668</v>
      </c>
      <c r="R151" s="33">
        <v>-2.0284418823333326</v>
      </c>
      <c r="S151" s="11">
        <f t="shared" si="19"/>
        <v>-1.2945852199999976</v>
      </c>
      <c r="T151" s="35" t="s">
        <v>4</v>
      </c>
      <c r="U151" s="33" t="s">
        <v>4</v>
      </c>
      <c r="V151" s="11" t="s">
        <v>4</v>
      </c>
      <c r="W151" s="35">
        <v>15.357510750000007</v>
      </c>
      <c r="X151" s="33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4" t="s">
        <v>4</v>
      </c>
      <c r="D152" s="9">
        <f t="shared" si="14"/>
        <v>-27.75711741666667</v>
      </c>
      <c r="E152" s="12">
        <v>-22.573687166666666</v>
      </c>
      <c r="F152" s="33">
        <v>-23.950980625666666</v>
      </c>
      <c r="G152" s="11">
        <f t="shared" si="15"/>
        <v>-22.832150785333329</v>
      </c>
      <c r="H152" s="35">
        <v>-14.959966666666665</v>
      </c>
      <c r="I152" s="33">
        <v>-21.773864463666666</v>
      </c>
      <c r="J152" s="11">
        <f t="shared" si="16"/>
        <v>-22.436617968666663</v>
      </c>
      <c r="K152" s="35">
        <v>-1.2492578333333375</v>
      </c>
      <c r="L152" s="33">
        <v>-21.561576549333338</v>
      </c>
      <c r="M152" s="11">
        <f t="shared" si="17"/>
        <v>-19.594928850000006</v>
      </c>
      <c r="N152" s="35">
        <v>-24.994344583333334</v>
      </c>
      <c r="O152" s="33">
        <v>-20.169433749333333</v>
      </c>
      <c r="P152" s="11">
        <f t="shared" si="18"/>
        <v>-14.597778094333334</v>
      </c>
      <c r="Q152" s="35">
        <v>4.6840846666666707</v>
      </c>
      <c r="R152" s="33">
        <v>-2.2204548433333295</v>
      </c>
      <c r="S152" s="11">
        <f t="shared" si="19"/>
        <v>-1.9876192776666644</v>
      </c>
      <c r="T152" s="35" t="s">
        <v>4</v>
      </c>
      <c r="U152" s="33" t="s">
        <v>4</v>
      </c>
      <c r="V152" s="11" t="s">
        <v>4</v>
      </c>
      <c r="W152" s="35">
        <v>5.5688687500000071</v>
      </c>
      <c r="X152" s="33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4" t="s">
        <v>4</v>
      </c>
      <c r="D153" s="9">
        <f t="shared" si="14"/>
        <v>-24.571796083333336</v>
      </c>
      <c r="E153" s="12">
        <v>-19.503887166666665</v>
      </c>
      <c r="F153" s="33">
        <v>-20.440030223666664</v>
      </c>
      <c r="G153" s="11">
        <f t="shared" si="15"/>
        <v>-22.826203722333332</v>
      </c>
      <c r="H153" s="35">
        <v>-10.067485666666665</v>
      </c>
      <c r="I153" s="33">
        <v>-16.971900779666665</v>
      </c>
      <c r="J153" s="11">
        <f t="shared" si="16"/>
        <v>-19.800176965333332</v>
      </c>
      <c r="K153" s="35">
        <v>8.5775111666666639</v>
      </c>
      <c r="L153" s="33">
        <v>-4.6575269083333364</v>
      </c>
      <c r="M153" s="11">
        <f t="shared" si="17"/>
        <v>-16.358105410666671</v>
      </c>
      <c r="N153" s="35">
        <v>-17.366117583333335</v>
      </c>
      <c r="O153" s="33">
        <v>-11.974697819333334</v>
      </c>
      <c r="P153" s="11">
        <f t="shared" si="18"/>
        <v>-14.376948296333333</v>
      </c>
      <c r="Q153" s="35">
        <v>16.652563666666673</v>
      </c>
      <c r="R153" s="33">
        <v>-0.12419994733332729</v>
      </c>
      <c r="S153" s="11">
        <f t="shared" si="19"/>
        <v>-1.4576988909999964</v>
      </c>
      <c r="T153" s="35" t="s">
        <v>4</v>
      </c>
      <c r="U153" s="33" t="s">
        <v>4</v>
      </c>
      <c r="V153" s="11" t="s">
        <v>4</v>
      </c>
      <c r="W153" s="35">
        <v>3.3972267500000068</v>
      </c>
      <c r="X153" s="33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4" t="s">
        <v>4</v>
      </c>
      <c r="D154" s="9">
        <f t="shared" si="14"/>
        <v>-22.952192083333333</v>
      </c>
      <c r="E154" s="12">
        <v>-22.911857166666667</v>
      </c>
      <c r="F154" s="33">
        <v>-25.218802041666667</v>
      </c>
      <c r="G154" s="11">
        <f t="shared" si="15"/>
        <v>-23.203270963666665</v>
      </c>
      <c r="H154" s="35">
        <v>-8.1240486666666651</v>
      </c>
      <c r="I154" s="33">
        <v>-15.636187563666665</v>
      </c>
      <c r="J154" s="11">
        <f t="shared" si="16"/>
        <v>-18.127317602333331</v>
      </c>
      <c r="K154" s="35">
        <v>-11.893725833333338</v>
      </c>
      <c r="L154" s="33">
        <v>-22.127004202333339</v>
      </c>
      <c r="M154" s="11">
        <f t="shared" si="17"/>
        <v>-16.115369220000005</v>
      </c>
      <c r="N154" s="35">
        <v>-1.7322945833333332</v>
      </c>
      <c r="O154" s="33">
        <v>-11.482507538333333</v>
      </c>
      <c r="P154" s="11">
        <f t="shared" si="18"/>
        <v>-14.542213035666668</v>
      </c>
      <c r="Q154" s="35">
        <v>13.789751666666671</v>
      </c>
      <c r="R154" s="33">
        <v>0.72059070066667097</v>
      </c>
      <c r="S154" s="11">
        <f t="shared" si="19"/>
        <v>-0.54135469666666192</v>
      </c>
      <c r="T154" s="35" t="s">
        <v>4</v>
      </c>
      <c r="U154" s="33" t="s">
        <v>4</v>
      </c>
      <c r="V154" s="11" t="s">
        <v>4</v>
      </c>
      <c r="W154" s="35">
        <v>3.3651217500000072</v>
      </c>
      <c r="X154" s="33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4" t="s">
        <v>4</v>
      </c>
      <c r="D155" s="9">
        <f t="shared" si="14"/>
        <v>-20.954487416666669</v>
      </c>
      <c r="E155" s="12">
        <v>-21.376216166666666</v>
      </c>
      <c r="F155" s="33">
        <v>-24.279917320666666</v>
      </c>
      <c r="G155" s="11">
        <f t="shared" si="15"/>
        <v>-23.312916528666666</v>
      </c>
      <c r="H155" s="35">
        <v>-22.488791666666664</v>
      </c>
      <c r="I155" s="33">
        <v>-18.927331402666663</v>
      </c>
      <c r="J155" s="11">
        <f t="shared" si="16"/>
        <v>-17.178473248666663</v>
      </c>
      <c r="K155" s="35">
        <v>-16.998076833333336</v>
      </c>
      <c r="L155" s="33">
        <v>-24.320732269333334</v>
      </c>
      <c r="M155" s="11">
        <f t="shared" si="17"/>
        <v>-17.035087793333336</v>
      </c>
      <c r="N155" s="35">
        <v>-0.72399558333333314</v>
      </c>
      <c r="O155" s="33">
        <v>-11.937213813333333</v>
      </c>
      <c r="P155" s="11">
        <f t="shared" si="18"/>
        <v>-11.798139723666665</v>
      </c>
      <c r="Q155" s="35">
        <v>-0.91828833333332938</v>
      </c>
      <c r="R155" s="33">
        <v>4.9244263866666707</v>
      </c>
      <c r="S155" s="11">
        <f t="shared" si="19"/>
        <v>1.8402723800000047</v>
      </c>
      <c r="T155" s="35" t="s">
        <v>4</v>
      </c>
      <c r="U155" s="33" t="s">
        <v>4</v>
      </c>
      <c r="V155" s="11" t="s">
        <v>4</v>
      </c>
      <c r="W155" s="35">
        <v>1.6185977500000071</v>
      </c>
      <c r="X155" s="33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4" t="s">
        <v>4</v>
      </c>
      <c r="D156" s="9">
        <f t="shared" si="14"/>
        <v>-18.931067083333335</v>
      </c>
      <c r="E156" s="12">
        <v>-19.636888166666665</v>
      </c>
      <c r="F156" s="33">
        <v>-25.650506391666667</v>
      </c>
      <c r="G156" s="11">
        <f t="shared" si="15"/>
        <v>-25.049741917999999</v>
      </c>
      <c r="H156" s="35">
        <v>-16.760141666666662</v>
      </c>
      <c r="I156" s="33">
        <v>-11.439975733666662</v>
      </c>
      <c r="J156" s="11">
        <f t="shared" si="16"/>
        <v>-15.33449823333333</v>
      </c>
      <c r="K156" s="35">
        <v>-2.0950008333333372</v>
      </c>
      <c r="L156" s="33">
        <v>-3.5717262453333372</v>
      </c>
      <c r="M156" s="11">
        <f t="shared" si="17"/>
        <v>-16.673154239000002</v>
      </c>
      <c r="N156" s="35">
        <v>10.196495416666668</v>
      </c>
      <c r="O156" s="33">
        <v>-5.3984331073333323</v>
      </c>
      <c r="P156" s="11">
        <f t="shared" si="18"/>
        <v>-9.6060514863333335</v>
      </c>
      <c r="Q156" s="35">
        <v>-7.2019193333333291</v>
      </c>
      <c r="R156" s="33">
        <v>4.7390401886666709</v>
      </c>
      <c r="S156" s="11">
        <f t="shared" si="19"/>
        <v>3.4613524253333376</v>
      </c>
      <c r="T156" s="35" t="s">
        <v>4</v>
      </c>
      <c r="U156" s="33" t="s">
        <v>4</v>
      </c>
      <c r="V156" s="11" t="s">
        <v>4</v>
      </c>
      <c r="W156" s="35">
        <v>-0.51201724999999287</v>
      </c>
      <c r="X156" s="33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4" t="s">
        <v>4</v>
      </c>
      <c r="D157" s="9">
        <f t="shared" si="14"/>
        <v>-15.48749875</v>
      </c>
      <c r="E157" s="12">
        <v>-10.258172166666666</v>
      </c>
      <c r="F157" s="33">
        <v>-17.222749684666667</v>
      </c>
      <c r="G157" s="11">
        <f t="shared" si="15"/>
        <v>-22.384391132333334</v>
      </c>
      <c r="H157" s="35">
        <v>-18.491648666666663</v>
      </c>
      <c r="I157" s="33">
        <v>-11.557313419666663</v>
      </c>
      <c r="J157" s="11">
        <f t="shared" si="16"/>
        <v>-13.974873518666662</v>
      </c>
      <c r="K157" s="35">
        <v>-20.434429833333336</v>
      </c>
      <c r="L157" s="33">
        <v>-9.1732211043333365</v>
      </c>
      <c r="M157" s="11">
        <f t="shared" si="17"/>
        <v>-12.355226539666669</v>
      </c>
      <c r="N157" s="35">
        <v>1.731780416666667</v>
      </c>
      <c r="O157" s="33">
        <v>-9.1599964363333335</v>
      </c>
      <c r="P157" s="11">
        <f t="shared" si="18"/>
        <v>-8.8318811190000002</v>
      </c>
      <c r="Q157" s="35">
        <v>-0.3307783333333294</v>
      </c>
      <c r="R157" s="33">
        <v>12.39071536166667</v>
      </c>
      <c r="S157" s="11">
        <f t="shared" si="19"/>
        <v>7.3513939790000036</v>
      </c>
      <c r="T157" s="35" t="s">
        <v>4</v>
      </c>
      <c r="U157" s="33" t="s">
        <v>4</v>
      </c>
      <c r="V157" s="11" t="s">
        <v>4</v>
      </c>
      <c r="W157" s="35">
        <v>4.2817867500000073</v>
      </c>
      <c r="X157" s="33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4" t="s">
        <v>4</v>
      </c>
      <c r="D158" s="9">
        <f t="shared" si="14"/>
        <v>-5.8232214166666667</v>
      </c>
      <c r="E158" s="12">
        <v>-13.874491166666667</v>
      </c>
      <c r="F158" s="33">
        <v>-16.286054305666667</v>
      </c>
      <c r="G158" s="11">
        <f t="shared" si="15"/>
        <v>-19.719770127333334</v>
      </c>
      <c r="H158" s="35">
        <v>-24.767899666666665</v>
      </c>
      <c r="I158" s="33">
        <v>-14.673247556666665</v>
      </c>
      <c r="J158" s="11">
        <f t="shared" si="16"/>
        <v>-12.556845569999998</v>
      </c>
      <c r="K158" s="35">
        <v>-15.481363833333337</v>
      </c>
      <c r="L158" s="33">
        <v>-5.5376979173333361</v>
      </c>
      <c r="M158" s="11">
        <f t="shared" si="17"/>
        <v>-6.0942150890000031</v>
      </c>
      <c r="N158" s="35">
        <v>7.6571894166666672</v>
      </c>
      <c r="O158" s="33">
        <v>-1.703710198333332</v>
      </c>
      <c r="P158" s="11">
        <f t="shared" si="18"/>
        <v>-5.4207132473333326</v>
      </c>
      <c r="Q158" s="35">
        <v>-9.8177123333333292</v>
      </c>
      <c r="R158" s="33">
        <v>3.22829895666667</v>
      </c>
      <c r="S158" s="11">
        <f t="shared" si="19"/>
        <v>6.7860181690000045</v>
      </c>
      <c r="T158" s="35" t="s">
        <v>4</v>
      </c>
      <c r="U158" s="33" t="s">
        <v>4</v>
      </c>
      <c r="V158" s="11" t="s">
        <v>4</v>
      </c>
      <c r="W158" s="35">
        <v>-2.1977812499999931</v>
      </c>
      <c r="X158" s="33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4" t="s">
        <v>4</v>
      </c>
      <c r="D159" s="9">
        <f t="shared" si="14"/>
        <v>2.3104509166666656</v>
      </c>
      <c r="E159" s="12">
        <v>-10.286821166666666</v>
      </c>
      <c r="F159" s="33">
        <v>-13.754506468666666</v>
      </c>
      <c r="G159" s="11">
        <f t="shared" si="15"/>
        <v>-15.754436819666665</v>
      </c>
      <c r="H159" s="35">
        <v>-29.134869666666667</v>
      </c>
      <c r="I159" s="33">
        <v>-20.094942688666666</v>
      </c>
      <c r="J159" s="11">
        <f t="shared" si="16"/>
        <v>-15.441834555</v>
      </c>
      <c r="K159" s="35">
        <v>-8.6519758333333368</v>
      </c>
      <c r="L159" s="33">
        <v>3.7063584266666627</v>
      </c>
      <c r="M159" s="11">
        <f t="shared" si="17"/>
        <v>-3.6681868650000031</v>
      </c>
      <c r="N159" s="35">
        <v>16.466261416666669</v>
      </c>
      <c r="O159" s="33">
        <v>10.199361692666669</v>
      </c>
      <c r="P159" s="11">
        <f t="shared" si="18"/>
        <v>-0.22144831399999929</v>
      </c>
      <c r="Q159" s="35">
        <v>-11.670441333333329</v>
      </c>
      <c r="R159" s="33">
        <v>6.6273772636666699</v>
      </c>
      <c r="S159" s="11">
        <f t="shared" si="19"/>
        <v>7.4154638606666694</v>
      </c>
      <c r="T159" s="35" t="s">
        <v>4</v>
      </c>
      <c r="U159" s="33" t="s">
        <v>4</v>
      </c>
      <c r="V159" s="11" t="s">
        <v>4</v>
      </c>
      <c r="W159" s="35">
        <v>6.5664067500000067</v>
      </c>
      <c r="X159" s="33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4" t="s">
        <v>4</v>
      </c>
      <c r="D160" s="9">
        <f t="shared" si="14"/>
        <v>9.0393489166666665</v>
      </c>
      <c r="E160" s="12">
        <v>-21.908047166666666</v>
      </c>
      <c r="F160" s="33">
        <v>-14.259711904666666</v>
      </c>
      <c r="G160" s="11">
        <f t="shared" si="15"/>
        <v>-14.766757559666667</v>
      </c>
      <c r="H160" s="35">
        <v>-8.0426416666666647</v>
      </c>
      <c r="I160" s="33">
        <v>-10.188211789666665</v>
      </c>
      <c r="J160" s="11">
        <f t="shared" si="16"/>
        <v>-14.985467344999998</v>
      </c>
      <c r="K160" s="35">
        <v>-10.261884833333337</v>
      </c>
      <c r="L160" s="33">
        <v>1.8119906906666632</v>
      </c>
      <c r="M160" s="11">
        <f t="shared" si="17"/>
        <v>-6.449600000003386E-3</v>
      </c>
      <c r="N160" s="35">
        <v>-1.2188495833333333</v>
      </c>
      <c r="O160" s="33">
        <v>17.466800125666666</v>
      </c>
      <c r="P160" s="11">
        <f t="shared" si="18"/>
        <v>8.6541505400000016</v>
      </c>
      <c r="Q160" s="35">
        <v>1.4026466666666706</v>
      </c>
      <c r="R160" s="33">
        <v>9.3531580816666704</v>
      </c>
      <c r="S160" s="11">
        <f t="shared" si="19"/>
        <v>6.4029447673333371</v>
      </c>
      <c r="T160" s="35" t="s">
        <v>4</v>
      </c>
      <c r="U160" s="33" t="s">
        <v>4</v>
      </c>
      <c r="V160" s="11" t="s">
        <v>4</v>
      </c>
      <c r="W160" s="35">
        <v>11.089832750000006</v>
      </c>
      <c r="X160" s="33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4" t="s">
        <v>4</v>
      </c>
      <c r="D161" s="9">
        <f t="shared" si="14"/>
        <v>8.3462562499999979</v>
      </c>
      <c r="E161" s="12">
        <v>-16.662016166666668</v>
      </c>
      <c r="F161" s="33">
        <v>-7.6936454696666683</v>
      </c>
      <c r="G161" s="11">
        <f t="shared" si="15"/>
        <v>-11.902621281</v>
      </c>
      <c r="H161" s="35">
        <v>-1.8664886666666649</v>
      </c>
      <c r="I161" s="33">
        <v>-7.2692841936666657</v>
      </c>
      <c r="J161" s="11">
        <f t="shared" si="16"/>
        <v>-12.517479557333331</v>
      </c>
      <c r="K161" s="35">
        <v>-11.382176833333338</v>
      </c>
      <c r="L161" s="33">
        <v>3.6066785406666622</v>
      </c>
      <c r="M161" s="11">
        <f t="shared" si="17"/>
        <v>3.0416758859999962</v>
      </c>
      <c r="N161" s="35">
        <v>-7.5698583333332792E-2</v>
      </c>
      <c r="O161" s="33">
        <v>14.318967297666667</v>
      </c>
      <c r="P161" s="11">
        <f t="shared" si="18"/>
        <v>13.995043038666667</v>
      </c>
      <c r="Q161" s="35">
        <v>18.043435666666671</v>
      </c>
      <c r="R161" s="33">
        <v>19.73217012866667</v>
      </c>
      <c r="S161" s="11">
        <f t="shared" si="19"/>
        <v>11.904235158000004</v>
      </c>
      <c r="T161" s="35" t="s">
        <v>4</v>
      </c>
      <c r="U161" s="33" t="s">
        <v>4</v>
      </c>
      <c r="V161" s="11" t="s">
        <v>4</v>
      </c>
      <c r="W161" s="35">
        <v>23.112965750000004</v>
      </c>
      <c r="X161" s="33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4" t="s">
        <v>4</v>
      </c>
      <c r="D162" s="9">
        <f t="shared" si="14"/>
        <v>3.5770802499999985</v>
      </c>
      <c r="E162" s="12">
        <v>-16.995551166666665</v>
      </c>
      <c r="F162" s="33">
        <v>-8.3226247346666646</v>
      </c>
      <c r="G162" s="11">
        <f t="shared" si="15"/>
        <v>-10.091994036333334</v>
      </c>
      <c r="H162" s="35">
        <v>-5.0135156666666649</v>
      </c>
      <c r="I162" s="33">
        <v>-8.1963145326666655</v>
      </c>
      <c r="J162" s="11">
        <f t="shared" si="16"/>
        <v>-8.5512701719999988</v>
      </c>
      <c r="K162" s="35">
        <v>8.679693166666663</v>
      </c>
      <c r="L162" s="33">
        <v>11.821432038666662</v>
      </c>
      <c r="M162" s="11">
        <f t="shared" si="17"/>
        <v>5.7467004233333299</v>
      </c>
      <c r="N162" s="35">
        <v>-2.6102055833333324</v>
      </c>
      <c r="O162" s="33">
        <v>9.8655947236666677</v>
      </c>
      <c r="P162" s="11">
        <f t="shared" si="18"/>
        <v>13.883787382333333</v>
      </c>
      <c r="Q162" s="35">
        <v>38.780238666666676</v>
      </c>
      <c r="R162" s="33">
        <v>22.286418924666677</v>
      </c>
      <c r="S162" s="11">
        <f t="shared" si="19"/>
        <v>17.123915711666672</v>
      </c>
      <c r="T162" s="35" t="s">
        <v>4</v>
      </c>
      <c r="U162" s="33" t="s">
        <v>4</v>
      </c>
      <c r="V162" s="11" t="s">
        <v>4</v>
      </c>
      <c r="W162" s="35">
        <v>21.53359175000001</v>
      </c>
      <c r="X162" s="33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4" t="s">
        <v>4</v>
      </c>
      <c r="D163" s="9">
        <f t="shared" si="14"/>
        <v>0.66999591666666569</v>
      </c>
      <c r="E163" s="12">
        <v>-6.8824711666666669</v>
      </c>
      <c r="F163" s="33">
        <v>-6.7096584626666669</v>
      </c>
      <c r="G163" s="11">
        <f t="shared" si="15"/>
        <v>-7.5753095556666663</v>
      </c>
      <c r="H163" s="35">
        <v>-4.5328146666666651</v>
      </c>
      <c r="I163" s="33">
        <v>-8.4044833246666641</v>
      </c>
      <c r="J163" s="11">
        <f t="shared" si="16"/>
        <v>-7.9566940169999993</v>
      </c>
      <c r="K163" s="35">
        <v>19.004117166666664</v>
      </c>
      <c r="L163" s="33">
        <v>9.5152540166666633</v>
      </c>
      <c r="M163" s="11">
        <f t="shared" si="17"/>
        <v>8.3144548653333299</v>
      </c>
      <c r="N163" s="35">
        <v>0.96176741666666743</v>
      </c>
      <c r="O163" s="33">
        <v>9.7885218596666679</v>
      </c>
      <c r="P163" s="11">
        <f t="shared" si="18"/>
        <v>11.324361293666668</v>
      </c>
      <c r="Q163" s="35">
        <v>38.716850666666673</v>
      </c>
      <c r="R163" s="33">
        <v>22.446375395666674</v>
      </c>
      <c r="S163" s="11">
        <f t="shared" si="19"/>
        <v>21.488321483000007</v>
      </c>
      <c r="T163" s="35" t="s">
        <v>4</v>
      </c>
      <c r="U163" s="33" t="s">
        <v>4</v>
      </c>
      <c r="V163" s="11" t="s">
        <v>4</v>
      </c>
      <c r="W163" s="35">
        <v>25.723613750000009</v>
      </c>
      <c r="X163" s="33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4" t="s">
        <v>4</v>
      </c>
      <c r="D164" s="9">
        <f t="shared" si="14"/>
        <v>0.6850849166666656</v>
      </c>
      <c r="E164" s="12">
        <v>-10.750173166666666</v>
      </c>
      <c r="F164" s="33">
        <v>-11.948784797666667</v>
      </c>
      <c r="G164" s="11">
        <f t="shared" si="15"/>
        <v>-8.9936893316666655</v>
      </c>
      <c r="H164" s="35">
        <v>2.5628563333333352</v>
      </c>
      <c r="I164" s="33">
        <v>-3.5689103516666645</v>
      </c>
      <c r="J164" s="11">
        <f t="shared" si="16"/>
        <v>-6.7232360696666644</v>
      </c>
      <c r="K164" s="35">
        <v>29.432526166666662</v>
      </c>
      <c r="L164" s="33">
        <v>9.2859514386666611</v>
      </c>
      <c r="M164" s="11">
        <f t="shared" si="17"/>
        <v>10.207545831333329</v>
      </c>
      <c r="N164" s="35">
        <v>7.9254874166666669</v>
      </c>
      <c r="O164" s="33">
        <v>11.651516524666667</v>
      </c>
      <c r="P164" s="11">
        <f t="shared" si="18"/>
        <v>10.435211036</v>
      </c>
      <c r="Q164" s="35">
        <v>22.08961466666667</v>
      </c>
      <c r="R164" s="33">
        <v>13.75544105166667</v>
      </c>
      <c r="S164" s="11">
        <f t="shared" si="19"/>
        <v>19.496078457333343</v>
      </c>
      <c r="T164" s="35" t="s">
        <v>4</v>
      </c>
      <c r="U164" s="33" t="s">
        <v>4</v>
      </c>
      <c r="V164" s="11" t="s">
        <v>4</v>
      </c>
      <c r="W164" s="35">
        <v>6.9858777500000073</v>
      </c>
      <c r="X164" s="33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4" t="s">
        <v>4</v>
      </c>
      <c r="D165" s="9">
        <f t="shared" si="14"/>
        <v>4.8269729166666657</v>
      </c>
      <c r="E165" s="12">
        <v>-9.7782741666666659</v>
      </c>
      <c r="F165" s="33">
        <v>-11.344055192666666</v>
      </c>
      <c r="G165" s="11">
        <f t="shared" si="15"/>
        <v>-10.000832817666668</v>
      </c>
      <c r="H165" s="35">
        <v>-0.25003466666666474</v>
      </c>
      <c r="I165" s="33">
        <v>-6.5165948026666642</v>
      </c>
      <c r="J165" s="11">
        <f t="shared" si="16"/>
        <v>-6.1633294929999982</v>
      </c>
      <c r="K165" s="35">
        <v>30.122624166666661</v>
      </c>
      <c r="L165" s="33">
        <v>17.073921881666664</v>
      </c>
      <c r="M165" s="11">
        <f t="shared" si="17"/>
        <v>11.958375778999995</v>
      </c>
      <c r="N165" s="35">
        <v>12.613469416666668</v>
      </c>
      <c r="O165" s="33">
        <v>18.606906491666667</v>
      </c>
      <c r="P165" s="11">
        <f t="shared" si="18"/>
        <v>13.348981625333332</v>
      </c>
      <c r="Q165" s="35">
        <v>30.589896666666672</v>
      </c>
      <c r="R165" s="33">
        <v>14.645442331666672</v>
      </c>
      <c r="S165" s="11">
        <f t="shared" si="19"/>
        <v>16.949086259666672</v>
      </c>
      <c r="T165" s="35" t="s">
        <v>4</v>
      </c>
      <c r="U165" s="33" t="s">
        <v>4</v>
      </c>
      <c r="V165" s="11" t="s">
        <v>4</v>
      </c>
      <c r="W165" s="35">
        <v>3.9712247500000073</v>
      </c>
      <c r="X165" s="33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4" t="s">
        <v>4</v>
      </c>
      <c r="D166" s="9">
        <f t="shared" si="14"/>
        <v>11.184367249999999</v>
      </c>
      <c r="E166" s="12">
        <v>-8.7936591666666661</v>
      </c>
      <c r="F166" s="33">
        <v>-10.718627943666666</v>
      </c>
      <c r="G166" s="11">
        <f t="shared" si="15"/>
        <v>-11.337155978</v>
      </c>
      <c r="H166" s="35">
        <v>-1.9125006666666646</v>
      </c>
      <c r="I166" s="33">
        <v>-9.3776428616666649</v>
      </c>
      <c r="J166" s="11">
        <f t="shared" si="16"/>
        <v>-6.4877160053333318</v>
      </c>
      <c r="K166" s="35">
        <v>18.928101166666664</v>
      </c>
      <c r="L166" s="33">
        <v>7.5326876236666642</v>
      </c>
      <c r="M166" s="11">
        <f t="shared" si="17"/>
        <v>11.297520314666663</v>
      </c>
      <c r="N166" s="35">
        <v>32.196544416666669</v>
      </c>
      <c r="O166" s="33">
        <v>22.675810197666671</v>
      </c>
      <c r="P166" s="11">
        <f t="shared" si="18"/>
        <v>17.644744404666667</v>
      </c>
      <c r="Q166" s="35">
        <v>29.31981866666667</v>
      </c>
      <c r="R166" s="33">
        <v>17.052678609666671</v>
      </c>
      <c r="S166" s="11">
        <f t="shared" si="19"/>
        <v>15.151187331000004</v>
      </c>
      <c r="T166" s="35" t="s">
        <v>4</v>
      </c>
      <c r="U166" s="33" t="s">
        <v>4</v>
      </c>
      <c r="V166" s="11" t="s">
        <v>4</v>
      </c>
      <c r="W166" s="35">
        <v>3.1582697500000072</v>
      </c>
      <c r="X166" s="33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4" t="s">
        <v>4</v>
      </c>
      <c r="D167" s="9">
        <f t="shared" si="14"/>
        <v>18.186747249999996</v>
      </c>
      <c r="E167" s="12">
        <v>-9.1246191666666672</v>
      </c>
      <c r="F167" s="33">
        <v>-11.400866743666667</v>
      </c>
      <c r="G167" s="11">
        <f t="shared" si="15"/>
        <v>-11.154516626666668</v>
      </c>
      <c r="H167" s="35">
        <v>-11.864764666666664</v>
      </c>
      <c r="I167" s="33">
        <v>-9.3532517446666645</v>
      </c>
      <c r="J167" s="11">
        <f t="shared" si="16"/>
        <v>-8.4158298029999976</v>
      </c>
      <c r="K167" s="35">
        <v>8.3070521666666615</v>
      </c>
      <c r="L167" s="33">
        <v>-0.87562372533333921</v>
      </c>
      <c r="M167" s="11">
        <f t="shared" si="17"/>
        <v>7.9103285933333298</v>
      </c>
      <c r="N167" s="35">
        <v>40.36138041666667</v>
      </c>
      <c r="O167" s="33">
        <v>28.069421261666669</v>
      </c>
      <c r="P167" s="11">
        <f t="shared" si="18"/>
        <v>23.117379317000001</v>
      </c>
      <c r="Q167" s="35">
        <v>6.919859666666671</v>
      </c>
      <c r="R167" s="33">
        <v>10.269088328666671</v>
      </c>
      <c r="S167" s="11">
        <f t="shared" si="19"/>
        <v>13.989069756666671</v>
      </c>
      <c r="T167" s="35" t="s">
        <v>4</v>
      </c>
      <c r="U167" s="33" t="s">
        <v>4</v>
      </c>
      <c r="V167" s="11" t="s">
        <v>4</v>
      </c>
      <c r="W167" s="35">
        <v>1.4585817500000071</v>
      </c>
      <c r="X167" s="33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4" t="s">
        <v>4</v>
      </c>
      <c r="D168" s="9">
        <f t="shared" si="14"/>
        <v>22.081063916666665</v>
      </c>
      <c r="E168" s="12">
        <v>-2.4519101666666665</v>
      </c>
      <c r="F168" s="33">
        <v>-7.4464779406666661</v>
      </c>
      <c r="G168" s="11">
        <f t="shared" si="15"/>
        <v>-9.8553242093333324</v>
      </c>
      <c r="H168" s="35">
        <v>-11.875890666666665</v>
      </c>
      <c r="I168" s="33">
        <v>-5.2112671816666651</v>
      </c>
      <c r="J168" s="11">
        <f t="shared" si="16"/>
        <v>-7.9807205959999976</v>
      </c>
      <c r="K168" s="35">
        <v>2.0845591666666627</v>
      </c>
      <c r="L168" s="33">
        <v>4.8501337666662536E-2</v>
      </c>
      <c r="M168" s="11">
        <f t="shared" si="17"/>
        <v>2.2351884119999959</v>
      </c>
      <c r="N168" s="35">
        <v>26.362770416666667</v>
      </c>
      <c r="O168" s="33">
        <v>9.069561743666668</v>
      </c>
      <c r="P168" s="11">
        <f t="shared" si="18"/>
        <v>19.938264401000001</v>
      </c>
      <c r="Q168" s="35">
        <v>10.204697666666672</v>
      </c>
      <c r="R168" s="33">
        <v>21.743615933666671</v>
      </c>
      <c r="S168" s="11">
        <f t="shared" si="19"/>
        <v>16.355127624000005</v>
      </c>
      <c r="T168" s="35" t="s">
        <v>4</v>
      </c>
      <c r="U168" s="33" t="s">
        <v>4</v>
      </c>
      <c r="V168" s="11" t="s">
        <v>4</v>
      </c>
      <c r="W168" s="35">
        <v>3.2629617500000072</v>
      </c>
      <c r="X168" s="33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4" t="s">
        <v>4</v>
      </c>
      <c r="D169" s="9">
        <f t="shared" si="14"/>
        <v>16.072219583333332</v>
      </c>
      <c r="E169" s="12">
        <v>1.8007328333333334</v>
      </c>
      <c r="F169" s="33">
        <v>-5.0481708906666665</v>
      </c>
      <c r="G169" s="11">
        <f t="shared" si="15"/>
        <v>-7.9651718583333322</v>
      </c>
      <c r="H169" s="35">
        <v>-12.206636666666665</v>
      </c>
      <c r="I169" s="33">
        <v>-5.1464247546666648</v>
      </c>
      <c r="J169" s="11">
        <f t="shared" si="16"/>
        <v>-6.5703145603333324</v>
      </c>
      <c r="K169" s="35">
        <v>-6.0615238333333377</v>
      </c>
      <c r="L169" s="33">
        <v>6.158064636666662</v>
      </c>
      <c r="M169" s="11">
        <f t="shared" si="17"/>
        <v>1.7769807496666619</v>
      </c>
      <c r="N169" s="35">
        <v>10.687688416666667</v>
      </c>
      <c r="O169" s="33">
        <v>-8.2379578333332759E-2</v>
      </c>
      <c r="P169" s="11">
        <f t="shared" si="18"/>
        <v>12.352201142333335</v>
      </c>
      <c r="Q169" s="35">
        <v>5.9755246666666704</v>
      </c>
      <c r="R169" s="33">
        <v>18.18002391166667</v>
      </c>
      <c r="S169" s="11">
        <f t="shared" si="19"/>
        <v>16.730909391333338</v>
      </c>
      <c r="T169" s="35" t="s">
        <v>4</v>
      </c>
      <c r="U169" s="33" t="s">
        <v>4</v>
      </c>
      <c r="V169" s="11" t="s">
        <v>4</v>
      </c>
      <c r="W169" s="35">
        <v>3.0014707500000073</v>
      </c>
      <c r="X169" s="33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4" t="s">
        <v>4</v>
      </c>
      <c r="D170" s="9">
        <f t="shared" si="14"/>
        <v>14.335332583333333</v>
      </c>
      <c r="E170" s="12">
        <v>-3.4036421666666667</v>
      </c>
      <c r="F170" s="33">
        <v>-4.749257496666667</v>
      </c>
      <c r="G170" s="11">
        <f t="shared" si="15"/>
        <v>-5.7479687760000004</v>
      </c>
      <c r="H170" s="35">
        <v>-19.347868666666663</v>
      </c>
      <c r="I170" s="33">
        <v>-8.8442116086666633</v>
      </c>
      <c r="J170" s="11">
        <f t="shared" si="16"/>
        <v>-6.4006345149999975</v>
      </c>
      <c r="K170" s="35">
        <v>6.0258931666666626</v>
      </c>
      <c r="L170" s="33">
        <v>16.193709910666662</v>
      </c>
      <c r="M170" s="11">
        <f t="shared" si="17"/>
        <v>7.466758628333328</v>
      </c>
      <c r="N170" s="35">
        <v>19.033763416666666</v>
      </c>
      <c r="O170" s="33">
        <v>10.342768006666667</v>
      </c>
      <c r="P170" s="11">
        <f t="shared" si="18"/>
        <v>6.4433167240000015</v>
      </c>
      <c r="Q170" s="35">
        <v>7.9776796666666705</v>
      </c>
      <c r="R170" s="33">
        <v>21.58630229366667</v>
      </c>
      <c r="S170" s="11">
        <f t="shared" si="19"/>
        <v>20.503314046333337</v>
      </c>
      <c r="T170" s="35" t="s">
        <v>4</v>
      </c>
      <c r="U170" s="33" t="s">
        <v>4</v>
      </c>
      <c r="V170" s="11" t="s">
        <v>4</v>
      </c>
      <c r="W170" s="35">
        <v>-7.2467592499999931</v>
      </c>
      <c r="X170" s="33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4" t="s">
        <v>4</v>
      </c>
      <c r="D171" s="9">
        <f t="shared" si="14"/>
        <v>11.226247916666665</v>
      </c>
      <c r="E171" s="12">
        <v>-3.0332481666666666</v>
      </c>
      <c r="F171" s="33">
        <v>-6.2106555006666664</v>
      </c>
      <c r="G171" s="11">
        <f t="shared" si="15"/>
        <v>-5.3360279626666669</v>
      </c>
      <c r="H171" s="35">
        <v>-6.2888446666666651</v>
      </c>
      <c r="I171" s="33">
        <v>2.4239226173333348</v>
      </c>
      <c r="J171" s="11">
        <f t="shared" si="16"/>
        <v>-3.8555712486666649</v>
      </c>
      <c r="K171" s="35">
        <v>-0.45658083333333721</v>
      </c>
      <c r="L171" s="33">
        <v>11.136664734666663</v>
      </c>
      <c r="M171" s="11">
        <f t="shared" si="17"/>
        <v>11.162813093999995</v>
      </c>
      <c r="N171" s="35">
        <v>20.112910416666665</v>
      </c>
      <c r="O171" s="33">
        <v>14.222791002666664</v>
      </c>
      <c r="P171" s="11">
        <f t="shared" si="18"/>
        <v>8.1610598103333327</v>
      </c>
      <c r="Q171" s="35">
        <v>1.2685406666666705</v>
      </c>
      <c r="R171" s="33">
        <v>19.650289818666671</v>
      </c>
      <c r="S171" s="11">
        <f t="shared" si="19"/>
        <v>19.805538674666671</v>
      </c>
      <c r="T171" s="35" t="s">
        <v>4</v>
      </c>
      <c r="U171" s="33" t="s">
        <v>4</v>
      </c>
      <c r="V171" s="11" t="s">
        <v>4</v>
      </c>
      <c r="W171" s="35">
        <v>3.265117750000007</v>
      </c>
      <c r="X171" s="33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4" t="s">
        <v>4</v>
      </c>
      <c r="D172" s="9">
        <f t="shared" si="14"/>
        <v>17.416974249999999</v>
      </c>
      <c r="E172" s="12">
        <v>2.3135568333333336</v>
      </c>
      <c r="F172" s="33">
        <v>8.4433536563333345</v>
      </c>
      <c r="G172" s="11">
        <f t="shared" si="15"/>
        <v>-0.83885311366666626</v>
      </c>
      <c r="H172" s="35">
        <v>-12.668332666666664</v>
      </c>
      <c r="I172" s="33">
        <v>-16.115105011666664</v>
      </c>
      <c r="J172" s="11">
        <f t="shared" si="16"/>
        <v>-7.5117980009999981</v>
      </c>
      <c r="K172" s="35">
        <v>-10.093127833333337</v>
      </c>
      <c r="L172" s="33">
        <v>0.46774895766666269</v>
      </c>
      <c r="M172" s="11">
        <f t="shared" si="17"/>
        <v>9.2660412009999948</v>
      </c>
      <c r="N172" s="35">
        <v>-5.1839135833333323</v>
      </c>
      <c r="O172" s="33">
        <v>11.398479320666667</v>
      </c>
      <c r="P172" s="11">
        <f t="shared" si="18"/>
        <v>11.988012776666665</v>
      </c>
      <c r="Q172" s="35">
        <v>12.59037066666667</v>
      </c>
      <c r="R172" s="33">
        <v>18.46778861166667</v>
      </c>
      <c r="S172" s="11">
        <f t="shared" si="19"/>
        <v>19.901460241333336</v>
      </c>
      <c r="T172" s="35" t="s">
        <v>4</v>
      </c>
      <c r="U172" s="33" t="s">
        <v>4</v>
      </c>
      <c r="V172" s="11" t="s">
        <v>4</v>
      </c>
      <c r="W172" s="35">
        <v>-0.29677024999999269</v>
      </c>
      <c r="X172" s="33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4" t="s">
        <v>4</v>
      </c>
      <c r="D173" s="9">
        <f t="shared" si="14"/>
        <v>11.441173583333333</v>
      </c>
      <c r="E173" s="12">
        <v>-13.004969166666667</v>
      </c>
      <c r="F173" s="33">
        <v>-5.2705169756666672</v>
      </c>
      <c r="G173" s="11">
        <f t="shared" si="15"/>
        <v>-1.012606273333333</v>
      </c>
      <c r="H173" s="35">
        <v>-2.9409716666666648</v>
      </c>
      <c r="I173" s="33">
        <v>-9.8314980926666653</v>
      </c>
      <c r="J173" s="11">
        <f t="shared" si="16"/>
        <v>-7.8408934956666654</v>
      </c>
      <c r="K173" s="35">
        <v>-16.458958833333337</v>
      </c>
      <c r="L173" s="33">
        <v>1.3656357996666628</v>
      </c>
      <c r="M173" s="11">
        <f t="shared" si="17"/>
        <v>4.3233498306666629</v>
      </c>
      <c r="N173" s="35">
        <v>-15.396497583333332</v>
      </c>
      <c r="O173" s="33">
        <v>1.2847281756666682</v>
      </c>
      <c r="P173" s="11">
        <f t="shared" si="18"/>
        <v>8.9686661663333336</v>
      </c>
      <c r="Q173" s="35">
        <v>6.7588896666666702</v>
      </c>
      <c r="R173" s="33">
        <v>9.7664602386666708</v>
      </c>
      <c r="S173" s="11">
        <f t="shared" si="19"/>
        <v>15.96151288966667</v>
      </c>
      <c r="T173" s="35" t="s">
        <v>4</v>
      </c>
      <c r="U173" s="33" t="s">
        <v>4</v>
      </c>
      <c r="V173" s="11" t="s">
        <v>4</v>
      </c>
      <c r="W173" s="35">
        <v>4.034294750000007</v>
      </c>
      <c r="X173" s="33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4" t="s">
        <v>4</v>
      </c>
      <c r="D174" s="9">
        <f t="shared" si="14"/>
        <v>6.0395415833333326</v>
      </c>
      <c r="E174" s="12">
        <v>-11.163679166666668</v>
      </c>
      <c r="F174" s="33">
        <v>-3.8314046096666683</v>
      </c>
      <c r="G174" s="11">
        <f t="shared" si="15"/>
        <v>-0.21952264300000035</v>
      </c>
      <c r="H174" s="35">
        <v>-4.5608406666666648</v>
      </c>
      <c r="I174" s="33">
        <v>-7.7237538616666646</v>
      </c>
      <c r="J174" s="11">
        <f t="shared" si="16"/>
        <v>-11.223452321999998</v>
      </c>
      <c r="K174" s="35">
        <v>21.268631166666662</v>
      </c>
      <c r="L174" s="33">
        <v>24.16955802766666</v>
      </c>
      <c r="M174" s="11">
        <f t="shared" si="17"/>
        <v>8.6676475949999965</v>
      </c>
      <c r="N174" s="35">
        <v>-6.4647295833333338</v>
      </c>
      <c r="O174" s="33">
        <v>8.3356811626666669</v>
      </c>
      <c r="P174" s="11">
        <f t="shared" si="18"/>
        <v>7.0062962196666669</v>
      </c>
      <c r="Q174" s="35">
        <v>28.784699666666672</v>
      </c>
      <c r="R174" s="33">
        <v>15.153846379666671</v>
      </c>
      <c r="S174" s="11">
        <f t="shared" si="19"/>
        <v>14.462698410000003</v>
      </c>
      <c r="T174" s="35" t="s">
        <v>4</v>
      </c>
      <c r="U174" s="33" t="s">
        <v>4</v>
      </c>
      <c r="V174" s="11" t="s">
        <v>4</v>
      </c>
      <c r="W174" s="35">
        <v>8.1791137500000062</v>
      </c>
      <c r="X174" s="33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4" t="s">
        <v>4</v>
      </c>
      <c r="D175" s="9">
        <f t="shared" si="14"/>
        <v>1.3481002499999988</v>
      </c>
      <c r="E175" s="12">
        <v>-5.7874171666666658</v>
      </c>
      <c r="F175" s="33">
        <v>-3.9220763196666661</v>
      </c>
      <c r="G175" s="11">
        <f t="shared" si="15"/>
        <v>-4.3413326350000006</v>
      </c>
      <c r="H175" s="35">
        <v>-4.0272276666666649</v>
      </c>
      <c r="I175" s="33">
        <v>-6.7322315586666654</v>
      </c>
      <c r="J175" s="11">
        <f t="shared" si="16"/>
        <v>-8.0958278376666648</v>
      </c>
      <c r="K175" s="35">
        <v>17.237846166666664</v>
      </c>
      <c r="L175" s="33">
        <v>9.7207637776666651</v>
      </c>
      <c r="M175" s="11">
        <f t="shared" si="17"/>
        <v>11.75198586833333</v>
      </c>
      <c r="N175" s="35">
        <v>2.087342416666667</v>
      </c>
      <c r="O175" s="33">
        <v>10.649562184666667</v>
      </c>
      <c r="P175" s="11">
        <f t="shared" si="18"/>
        <v>6.7566571743333341</v>
      </c>
      <c r="Q175" s="35">
        <v>25.91582566666667</v>
      </c>
      <c r="R175" s="33">
        <v>10.593566235666669</v>
      </c>
      <c r="S175" s="11">
        <f t="shared" si="19"/>
        <v>11.837957618000004</v>
      </c>
      <c r="T175" s="35" t="s">
        <v>4</v>
      </c>
      <c r="U175" s="33" t="s">
        <v>4</v>
      </c>
      <c r="V175" s="11" t="s">
        <v>4</v>
      </c>
      <c r="W175" s="35">
        <v>5.7701887500000071</v>
      </c>
      <c r="X175" s="33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4" t="s">
        <v>4</v>
      </c>
      <c r="D176" s="9">
        <f t="shared" si="14"/>
        <v>8.0434719166666664</v>
      </c>
      <c r="E176" s="12">
        <v>-13.123673166666666</v>
      </c>
      <c r="F176" s="33">
        <v>-14.101291779666667</v>
      </c>
      <c r="G176" s="11">
        <f t="shared" si="15"/>
        <v>-7.2849242363333344</v>
      </c>
      <c r="H176" s="35">
        <v>-5.7419506666666651</v>
      </c>
      <c r="I176" s="33">
        <v>-11.651557491666665</v>
      </c>
      <c r="J176" s="11">
        <f t="shared" si="16"/>
        <v>-8.7025143039999993</v>
      </c>
      <c r="K176" s="35">
        <v>32.236984166666659</v>
      </c>
      <c r="L176" s="33">
        <v>12.975379825666657</v>
      </c>
      <c r="M176" s="11">
        <f t="shared" si="17"/>
        <v>15.621900543666662</v>
      </c>
      <c r="N176" s="35">
        <v>23.263594416666667</v>
      </c>
      <c r="O176" s="33">
        <v>25.956156599666667</v>
      </c>
      <c r="P176" s="11">
        <f t="shared" si="18"/>
        <v>14.980466649</v>
      </c>
      <c r="Q176" s="35">
        <v>52.560575666666665</v>
      </c>
      <c r="R176" s="33">
        <v>42.639243643666667</v>
      </c>
      <c r="S176" s="11">
        <f t="shared" si="19"/>
        <v>22.795552086333334</v>
      </c>
      <c r="T176" s="35" t="s">
        <v>4</v>
      </c>
      <c r="U176" s="33" t="s">
        <v>4</v>
      </c>
      <c r="V176" s="11" t="s">
        <v>4</v>
      </c>
      <c r="W176" s="35">
        <v>-3.9946092499999928</v>
      </c>
      <c r="X176" s="33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4" t="s">
        <v>4</v>
      </c>
      <c r="D177" s="9">
        <f t="shared" si="14"/>
        <v>7.820287944444444</v>
      </c>
      <c r="E177" s="12">
        <v>-4.8628764166666674</v>
      </c>
      <c r="F177" s="33">
        <v>-6.9024490566666667</v>
      </c>
      <c r="G177" s="11">
        <f t="shared" si="15"/>
        <v>-8.3086057186666675</v>
      </c>
      <c r="H177" s="35">
        <v>1.0056615000000002</v>
      </c>
      <c r="I177" s="33">
        <v>-4.0697207069999992</v>
      </c>
      <c r="J177" s="11">
        <f t="shared" si="16"/>
        <v>-7.4845032524444433</v>
      </c>
      <c r="K177" s="35">
        <v>21.508135833333331</v>
      </c>
      <c r="L177" s="33">
        <v>8.49991577933333</v>
      </c>
      <c r="M177" s="11">
        <f t="shared" si="17"/>
        <v>10.398686460888884</v>
      </c>
      <c r="N177" s="35">
        <v>-5.9273595833333328</v>
      </c>
      <c r="O177" s="33">
        <v>7.3693253666666791E-2</v>
      </c>
      <c r="P177" s="11">
        <f t="shared" si="18"/>
        <v>12.226470679333334</v>
      </c>
      <c r="Q177" s="35">
        <v>31.500895750000002</v>
      </c>
      <c r="R177" s="33">
        <v>15.732021532000001</v>
      </c>
      <c r="S177" s="11">
        <f t="shared" si="19"/>
        <v>22.988277137111112</v>
      </c>
      <c r="T177" s="35" t="s">
        <v>4</v>
      </c>
      <c r="U177" s="33" t="s">
        <v>4</v>
      </c>
      <c r="V177" s="11" t="s">
        <v>4</v>
      </c>
      <c r="W177" s="35">
        <v>-12.787956249999993</v>
      </c>
      <c r="X177" s="33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4" t="s">
        <v>4</v>
      </c>
      <c r="D178" s="9">
        <f t="shared" si="14"/>
        <v>9.0193393055555546</v>
      </c>
      <c r="E178" s="12">
        <v>-3.4904274166666669</v>
      </c>
      <c r="F178" s="33">
        <v>-5.5550780556666668</v>
      </c>
      <c r="G178" s="11">
        <f t="shared" si="15"/>
        <v>-8.8529396306666666</v>
      </c>
      <c r="H178" s="35">
        <v>1.0205975000000003</v>
      </c>
      <c r="I178" s="33">
        <v>-6.1441608160000003</v>
      </c>
      <c r="J178" s="11">
        <f t="shared" si="16"/>
        <v>-7.288479671555554</v>
      </c>
      <c r="K178" s="35">
        <v>30.174296833333329</v>
      </c>
      <c r="L178" s="33">
        <v>16.783747302333332</v>
      </c>
      <c r="M178" s="11">
        <f t="shared" si="17"/>
        <v>12.75301430244444</v>
      </c>
      <c r="N178" s="35">
        <v>9.7551514166666671</v>
      </c>
      <c r="O178" s="33">
        <v>0.13988520166666696</v>
      </c>
      <c r="P178" s="11">
        <f t="shared" si="18"/>
        <v>8.7232450183333317</v>
      </c>
      <c r="Q178" s="35">
        <v>34.109070750000001</v>
      </c>
      <c r="R178" s="33">
        <v>22.744072635999999</v>
      </c>
      <c r="S178" s="11">
        <f t="shared" si="19"/>
        <v>27.038445937222221</v>
      </c>
      <c r="T178" s="35" t="s">
        <v>4</v>
      </c>
      <c r="U178" s="33" t="s">
        <v>4</v>
      </c>
      <c r="V178" s="11" t="s">
        <v>4</v>
      </c>
      <c r="W178" s="35">
        <v>-10.574746249999993</v>
      </c>
      <c r="X178" s="33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4" t="s">
        <v>4</v>
      </c>
      <c r="D179" s="9">
        <f t="shared" si="14"/>
        <v>6.3812213333333316</v>
      </c>
      <c r="E179" s="12">
        <v>-2.9685494166666668</v>
      </c>
      <c r="F179" s="33">
        <v>-5.1488048576666667</v>
      </c>
      <c r="G179" s="11">
        <f t="shared" si="15"/>
        <v>-5.8687773233333331</v>
      </c>
      <c r="H179" s="35">
        <v>-2.0759334999999997</v>
      </c>
      <c r="I179" s="33">
        <v>-0.6011245599999997</v>
      </c>
      <c r="J179" s="11">
        <f t="shared" si="16"/>
        <v>-3.6050020276666666</v>
      </c>
      <c r="K179" s="35">
        <v>39.14698083333333</v>
      </c>
      <c r="L179" s="33">
        <v>27.575027804333331</v>
      </c>
      <c r="M179" s="11">
        <f t="shared" si="17"/>
        <v>17.619563628666665</v>
      </c>
      <c r="N179" s="35">
        <v>13.794296416666668</v>
      </c>
      <c r="O179" s="33">
        <v>-6.7235863333332091E-2</v>
      </c>
      <c r="P179" s="11">
        <f t="shared" si="18"/>
        <v>4.8780864000000555E-2</v>
      </c>
      <c r="Q179" s="35">
        <v>23.171150750000002</v>
      </c>
      <c r="R179" s="33">
        <v>24.488129612000002</v>
      </c>
      <c r="S179" s="11">
        <f t="shared" si="19"/>
        <v>20.988074593333334</v>
      </c>
      <c r="T179" s="35" t="s">
        <v>4</v>
      </c>
      <c r="U179" s="33" t="s">
        <v>4</v>
      </c>
      <c r="V179" s="11" t="s">
        <v>4</v>
      </c>
      <c r="W179" s="35">
        <v>-10.068165249999995</v>
      </c>
      <c r="X179" s="33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4" t="s">
        <v>4</v>
      </c>
      <c r="D180" s="9">
        <f t="shared" si="14"/>
        <v>13.808926</v>
      </c>
      <c r="E180" s="12">
        <v>3.694158583333333</v>
      </c>
      <c r="F180" s="33">
        <v>-1.0051450396666666</v>
      </c>
      <c r="G180" s="11">
        <f t="shared" si="15"/>
        <v>-3.9030093176666671</v>
      </c>
      <c r="H180" s="35">
        <v>-18.8714835</v>
      </c>
      <c r="I180" s="33">
        <v>-11.309611501999999</v>
      </c>
      <c r="J180" s="11">
        <f t="shared" si="16"/>
        <v>-6.0182989593333334</v>
      </c>
      <c r="K180" s="35">
        <v>11.07851383333333</v>
      </c>
      <c r="L180" s="33">
        <v>8.7407341883333309</v>
      </c>
      <c r="M180" s="11">
        <f t="shared" si="17"/>
        <v>17.699836431666665</v>
      </c>
      <c r="N180" s="35">
        <v>25.057339416666668</v>
      </c>
      <c r="O180" s="33">
        <v>6.9815137086666681</v>
      </c>
      <c r="P180" s="11">
        <f t="shared" si="18"/>
        <v>2.3513876823333342</v>
      </c>
      <c r="Q180" s="35">
        <v>5.0177500000021524E-3</v>
      </c>
      <c r="R180" s="33">
        <v>10.407804697000001</v>
      </c>
      <c r="S180" s="11">
        <f t="shared" si="19"/>
        <v>19.213335648333334</v>
      </c>
      <c r="T180" s="35" t="s">
        <v>4</v>
      </c>
      <c r="U180" s="33" t="s">
        <v>4</v>
      </c>
      <c r="V180" s="11" t="s">
        <v>4</v>
      </c>
      <c r="W180" s="35">
        <v>1.650189750000006</v>
      </c>
      <c r="X180" s="33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4" t="s">
        <v>4</v>
      </c>
      <c r="D181" s="9">
        <f t="shared" si="14"/>
        <v>10.540449999999998</v>
      </c>
      <c r="E181" s="12">
        <v>-3.7121416666666907E-2</v>
      </c>
      <c r="F181" s="33">
        <v>-6.2790910756666669</v>
      </c>
      <c r="G181" s="11">
        <f t="shared" si="15"/>
        <v>-4.1443469909999999</v>
      </c>
      <c r="H181" s="35">
        <v>-17.5660615</v>
      </c>
      <c r="I181" s="33">
        <v>-10.429927531000001</v>
      </c>
      <c r="J181" s="11">
        <f t="shared" si="16"/>
        <v>-7.4468878643333332</v>
      </c>
      <c r="K181" s="35">
        <v>-9.7019741666666697</v>
      </c>
      <c r="L181" s="33">
        <v>2.6941229293333304</v>
      </c>
      <c r="M181" s="11">
        <f t="shared" si="17"/>
        <v>13.003294973999999</v>
      </c>
      <c r="N181" s="35">
        <v>16.352819416666669</v>
      </c>
      <c r="O181" s="33">
        <v>5.4109021176666694</v>
      </c>
      <c r="P181" s="11">
        <f t="shared" si="18"/>
        <v>4.1083933210000021</v>
      </c>
      <c r="Q181" s="35">
        <v>-6.9623249999998027E-2</v>
      </c>
      <c r="R181" s="33">
        <v>11.873807609000002</v>
      </c>
      <c r="S181" s="11">
        <f t="shared" si="19"/>
        <v>15.58991397266667</v>
      </c>
      <c r="T181" s="35" t="s">
        <v>4</v>
      </c>
      <c r="U181" s="33" t="s">
        <v>4</v>
      </c>
      <c r="V181" s="11" t="s">
        <v>4</v>
      </c>
      <c r="W181" s="35">
        <v>-11.590651249999993</v>
      </c>
      <c r="X181" s="33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4" t="s">
        <v>4</v>
      </c>
      <c r="D182" s="9">
        <f t="shared" si="14"/>
        <v>11.237668666666664</v>
      </c>
      <c r="E182" s="12">
        <v>-6.9854354166666663</v>
      </c>
      <c r="F182" s="33">
        <v>-7.4116389856666665</v>
      </c>
      <c r="G182" s="11">
        <f t="shared" si="15"/>
        <v>-4.8986250336666668</v>
      </c>
      <c r="H182" s="35">
        <v>-20.015477499999999</v>
      </c>
      <c r="I182" s="33">
        <v>-10.090675576999999</v>
      </c>
      <c r="J182" s="11">
        <f t="shared" si="16"/>
        <v>-10.610071536666666</v>
      </c>
      <c r="K182" s="35">
        <v>-4.0382091666666708</v>
      </c>
      <c r="L182" s="33">
        <v>7.0234454723333295</v>
      </c>
      <c r="M182" s="11">
        <f t="shared" si="17"/>
        <v>6.1527675299999975</v>
      </c>
      <c r="N182" s="35">
        <v>13.687752416666667</v>
      </c>
      <c r="O182" s="33">
        <v>6.3387205246666669</v>
      </c>
      <c r="P182" s="11">
        <f t="shared" si="18"/>
        <v>6.2437121170000012</v>
      </c>
      <c r="Q182" s="35">
        <v>7.5403097500000023</v>
      </c>
      <c r="R182" s="33">
        <v>21.477813024000003</v>
      </c>
      <c r="S182" s="11">
        <f t="shared" si="19"/>
        <v>14.586475110000002</v>
      </c>
      <c r="T182" s="35" t="s">
        <v>4</v>
      </c>
      <c r="U182" s="33" t="s">
        <v>4</v>
      </c>
      <c r="V182" s="11" t="s">
        <v>4</v>
      </c>
      <c r="W182" s="35">
        <v>-13.738033249999994</v>
      </c>
      <c r="X182" s="33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4" t="s">
        <v>4</v>
      </c>
      <c r="D183" s="9">
        <f t="shared" si="14"/>
        <v>7.3500783333333315</v>
      </c>
      <c r="E183" s="12">
        <v>-2.9957074166666668</v>
      </c>
      <c r="F183" s="33">
        <v>-5.6951803096666662</v>
      </c>
      <c r="G183" s="11">
        <f t="shared" si="15"/>
        <v>-6.4619701236666671</v>
      </c>
      <c r="H183" s="35">
        <v>-17.108719499999999</v>
      </c>
      <c r="I183" s="33">
        <v>-9.1576175339999999</v>
      </c>
      <c r="J183" s="11">
        <f t="shared" si="16"/>
        <v>-9.8927402139999998</v>
      </c>
      <c r="K183" s="35">
        <v>-10.75090416666667</v>
      </c>
      <c r="L183" s="33">
        <v>0.41116366033332952</v>
      </c>
      <c r="M183" s="11">
        <f t="shared" si="17"/>
        <v>3.3762440206666633</v>
      </c>
      <c r="N183" s="35">
        <v>2.2126694166666674</v>
      </c>
      <c r="O183" s="33">
        <v>-2.4288475353333325</v>
      </c>
      <c r="P183" s="11">
        <f t="shared" si="18"/>
        <v>3.1069250356666678</v>
      </c>
      <c r="Q183" s="35">
        <v>0.62699475000000193</v>
      </c>
      <c r="R183" s="33">
        <v>18.511884886000001</v>
      </c>
      <c r="S183" s="11">
        <f t="shared" si="19"/>
        <v>17.287835173000001</v>
      </c>
      <c r="T183" s="35" t="s">
        <v>4</v>
      </c>
      <c r="U183" s="33" t="s">
        <v>4</v>
      </c>
      <c r="V183" s="11" t="s">
        <v>4</v>
      </c>
      <c r="W183" s="35">
        <v>-13.001950249999993</v>
      </c>
      <c r="X183" s="33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4" t="s">
        <v>4</v>
      </c>
      <c r="D184" s="9">
        <f t="shared" si="14"/>
        <v>3.3223339999999983</v>
      </c>
      <c r="E184" s="12">
        <v>-7.1363824166666667</v>
      </c>
      <c r="F184" s="33">
        <v>-2.1531555986666664</v>
      </c>
      <c r="G184" s="11">
        <f t="shared" si="15"/>
        <v>-5.0866582979999997</v>
      </c>
      <c r="H184" s="35">
        <v>-0.2860554999999998</v>
      </c>
      <c r="I184" s="33">
        <v>-4.5091729149999997</v>
      </c>
      <c r="J184" s="11">
        <f t="shared" si="16"/>
        <v>-7.9191553419999998</v>
      </c>
      <c r="K184" s="35">
        <v>-11.773852166666671</v>
      </c>
      <c r="L184" s="33">
        <v>-2.4622994736666719</v>
      </c>
      <c r="M184" s="11">
        <f t="shared" si="17"/>
        <v>1.6574365529999957</v>
      </c>
      <c r="N184" s="35">
        <v>-28.391518583333333</v>
      </c>
      <c r="O184" s="33">
        <v>-14.023911195333334</v>
      </c>
      <c r="P184" s="11">
        <f t="shared" si="18"/>
        <v>-3.3713460686666665</v>
      </c>
      <c r="Q184" s="35">
        <v>15.192905750000001</v>
      </c>
      <c r="R184" s="33">
        <v>20.123112769000002</v>
      </c>
      <c r="S184" s="11">
        <f t="shared" si="19"/>
        <v>20.037603559666668</v>
      </c>
      <c r="T184" s="35" t="s">
        <v>4</v>
      </c>
      <c r="U184" s="33" t="s">
        <v>4</v>
      </c>
      <c r="V184" s="11" t="s">
        <v>4</v>
      </c>
      <c r="W184" s="35">
        <v>-6.3414522499999944</v>
      </c>
      <c r="X184" s="33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4" t="s">
        <v>4</v>
      </c>
      <c r="D185" s="9">
        <f t="shared" si="14"/>
        <v>-3.726662000000001</v>
      </c>
      <c r="E185" s="12">
        <v>-10.714061416666667</v>
      </c>
      <c r="F185" s="33">
        <v>-3.9889106416666662</v>
      </c>
      <c r="G185" s="11">
        <f t="shared" si="15"/>
        <v>-3.9457488499999998</v>
      </c>
      <c r="H185" s="35">
        <v>4.5653775000000003</v>
      </c>
      <c r="I185" s="33">
        <v>-2.6465877979999997</v>
      </c>
      <c r="J185" s="11">
        <f t="shared" si="16"/>
        <v>-5.4377927489999998</v>
      </c>
      <c r="K185" s="35">
        <v>-22.974825166666669</v>
      </c>
      <c r="L185" s="33">
        <v>-3.2070458076666704</v>
      </c>
      <c r="M185" s="11">
        <f t="shared" si="17"/>
        <v>-1.7527272070000042</v>
      </c>
      <c r="N185" s="35">
        <v>-23.246529583333331</v>
      </c>
      <c r="O185" s="33">
        <v>-5.3881760723333301</v>
      </c>
      <c r="P185" s="11">
        <f t="shared" si="18"/>
        <v>-7.2803116009999984</v>
      </c>
      <c r="Q185" s="35">
        <v>10.882104750000002</v>
      </c>
      <c r="R185" s="33">
        <v>15.712664557000002</v>
      </c>
      <c r="S185" s="11">
        <f t="shared" si="19"/>
        <v>18.115887404000002</v>
      </c>
      <c r="T185" s="35" t="s">
        <v>4</v>
      </c>
      <c r="U185" s="33" t="s">
        <v>4</v>
      </c>
      <c r="V185" s="11" t="s">
        <v>4</v>
      </c>
      <c r="W185" s="35">
        <v>12.565496750000007</v>
      </c>
      <c r="X185" s="33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4" t="s">
        <v>4</v>
      </c>
      <c r="D186" s="9">
        <f t="shared" si="14"/>
        <v>-6.3401320000000005</v>
      </c>
      <c r="E186" s="12">
        <v>-11.829008416666667</v>
      </c>
      <c r="F186" s="33">
        <v>-5.6437553106666671</v>
      </c>
      <c r="G186" s="11">
        <f t="shared" si="15"/>
        <v>-3.9286071836666667</v>
      </c>
      <c r="H186" s="35">
        <v>-1.8662034999999997</v>
      </c>
      <c r="I186" s="33">
        <v>-5.246524655</v>
      </c>
      <c r="J186" s="11">
        <f t="shared" si="16"/>
        <v>-4.1340951226666665</v>
      </c>
      <c r="K186" s="35">
        <v>-7.7343121666666708</v>
      </c>
      <c r="L186" s="33">
        <v>-4.0964990496666704</v>
      </c>
      <c r="M186" s="11">
        <f t="shared" si="17"/>
        <v>-3.255281443666671</v>
      </c>
      <c r="N186" s="35">
        <v>-16.289433583333331</v>
      </c>
      <c r="O186" s="33">
        <v>-0.13625418233333164</v>
      </c>
      <c r="P186" s="11">
        <f t="shared" si="18"/>
        <v>-6.5161138166666648</v>
      </c>
      <c r="Q186" s="35">
        <v>23.989018750000003</v>
      </c>
      <c r="R186" s="33">
        <v>13.452862244000004</v>
      </c>
      <c r="S186" s="11">
        <f t="shared" si="19"/>
        <v>16.429546523333336</v>
      </c>
      <c r="T186" s="35" t="s">
        <v>4</v>
      </c>
      <c r="U186" s="33" t="s">
        <v>4</v>
      </c>
      <c r="V186" s="11" t="s">
        <v>4</v>
      </c>
      <c r="W186" s="35">
        <v>2.6117637500000059</v>
      </c>
      <c r="X186" s="33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4" t="s">
        <v>4</v>
      </c>
      <c r="D187" s="9">
        <f t="shared" si="14"/>
        <v>-1.6921403333333345</v>
      </c>
      <c r="E187" s="12">
        <v>-9.6548484166666668</v>
      </c>
      <c r="F187" s="33">
        <v>-6.0169784006666669</v>
      </c>
      <c r="G187" s="11">
        <f t="shared" si="15"/>
        <v>-5.2165481176666662</v>
      </c>
      <c r="H187" s="35">
        <v>-0.27578649999999977</v>
      </c>
      <c r="I187" s="33">
        <v>-1.7182938499999998</v>
      </c>
      <c r="J187" s="11">
        <f t="shared" si="16"/>
        <v>-3.2038021009999995</v>
      </c>
      <c r="K187" s="35">
        <v>8.9095058333333306</v>
      </c>
      <c r="L187" s="33">
        <v>3.5311224313333307</v>
      </c>
      <c r="M187" s="11">
        <f t="shared" si="17"/>
        <v>-1.2574741420000033</v>
      </c>
      <c r="N187" s="35">
        <v>-11.240956583333332</v>
      </c>
      <c r="O187" s="33">
        <v>-1.7119599313333325</v>
      </c>
      <c r="P187" s="11">
        <f t="shared" si="18"/>
        <v>-2.4121300619999979</v>
      </c>
      <c r="Q187" s="35">
        <v>26.633015750000002</v>
      </c>
      <c r="R187" s="33">
        <v>12.066942724000002</v>
      </c>
      <c r="S187" s="11">
        <f t="shared" si="19"/>
        <v>13.744156508333335</v>
      </c>
      <c r="T187" s="35" t="s">
        <v>4</v>
      </c>
      <c r="U187" s="33" t="s">
        <v>4</v>
      </c>
      <c r="V187" s="11" t="s">
        <v>4</v>
      </c>
      <c r="W187" s="35">
        <v>5.3438937500000065</v>
      </c>
      <c r="X187" s="33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4" t="s">
        <v>4</v>
      </c>
      <c r="D188" s="9">
        <f t="shared" si="14"/>
        <v>1.8017019999999988</v>
      </c>
      <c r="E188" s="12">
        <v>1.5065045833333328</v>
      </c>
      <c r="F188" s="33">
        <v>0.45072110633333273</v>
      </c>
      <c r="G188" s="11">
        <f t="shared" si="15"/>
        <v>-3.7366708683333338</v>
      </c>
      <c r="H188" s="35">
        <v>6.7431955000000006</v>
      </c>
      <c r="I188" s="33">
        <v>1.6006919600000007</v>
      </c>
      <c r="J188" s="11">
        <f t="shared" si="16"/>
        <v>-1.7880421816666665</v>
      </c>
      <c r="K188" s="35">
        <v>26.344973833333331</v>
      </c>
      <c r="L188" s="33">
        <v>8.2488240253333309</v>
      </c>
      <c r="M188" s="11">
        <f t="shared" si="17"/>
        <v>2.5611491356666636</v>
      </c>
      <c r="N188" s="35">
        <v>6.4418464166666674</v>
      </c>
      <c r="O188" s="33">
        <v>8.0797260246666678</v>
      </c>
      <c r="P188" s="11">
        <f t="shared" si="18"/>
        <v>2.0771706370000014</v>
      </c>
      <c r="Q188" s="35">
        <v>37.958692749999997</v>
      </c>
      <c r="R188" s="33">
        <v>26.483972586999997</v>
      </c>
      <c r="S188" s="11">
        <f t="shared" si="19"/>
        <v>17.334592518333334</v>
      </c>
      <c r="T188" s="35" t="s">
        <v>4</v>
      </c>
      <c r="U188" s="33" t="s">
        <v>4</v>
      </c>
      <c r="V188" s="11" t="s">
        <v>4</v>
      </c>
      <c r="W188" s="35">
        <v>1.0589467500000058</v>
      </c>
      <c r="X188" s="33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4" t="s">
        <v>4</v>
      </c>
      <c r="D189" s="9">
        <f t="shared" si="14"/>
        <v>-0.31879433333333473</v>
      </c>
      <c r="E189" s="12">
        <v>4.8499955833333335</v>
      </c>
      <c r="F189" s="33">
        <v>2.4283654243333337</v>
      </c>
      <c r="G189" s="11">
        <f t="shared" si="15"/>
        <v>-1.0459639566666667</v>
      </c>
      <c r="H189" s="35">
        <v>-2.1642104999999998</v>
      </c>
      <c r="I189" s="33">
        <v>-6.5042291629999998</v>
      </c>
      <c r="J189" s="11">
        <f t="shared" si="16"/>
        <v>-2.2072770176666663</v>
      </c>
      <c r="K189" s="35">
        <v>12.796218833333329</v>
      </c>
      <c r="L189" s="33">
        <v>-0.60241338766667063</v>
      </c>
      <c r="M189" s="11">
        <f t="shared" si="17"/>
        <v>3.7258443563333299</v>
      </c>
      <c r="N189" s="35">
        <v>-10.275603583333332</v>
      </c>
      <c r="O189" s="33">
        <v>-5.4241539403333325</v>
      </c>
      <c r="P189" s="11">
        <f t="shared" si="18"/>
        <v>0.31453738433333428</v>
      </c>
      <c r="Q189" s="35">
        <v>32.831796750000002</v>
      </c>
      <c r="R189" s="33">
        <v>16.661140156000002</v>
      </c>
      <c r="S189" s="11">
        <f t="shared" si="19"/>
        <v>18.404018488999998</v>
      </c>
      <c r="T189" s="35" t="s">
        <v>4</v>
      </c>
      <c r="U189" s="33" t="s">
        <v>4</v>
      </c>
      <c r="V189" s="11" t="s">
        <v>4</v>
      </c>
      <c r="W189" s="35">
        <v>3.4299587500000057</v>
      </c>
      <c r="X189" s="33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4" t="s">
        <v>4</v>
      </c>
      <c r="D190" s="9">
        <f t="shared" si="14"/>
        <v>0.89871566666666547</v>
      </c>
      <c r="E190" s="12">
        <v>10.242639583333332</v>
      </c>
      <c r="F190" s="33">
        <v>8.2156083373333324</v>
      </c>
      <c r="G190" s="11">
        <f t="shared" si="15"/>
        <v>3.6982316226666661</v>
      </c>
      <c r="H190" s="35">
        <v>8.5126795000000008</v>
      </c>
      <c r="I190" s="33">
        <v>1.9177356930000009</v>
      </c>
      <c r="J190" s="11">
        <f t="shared" si="16"/>
        <v>-0.99526716999999942</v>
      </c>
      <c r="K190" s="35">
        <v>30.212149833333328</v>
      </c>
      <c r="L190" s="33">
        <v>15.374616240333328</v>
      </c>
      <c r="M190" s="11">
        <f t="shared" si="17"/>
        <v>7.6736756259999952</v>
      </c>
      <c r="N190" s="35">
        <v>6.7148284166666672</v>
      </c>
      <c r="O190" s="33">
        <v>-2.5739004743333327</v>
      </c>
      <c r="P190" s="11">
        <f t="shared" si="18"/>
        <v>2.7223870000000854E-2</v>
      </c>
      <c r="Q190" s="35">
        <v>26.653619750000001</v>
      </c>
      <c r="R190" s="33">
        <v>16.271060316000003</v>
      </c>
      <c r="S190" s="11">
        <f t="shared" si="19"/>
        <v>19.805391019666668</v>
      </c>
      <c r="T190" s="35" t="s">
        <v>4</v>
      </c>
      <c r="U190" s="33" t="s">
        <v>4</v>
      </c>
      <c r="V190" s="11" t="s">
        <v>4</v>
      </c>
      <c r="W190" s="35">
        <v>3.3326787500000057</v>
      </c>
      <c r="X190" s="33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4" t="s">
        <v>4</v>
      </c>
      <c r="D191" s="9">
        <f t="shared" si="14"/>
        <v>5.1158449999999993</v>
      </c>
      <c r="E191" s="12">
        <v>5.4948725833333327</v>
      </c>
      <c r="F191" s="33">
        <v>2.9634684913333329</v>
      </c>
      <c r="G191" s="11">
        <f t="shared" si="15"/>
        <v>4.5358140843333326</v>
      </c>
      <c r="H191" s="35">
        <v>5.1283475000000003</v>
      </c>
      <c r="I191" s="33">
        <v>5.5879200200000003</v>
      </c>
      <c r="J191" s="11">
        <f t="shared" si="16"/>
        <v>0.33380885000000049</v>
      </c>
      <c r="K191" s="35">
        <v>33.657733833333324</v>
      </c>
      <c r="L191" s="33">
        <v>19.441727605333327</v>
      </c>
      <c r="M191" s="11">
        <f t="shared" si="17"/>
        <v>11.404643485999996</v>
      </c>
      <c r="N191" s="35">
        <v>20.158898416666666</v>
      </c>
      <c r="O191" s="33">
        <v>5.4615382206666663</v>
      </c>
      <c r="P191" s="11">
        <f t="shared" si="18"/>
        <v>-0.84550539799999969</v>
      </c>
      <c r="Q191" s="35">
        <v>13.529345750000003</v>
      </c>
      <c r="R191" s="33">
        <v>11.856832323000003</v>
      </c>
      <c r="S191" s="11">
        <f t="shared" si="19"/>
        <v>14.929677598333337</v>
      </c>
      <c r="T191" s="35" t="s">
        <v>4</v>
      </c>
      <c r="U191" s="33" t="s">
        <v>4</v>
      </c>
      <c r="V191" s="11" t="s">
        <v>4</v>
      </c>
      <c r="W191" s="35">
        <v>-9.0723622499999941</v>
      </c>
      <c r="X191" s="33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4" t="s">
        <v>4</v>
      </c>
      <c r="D192" s="9">
        <f t="shared" si="14"/>
        <v>13.653257666666667</v>
      </c>
      <c r="E192" s="12">
        <v>-1.5420204166666667</v>
      </c>
      <c r="F192" s="33">
        <v>-6.3474186856666668</v>
      </c>
      <c r="G192" s="11">
        <f t="shared" si="15"/>
        <v>1.6105527143333331</v>
      </c>
      <c r="H192" s="35">
        <v>-16.366901500000001</v>
      </c>
      <c r="I192" s="33">
        <v>-8.6630684750000011</v>
      </c>
      <c r="J192" s="11">
        <f t="shared" si="16"/>
        <v>-0.38580425399999996</v>
      </c>
      <c r="K192" s="35">
        <v>15.11154983333333</v>
      </c>
      <c r="L192" s="33">
        <v>11.85825017533333</v>
      </c>
      <c r="M192" s="11">
        <f t="shared" si="17"/>
        <v>15.558198006999994</v>
      </c>
      <c r="N192" s="35">
        <v>29.127771416666668</v>
      </c>
      <c r="O192" s="33">
        <v>10.225637200666668</v>
      </c>
      <c r="P192" s="11">
        <f t="shared" si="18"/>
        <v>4.3710916490000002</v>
      </c>
      <c r="Q192" s="35">
        <v>10.147719750000002</v>
      </c>
      <c r="R192" s="33">
        <v>20.148410335000001</v>
      </c>
      <c r="S192" s="11">
        <f t="shared" si="19"/>
        <v>16.092100991333336</v>
      </c>
      <c r="T192" s="35" t="s">
        <v>4</v>
      </c>
      <c r="U192" s="33" t="s">
        <v>4</v>
      </c>
      <c r="V192" s="11" t="s">
        <v>4</v>
      </c>
      <c r="W192" s="35">
        <v>2.4956117500000059</v>
      </c>
      <c r="X192" s="33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4" t="s">
        <v>4</v>
      </c>
      <c r="D193" s="9">
        <f t="shared" si="14"/>
        <v>13.525608666666665</v>
      </c>
      <c r="E193" s="12">
        <v>4.1568985833333336</v>
      </c>
      <c r="F193" s="33">
        <v>-1.1316639366666665</v>
      </c>
      <c r="G193" s="11">
        <f t="shared" si="15"/>
        <v>-1.5052047103333335</v>
      </c>
      <c r="H193" s="35">
        <v>-15.729758499999999</v>
      </c>
      <c r="I193" s="33">
        <v>-8.8887543459999989</v>
      </c>
      <c r="J193" s="11">
        <f t="shared" si="16"/>
        <v>-3.9879676003333331</v>
      </c>
      <c r="K193" s="35">
        <v>-0.85282516666667041</v>
      </c>
      <c r="L193" s="33">
        <v>11.043972527333329</v>
      </c>
      <c r="M193" s="11">
        <f t="shared" si="17"/>
        <v>14.114650102666664</v>
      </c>
      <c r="N193" s="35">
        <v>21.732644416666666</v>
      </c>
      <c r="O193" s="33">
        <v>11.097845938666666</v>
      </c>
      <c r="P193" s="11">
        <f t="shared" si="18"/>
        <v>8.9283404533333339</v>
      </c>
      <c r="Q193" s="35">
        <v>3.142359750000002</v>
      </c>
      <c r="R193" s="33">
        <v>15.076762170000002</v>
      </c>
      <c r="S193" s="11">
        <f t="shared" si="19"/>
        <v>15.694001609333334</v>
      </c>
      <c r="T193" s="35" t="s">
        <v>4</v>
      </c>
      <c r="U193" s="33" t="s">
        <v>4</v>
      </c>
      <c r="V193" s="11" t="s">
        <v>4</v>
      </c>
      <c r="W193" s="35">
        <v>-10.927250249999995</v>
      </c>
      <c r="X193" s="33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4" t="s">
        <v>4</v>
      </c>
      <c r="D194" s="9">
        <f t="shared" si="14"/>
        <v>11.750546</v>
      </c>
      <c r="E194" s="12">
        <v>-5.9700894166666671</v>
      </c>
      <c r="F194" s="33">
        <v>-6.0977650726666672</v>
      </c>
      <c r="G194" s="11">
        <f t="shared" si="15"/>
        <v>-4.5256158983333341</v>
      </c>
      <c r="H194" s="35">
        <v>-15.0070265</v>
      </c>
      <c r="I194" s="33">
        <v>-6.5573013539999998</v>
      </c>
      <c r="J194" s="11">
        <f t="shared" si="16"/>
        <v>-8.0363747249999999</v>
      </c>
      <c r="K194" s="35">
        <v>-0.14830716666667065</v>
      </c>
      <c r="L194" s="33">
        <v>11.37111972733333</v>
      </c>
      <c r="M194" s="11">
        <f t="shared" si="17"/>
        <v>11.424447476666662</v>
      </c>
      <c r="N194" s="35">
        <v>15.721841416666667</v>
      </c>
      <c r="O194" s="33">
        <v>8.9342728296666678</v>
      </c>
      <c r="P194" s="11">
        <f t="shared" si="18"/>
        <v>10.085918656333334</v>
      </c>
      <c r="Q194" s="35">
        <v>-1.0736192499999975</v>
      </c>
      <c r="R194" s="33">
        <v>12.151151439000003</v>
      </c>
      <c r="S194" s="11">
        <f t="shared" si="19"/>
        <v>15.792107981333336</v>
      </c>
      <c r="T194" s="35" t="s">
        <v>4</v>
      </c>
      <c r="U194" s="33" t="s">
        <v>4</v>
      </c>
      <c r="V194" s="11" t="s">
        <v>4</v>
      </c>
      <c r="W194" s="35">
        <v>-10.743193249999994</v>
      </c>
      <c r="X194" s="33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4" t="s">
        <v>4</v>
      </c>
      <c r="D195" s="9">
        <f t="shared" si="14"/>
        <v>10.234281999999999</v>
      </c>
      <c r="E195" s="12">
        <v>-1.5228244166666667</v>
      </c>
      <c r="F195" s="33">
        <v>-3.8789970116666668</v>
      </c>
      <c r="G195" s="11">
        <f t="shared" si="15"/>
        <v>-3.7028086736666666</v>
      </c>
      <c r="H195" s="35">
        <v>-12.2812705</v>
      </c>
      <c r="I195" s="33">
        <v>-5.268465065</v>
      </c>
      <c r="J195" s="11">
        <f t="shared" si="16"/>
        <v>-6.9048402549999999</v>
      </c>
      <c r="K195" s="35">
        <v>-10.029297166666671</v>
      </c>
      <c r="L195" s="33">
        <v>1.3498576823333295</v>
      </c>
      <c r="M195" s="11">
        <f t="shared" si="17"/>
        <v>7.921649978999997</v>
      </c>
      <c r="N195" s="35">
        <v>11.084818416666668</v>
      </c>
      <c r="O195" s="33">
        <v>7.9889802736666677</v>
      </c>
      <c r="P195" s="11">
        <f t="shared" si="18"/>
        <v>9.3403663473333349</v>
      </c>
      <c r="Q195" s="35">
        <v>-2.5136412499999983</v>
      </c>
      <c r="R195" s="33">
        <v>13.734281024000001</v>
      </c>
      <c r="S195" s="11">
        <f t="shared" si="19"/>
        <v>13.65406487766667</v>
      </c>
      <c r="T195" s="35" t="s">
        <v>4</v>
      </c>
      <c r="U195" s="33" t="s">
        <v>4</v>
      </c>
      <c r="V195" s="11" t="s">
        <v>4</v>
      </c>
      <c r="W195" s="35">
        <v>-10.160776249999994</v>
      </c>
      <c r="X195" s="33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4" t="s">
        <v>4</v>
      </c>
      <c r="D196" s="9">
        <f t="shared" si="14"/>
        <v>2.4527126666666654</v>
      </c>
      <c r="E196" s="12">
        <v>-6.0913224166666673</v>
      </c>
      <c r="F196" s="33">
        <v>-1.6588562956666673</v>
      </c>
      <c r="G196" s="11">
        <f t="shared" si="15"/>
        <v>-3.8785394600000003</v>
      </c>
      <c r="H196" s="35">
        <v>11.4806075</v>
      </c>
      <c r="I196" s="33">
        <v>7.6172851650000002</v>
      </c>
      <c r="J196" s="11">
        <f t="shared" si="16"/>
        <v>-1.4028270846666668</v>
      </c>
      <c r="K196" s="35">
        <v>24.044174833333329</v>
      </c>
      <c r="L196" s="33">
        <v>31.957790427333329</v>
      </c>
      <c r="M196" s="11">
        <f t="shared" si="17"/>
        <v>14.892922612333329</v>
      </c>
      <c r="N196" s="35">
        <v>-8.5486415833333318</v>
      </c>
      <c r="O196" s="33">
        <v>4.152394080666669</v>
      </c>
      <c r="P196" s="11">
        <f t="shared" si="18"/>
        <v>7.0252157280000018</v>
      </c>
      <c r="Q196" s="35">
        <v>29.848711750000003</v>
      </c>
      <c r="R196" s="33">
        <v>36.217486174000001</v>
      </c>
      <c r="S196" s="11">
        <f t="shared" si="19"/>
        <v>20.700972879000002</v>
      </c>
      <c r="T196" s="35" t="s">
        <v>4</v>
      </c>
      <c r="U196" s="33" t="s">
        <v>4</v>
      </c>
      <c r="V196" s="11" t="s">
        <v>4</v>
      </c>
      <c r="W196" s="35">
        <v>15.517214750000006</v>
      </c>
      <c r="X196" s="33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4" t="s">
        <v>4</v>
      </c>
      <c r="D197" s="9">
        <f t="shared" si="14"/>
        <v>-2.206662000000001</v>
      </c>
      <c r="E197" s="12">
        <v>-9.5151194166666659</v>
      </c>
      <c r="F197" s="33">
        <v>-3.6028234206666658</v>
      </c>
      <c r="G197" s="11">
        <f t="shared" si="15"/>
        <v>-3.0468922426666665</v>
      </c>
      <c r="H197" s="35">
        <v>16.5236795</v>
      </c>
      <c r="I197" s="33">
        <v>10.248793418</v>
      </c>
      <c r="J197" s="11">
        <f t="shared" si="16"/>
        <v>4.1992045060000001</v>
      </c>
      <c r="K197" s="35">
        <v>12.532561833333329</v>
      </c>
      <c r="L197" s="33">
        <v>33.643601550333329</v>
      </c>
      <c r="M197" s="11">
        <f t="shared" si="17"/>
        <v>22.317083219999997</v>
      </c>
      <c r="N197" s="35">
        <v>-13.677986583333333</v>
      </c>
      <c r="O197" s="33">
        <v>3.8805311876666693</v>
      </c>
      <c r="P197" s="11">
        <f t="shared" si="18"/>
        <v>5.340635180666669</v>
      </c>
      <c r="Q197" s="35">
        <v>26.424737750000002</v>
      </c>
      <c r="R197" s="33">
        <v>33.345374755999998</v>
      </c>
      <c r="S197" s="11">
        <f t="shared" si="19"/>
        <v>27.765713984666665</v>
      </c>
      <c r="T197" s="35" t="s">
        <v>4</v>
      </c>
      <c r="U197" s="33" t="s">
        <v>4</v>
      </c>
      <c r="V197" s="11" t="s">
        <v>4</v>
      </c>
      <c r="W197" s="35">
        <v>19.338774750000006</v>
      </c>
      <c r="X197" s="33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4" t="s">
        <v>4</v>
      </c>
      <c r="D198" s="9">
        <f t="shared" si="14"/>
        <v>-6.5433470000000007</v>
      </c>
      <c r="E198" s="12">
        <v>-8.2511324166666675</v>
      </c>
      <c r="F198" s="33">
        <v>-2.5752011156666672</v>
      </c>
      <c r="G198" s="11">
        <f t="shared" si="15"/>
        <v>-2.6122936106666668</v>
      </c>
      <c r="H198" s="35">
        <v>17.166369500000002</v>
      </c>
      <c r="I198" s="33">
        <v>13.916834693000002</v>
      </c>
      <c r="J198" s="11">
        <f t="shared" si="16"/>
        <v>10.594304425333334</v>
      </c>
      <c r="K198" s="35">
        <v>25.907512833333328</v>
      </c>
      <c r="L198" s="33">
        <v>31.548899698333329</v>
      </c>
      <c r="M198" s="11">
        <f t="shared" si="17"/>
        <v>32.38343055866666</v>
      </c>
      <c r="N198" s="35">
        <v>-11.627896583333332</v>
      </c>
      <c r="O198" s="33">
        <v>5.3768871816666675</v>
      </c>
      <c r="P198" s="11">
        <f t="shared" si="18"/>
        <v>4.469937483333335</v>
      </c>
      <c r="Q198" s="35">
        <v>50.027189750000005</v>
      </c>
      <c r="R198" s="33">
        <v>43.031946968000007</v>
      </c>
      <c r="S198" s="11">
        <f t="shared" si="19"/>
        <v>37.531602632666669</v>
      </c>
      <c r="T198" s="35" t="s">
        <v>4</v>
      </c>
      <c r="U198" s="33" t="s">
        <v>4</v>
      </c>
      <c r="V198" s="11" t="s">
        <v>4</v>
      </c>
      <c r="W198" s="35">
        <v>14.731048750000006</v>
      </c>
      <c r="X198" s="33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4" t="s">
        <v>4</v>
      </c>
      <c r="D199" s="9">
        <f t="shared" si="14"/>
        <v>-0.13747100000000109</v>
      </c>
      <c r="E199" s="12">
        <v>-6.6080034166666666</v>
      </c>
      <c r="F199" s="33">
        <v>-1.151070456666667</v>
      </c>
      <c r="G199" s="11">
        <f t="shared" si="15"/>
        <v>-2.4430316643333332</v>
      </c>
      <c r="H199" s="35">
        <v>1.4411915000000002</v>
      </c>
      <c r="I199" s="33">
        <v>1.0380779720000002</v>
      </c>
      <c r="J199" s="11">
        <f t="shared" si="16"/>
        <v>8.4012353610000012</v>
      </c>
      <c r="K199" s="35">
        <v>35.659914833333332</v>
      </c>
      <c r="L199" s="33">
        <v>33.10060089933333</v>
      </c>
      <c r="M199" s="11">
        <f t="shared" si="17"/>
        <v>32.764367382666663</v>
      </c>
      <c r="N199" s="35">
        <v>3.0689754166666674</v>
      </c>
      <c r="O199" s="33">
        <v>15.649656727666667</v>
      </c>
      <c r="P199" s="11">
        <f t="shared" si="18"/>
        <v>8.3023583656666684</v>
      </c>
      <c r="Q199" s="35">
        <v>45.524555750000005</v>
      </c>
      <c r="R199" s="33">
        <v>31.195543721000007</v>
      </c>
      <c r="S199" s="11">
        <f t="shared" si="19"/>
        <v>35.857621815000009</v>
      </c>
      <c r="T199" s="35" t="s">
        <v>4</v>
      </c>
      <c r="U199" s="33" t="s">
        <v>4</v>
      </c>
      <c r="V199" s="11" t="s">
        <v>4</v>
      </c>
      <c r="W199" s="35">
        <v>10.176756750000006</v>
      </c>
      <c r="X199" s="33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4" t="s">
        <v>4</v>
      </c>
      <c r="D200" s="9">
        <f t="shared" si="14"/>
        <v>3.7714406666666656</v>
      </c>
      <c r="E200" s="12">
        <v>1.0585495833333334</v>
      </c>
      <c r="F200" s="33">
        <v>-6.8632579666666693E-2</v>
      </c>
      <c r="G200" s="11">
        <f t="shared" si="15"/>
        <v>-1.264968050666667</v>
      </c>
      <c r="H200" s="35">
        <v>4.0617415000000001</v>
      </c>
      <c r="I200" s="33">
        <v>-0.53771050799999998</v>
      </c>
      <c r="J200" s="11">
        <f t="shared" si="16"/>
        <v>4.8057340523333343</v>
      </c>
      <c r="K200" s="35">
        <v>42.839224833333333</v>
      </c>
      <c r="L200" s="33">
        <v>26.659957812333332</v>
      </c>
      <c r="M200" s="11">
        <f t="shared" si="17"/>
        <v>30.436486136666662</v>
      </c>
      <c r="N200" s="35">
        <v>10.515402416666667</v>
      </c>
      <c r="O200" s="33">
        <v>10.586272729666668</v>
      </c>
      <c r="P200" s="11">
        <f t="shared" si="18"/>
        <v>10.537605546333333</v>
      </c>
      <c r="Q200" s="35">
        <v>32.688294749999997</v>
      </c>
      <c r="R200" s="33">
        <v>20.208875055999997</v>
      </c>
      <c r="S200" s="11">
        <f t="shared" si="19"/>
        <v>31.478788581666667</v>
      </c>
      <c r="T200" s="35" t="s">
        <v>4</v>
      </c>
      <c r="U200" s="33" t="s">
        <v>4</v>
      </c>
      <c r="V200" s="11" t="s">
        <v>4</v>
      </c>
      <c r="W200" s="35">
        <v>9.5396787500000055</v>
      </c>
      <c r="X200" s="33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4" t="s">
        <v>4</v>
      </c>
      <c r="D201" s="9">
        <f t="shared" si="14"/>
        <v>15.604715666666664</v>
      </c>
      <c r="E201" s="12">
        <v>2.4885775833333335</v>
      </c>
      <c r="F201" s="33">
        <v>-0.50158479766666675</v>
      </c>
      <c r="G201" s="11">
        <f t="shared" si="15"/>
        <v>-0.57376261133333351</v>
      </c>
      <c r="H201" s="35">
        <v>4.2258814999999998</v>
      </c>
      <c r="I201" s="33">
        <v>0.35462979099999981</v>
      </c>
      <c r="J201" s="11">
        <f t="shared" si="16"/>
        <v>0.28499908499999999</v>
      </c>
      <c r="K201" s="35">
        <v>36.650797833333328</v>
      </c>
      <c r="L201" s="33">
        <v>22.268891219333327</v>
      </c>
      <c r="M201" s="11">
        <f t="shared" si="17"/>
        <v>27.343149976999996</v>
      </c>
      <c r="N201" s="35">
        <v>33.17319641666667</v>
      </c>
      <c r="O201" s="33">
        <v>36.557533286666668</v>
      </c>
      <c r="P201" s="11">
        <f t="shared" si="18"/>
        <v>20.931154248000002</v>
      </c>
      <c r="Q201" s="35">
        <v>46.830014750000004</v>
      </c>
      <c r="R201" s="33">
        <v>29.516491054000003</v>
      </c>
      <c r="S201" s="11">
        <f t="shared" si="19"/>
        <v>26.973636610333333</v>
      </c>
      <c r="T201" s="35" t="s">
        <v>4</v>
      </c>
      <c r="U201" s="33" t="s">
        <v>4</v>
      </c>
      <c r="V201" s="11" t="s">
        <v>4</v>
      </c>
      <c r="W201" s="35">
        <v>8.6319787500000054</v>
      </c>
      <c r="X201" s="33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4" t="s">
        <v>4</v>
      </c>
      <c r="D202" s="9">
        <f t="shared" si="14"/>
        <v>16.265283333333329</v>
      </c>
      <c r="E202" s="12">
        <v>-2.5768704166666669</v>
      </c>
      <c r="F202" s="33">
        <v>-4.947165422666667</v>
      </c>
      <c r="G202" s="11">
        <f t="shared" si="15"/>
        <v>-1.8391276000000001</v>
      </c>
      <c r="H202" s="35">
        <v>3.6047625000000001</v>
      </c>
      <c r="I202" s="33">
        <v>-3.0402986049999998</v>
      </c>
      <c r="J202" s="11">
        <f t="shared" si="16"/>
        <v>-1.0744597739999999</v>
      </c>
      <c r="K202" s="35">
        <v>29.81966783333333</v>
      </c>
      <c r="L202" s="33">
        <v>13.735040017333329</v>
      </c>
      <c r="M202" s="11">
        <f t="shared" si="17"/>
        <v>20.88796301633333</v>
      </c>
      <c r="N202" s="35">
        <v>0.68416241666666755</v>
      </c>
      <c r="O202" s="33">
        <v>-8.6309116273333313</v>
      </c>
      <c r="P202" s="11">
        <f t="shared" si="18"/>
        <v>12.837631463000001</v>
      </c>
      <c r="Q202" s="35">
        <v>33.820133750000004</v>
      </c>
      <c r="R202" s="33">
        <v>23.632905538000003</v>
      </c>
      <c r="S202" s="11">
        <f t="shared" si="19"/>
        <v>24.452757215999998</v>
      </c>
      <c r="T202" s="35" t="s">
        <v>4</v>
      </c>
      <c r="U202" s="33" t="s">
        <v>4</v>
      </c>
      <c r="V202" s="11" t="s">
        <v>4</v>
      </c>
      <c r="W202" s="35">
        <v>2.1028007500000059</v>
      </c>
      <c r="X202" s="33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4" t="s">
        <v>4</v>
      </c>
      <c r="D203" s="9">
        <f t="shared" ref="D203:D261" si="21">AVERAGE(B201:B203)</f>
        <v>23.481890666666668</v>
      </c>
      <c r="E203" s="12">
        <v>-7.0566904166666671</v>
      </c>
      <c r="F203" s="33">
        <v>-10.223570499666668</v>
      </c>
      <c r="G203" s="11">
        <f t="shared" ref="G203:G261" si="22">AVERAGE(F201:F203)</f>
        <v>-5.224106906666667</v>
      </c>
      <c r="H203" s="35">
        <v>2.3669835000000004</v>
      </c>
      <c r="I203" s="33">
        <v>1.9829498280000004</v>
      </c>
      <c r="J203" s="11">
        <f t="shared" ref="J203:J261" si="23">AVERAGE(I201:I203)</f>
        <v>-0.23423966199999988</v>
      </c>
      <c r="K203" s="35">
        <v>38.164239833333326</v>
      </c>
      <c r="L203" s="33">
        <v>21.316215616333327</v>
      </c>
      <c r="M203" s="11">
        <f t="shared" ref="M203:M261" si="24">AVERAGE(L201:L203)</f>
        <v>19.106715617666662</v>
      </c>
      <c r="N203" s="35">
        <v>40.725368416666669</v>
      </c>
      <c r="O203" s="33">
        <v>25.959938137666668</v>
      </c>
      <c r="P203" s="11">
        <f t="shared" ref="P203:P261" si="25">AVERAGE(O201:O203)</f>
        <v>17.962186599000002</v>
      </c>
      <c r="Q203" s="35">
        <v>38.751628750000009</v>
      </c>
      <c r="R203" s="33">
        <v>33.68811821300001</v>
      </c>
      <c r="S203" s="11">
        <f t="shared" ref="S203:S261" si="26">AVERAGE(R201:R203)</f>
        <v>28.945838268333336</v>
      </c>
      <c r="T203" s="35" t="s">
        <v>4</v>
      </c>
      <c r="U203" s="33" t="s">
        <v>4</v>
      </c>
      <c r="V203" s="11" t="s">
        <v>4</v>
      </c>
      <c r="W203" s="35">
        <v>7.0820117500000057</v>
      </c>
      <c r="X203" s="33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4" t="s">
        <v>4</v>
      </c>
      <c r="D204" s="9">
        <f t="shared" si="21"/>
        <v>26.485568999999998</v>
      </c>
      <c r="E204" s="12">
        <v>5.5176815833333333</v>
      </c>
      <c r="F204" s="33">
        <v>0.55282429333333294</v>
      </c>
      <c r="G204" s="11">
        <f t="shared" si="22"/>
        <v>-4.8726372096666672</v>
      </c>
      <c r="H204" s="35">
        <v>2.8900885000000001</v>
      </c>
      <c r="I204" s="33">
        <v>9.7575322950000007</v>
      </c>
      <c r="J204" s="11">
        <f t="shared" si="23"/>
        <v>2.9000611726666672</v>
      </c>
      <c r="K204" s="35">
        <v>26.371728833333329</v>
      </c>
      <c r="L204" s="33">
        <v>20.930079888333328</v>
      </c>
      <c r="M204" s="11">
        <f t="shared" si="24"/>
        <v>18.660445173999992</v>
      </c>
      <c r="N204" s="35">
        <v>35.91913241666667</v>
      </c>
      <c r="O204" s="33">
        <v>16.770270277666672</v>
      </c>
      <c r="P204" s="11">
        <f t="shared" si="25"/>
        <v>11.366432262666669</v>
      </c>
      <c r="Q204" s="35">
        <v>22.610993750000002</v>
      </c>
      <c r="R204" s="33">
        <v>31.788984296000002</v>
      </c>
      <c r="S204" s="11">
        <f t="shared" si="26"/>
        <v>29.703336015666668</v>
      </c>
      <c r="T204" s="35" t="s">
        <v>4</v>
      </c>
      <c r="U204" s="33" t="s">
        <v>4</v>
      </c>
      <c r="V204" s="11" t="s">
        <v>4</v>
      </c>
      <c r="W204" s="35">
        <v>1.7817477500000058</v>
      </c>
      <c r="X204" s="33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4" t="s">
        <v>4</v>
      </c>
      <c r="D205" s="9">
        <f t="shared" si="21"/>
        <v>34.630744666666665</v>
      </c>
      <c r="E205" s="12">
        <v>-0.72586441666666679</v>
      </c>
      <c r="F205" s="33">
        <v>-5.5572639086666671</v>
      </c>
      <c r="G205" s="11">
        <f t="shared" si="22"/>
        <v>-5.0760033716666664</v>
      </c>
      <c r="H205" s="35">
        <v>10.9539945</v>
      </c>
      <c r="I205" s="33">
        <v>17.273313587000001</v>
      </c>
      <c r="J205" s="11">
        <f t="shared" si="23"/>
        <v>9.6712652366666685</v>
      </c>
      <c r="K205" s="35">
        <v>16.453550833333331</v>
      </c>
      <c r="L205" s="33">
        <v>26.66946605033333</v>
      </c>
      <c r="M205" s="11">
        <f t="shared" si="24"/>
        <v>22.971920518333331</v>
      </c>
      <c r="N205" s="35">
        <v>28.917795416666667</v>
      </c>
      <c r="O205" s="33">
        <v>17.834563564666666</v>
      </c>
      <c r="P205" s="11">
        <f t="shared" si="25"/>
        <v>20.188257326666669</v>
      </c>
      <c r="Q205" s="35">
        <v>30.447564750000002</v>
      </c>
      <c r="R205" s="33">
        <v>42.135261111000005</v>
      </c>
      <c r="S205" s="11">
        <f t="shared" si="26"/>
        <v>35.870787873333342</v>
      </c>
      <c r="T205" s="35" t="s">
        <v>4</v>
      </c>
      <c r="U205" s="33" t="s">
        <v>4</v>
      </c>
      <c r="V205" s="11" t="s">
        <v>4</v>
      </c>
      <c r="W205" s="35">
        <v>1.645479750000006</v>
      </c>
      <c r="X205" s="33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4" t="s">
        <v>4</v>
      </c>
      <c r="D206" s="9">
        <f t="shared" si="21"/>
        <v>32.263756666666666</v>
      </c>
      <c r="E206" s="12">
        <v>14.503286583333333</v>
      </c>
      <c r="F206" s="33">
        <v>14.486449223333333</v>
      </c>
      <c r="G206" s="11">
        <f t="shared" si="22"/>
        <v>3.1606698693333328</v>
      </c>
      <c r="H206" s="35">
        <v>11.9474225</v>
      </c>
      <c r="I206" s="33">
        <v>18.60432089</v>
      </c>
      <c r="J206" s="11">
        <f t="shared" si="23"/>
        <v>15.211722257333335</v>
      </c>
      <c r="K206" s="35">
        <v>6.8840808333333294</v>
      </c>
      <c r="L206" s="33">
        <v>18.22816357733333</v>
      </c>
      <c r="M206" s="11">
        <f t="shared" si="24"/>
        <v>21.94256983866666</v>
      </c>
      <c r="N206" s="35">
        <v>23.660049416666666</v>
      </c>
      <c r="O206" s="33">
        <v>16.631618160666665</v>
      </c>
      <c r="P206" s="11">
        <f t="shared" si="25"/>
        <v>17.078817334333333</v>
      </c>
      <c r="Q206" s="35">
        <v>24.211668750000001</v>
      </c>
      <c r="R206" s="33">
        <v>36.901925908999999</v>
      </c>
      <c r="S206" s="11">
        <f t="shared" si="26"/>
        <v>36.942057105333333</v>
      </c>
      <c r="T206" s="35" t="s">
        <v>4</v>
      </c>
      <c r="U206" s="33" t="s">
        <v>4</v>
      </c>
      <c r="V206" s="11" t="s">
        <v>4</v>
      </c>
      <c r="W206" s="35">
        <v>2.904076750000006</v>
      </c>
      <c r="X206" s="33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4" t="s">
        <v>4</v>
      </c>
      <c r="D207" s="9">
        <f t="shared" si="21"/>
        <v>21.136863666666667</v>
      </c>
      <c r="E207" s="12">
        <v>16.441705583333334</v>
      </c>
      <c r="F207" s="33">
        <v>14.634789737333334</v>
      </c>
      <c r="G207" s="11">
        <f t="shared" si="22"/>
        <v>7.8546583506666652</v>
      </c>
      <c r="H207" s="35">
        <v>19.506238499999998</v>
      </c>
      <c r="I207" s="33">
        <v>25.776539666999998</v>
      </c>
      <c r="J207" s="11">
        <f t="shared" si="23"/>
        <v>20.551391381333332</v>
      </c>
      <c r="K207" s="35">
        <v>11.99964383333333</v>
      </c>
      <c r="L207" s="33">
        <v>24.332474831333329</v>
      </c>
      <c r="M207" s="11">
        <f t="shared" si="24"/>
        <v>23.076701486333331</v>
      </c>
      <c r="N207" s="35">
        <v>14.184062416666668</v>
      </c>
      <c r="O207" s="33">
        <v>12.495880449666668</v>
      </c>
      <c r="P207" s="11">
        <f t="shared" si="25"/>
        <v>15.654020725000001</v>
      </c>
      <c r="Q207" s="35">
        <v>27.205344750000002</v>
      </c>
      <c r="R207" s="33">
        <v>43.578999593000006</v>
      </c>
      <c r="S207" s="11">
        <f t="shared" si="26"/>
        <v>40.872062204333339</v>
      </c>
      <c r="T207" s="35" t="s">
        <v>4</v>
      </c>
      <c r="U207" s="33" t="s">
        <v>4</v>
      </c>
      <c r="V207" s="11" t="s">
        <v>4</v>
      </c>
      <c r="W207" s="35">
        <v>5.1789797500000061</v>
      </c>
      <c r="X207" s="33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4" t="s">
        <v>4</v>
      </c>
      <c r="D208" s="9">
        <f t="shared" si="21"/>
        <v>19.624160666666665</v>
      </c>
      <c r="E208" s="12">
        <v>11.404056583333332</v>
      </c>
      <c r="F208" s="33">
        <v>16.001747322333333</v>
      </c>
      <c r="G208" s="11">
        <f t="shared" si="22"/>
        <v>15.040995427666667</v>
      </c>
      <c r="H208" s="35">
        <v>17.575825500000001</v>
      </c>
      <c r="I208" s="33">
        <v>15.555054201000001</v>
      </c>
      <c r="J208" s="11">
        <f t="shared" si="23"/>
        <v>19.978638252666666</v>
      </c>
      <c r="K208" s="35">
        <v>22.26788183333333</v>
      </c>
      <c r="L208" s="33">
        <v>29.93599939633333</v>
      </c>
      <c r="M208" s="11">
        <f t="shared" si="24"/>
        <v>24.165545934999997</v>
      </c>
      <c r="N208" s="35">
        <v>25.996732416666667</v>
      </c>
      <c r="O208" s="33">
        <v>37.819971158666668</v>
      </c>
      <c r="P208" s="11">
        <f t="shared" si="25"/>
        <v>22.315823256333335</v>
      </c>
      <c r="Q208" s="35">
        <v>28.028877750000003</v>
      </c>
      <c r="R208" s="33">
        <v>37.117681438000005</v>
      </c>
      <c r="S208" s="11">
        <f t="shared" si="26"/>
        <v>39.199535646666668</v>
      </c>
      <c r="T208" s="35" t="s">
        <v>4</v>
      </c>
      <c r="U208" s="33" t="s">
        <v>4</v>
      </c>
      <c r="V208" s="11" t="s">
        <v>4</v>
      </c>
      <c r="W208" s="35">
        <v>9.808152750000005</v>
      </c>
      <c r="X208" s="33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4" t="s">
        <v>4</v>
      </c>
      <c r="D209" s="9">
        <f t="shared" si="21"/>
        <v>19.104571333333336</v>
      </c>
      <c r="E209" s="12">
        <v>11.720275583333333</v>
      </c>
      <c r="F209" s="33">
        <v>17.676044151333333</v>
      </c>
      <c r="G209" s="11">
        <f t="shared" si="22"/>
        <v>16.104193736999999</v>
      </c>
      <c r="H209" s="35">
        <v>18.1928695</v>
      </c>
      <c r="I209" s="33">
        <v>14.374950029000001</v>
      </c>
      <c r="J209" s="11">
        <f t="shared" si="23"/>
        <v>18.568847965666667</v>
      </c>
      <c r="K209" s="35">
        <v>-0.4013641666666703</v>
      </c>
      <c r="L209" s="33">
        <v>22.23252836533333</v>
      </c>
      <c r="M209" s="11">
        <f t="shared" si="24"/>
        <v>25.50033419766666</v>
      </c>
      <c r="N209" s="35">
        <v>17.704381416666667</v>
      </c>
      <c r="O209" s="33">
        <v>34.126050425666662</v>
      </c>
      <c r="P209" s="11">
        <f t="shared" si="25"/>
        <v>28.147300677999997</v>
      </c>
      <c r="Q209" s="35">
        <v>12.915703750000002</v>
      </c>
      <c r="R209" s="33">
        <v>21.683796405000002</v>
      </c>
      <c r="S209" s="11">
        <f t="shared" si="26"/>
        <v>34.126825812</v>
      </c>
      <c r="T209" s="35" t="s">
        <v>4</v>
      </c>
      <c r="U209" s="33" t="s">
        <v>4</v>
      </c>
      <c r="V209" s="11" t="s">
        <v>4</v>
      </c>
      <c r="W209" s="35">
        <v>16.467970750000006</v>
      </c>
      <c r="X209" s="33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4" t="s">
        <v>4</v>
      </c>
      <c r="D210" s="9">
        <f t="shared" si="21"/>
        <v>24.265488000000001</v>
      </c>
      <c r="E210" s="12">
        <v>14.042714583333334</v>
      </c>
      <c r="F210" s="33">
        <v>19.387361790333333</v>
      </c>
      <c r="G210" s="11">
        <f t="shared" si="22"/>
        <v>17.688384421333335</v>
      </c>
      <c r="H210" s="35">
        <v>16.734119499999998</v>
      </c>
      <c r="I210" s="33">
        <v>13.821190061999999</v>
      </c>
      <c r="J210" s="11">
        <f t="shared" si="23"/>
        <v>14.583731430666667</v>
      </c>
      <c r="K210" s="35">
        <v>23.890129833333329</v>
      </c>
      <c r="L210" s="33">
        <v>32.507723040333332</v>
      </c>
      <c r="M210" s="11">
        <f t="shared" si="24"/>
        <v>28.225416933999998</v>
      </c>
      <c r="N210" s="35">
        <v>9.0362414166666678</v>
      </c>
      <c r="O210" s="33">
        <v>26.99110537366667</v>
      </c>
      <c r="P210" s="11">
        <f t="shared" si="25"/>
        <v>32.979042319333331</v>
      </c>
      <c r="Q210" s="35">
        <v>29.608914750000004</v>
      </c>
      <c r="R210" s="33">
        <v>25.120898710000006</v>
      </c>
      <c r="S210" s="11">
        <f t="shared" si="26"/>
        <v>27.974125517666675</v>
      </c>
      <c r="T210" s="35" t="s">
        <v>4</v>
      </c>
      <c r="U210" s="33" t="s">
        <v>4</v>
      </c>
      <c r="V210" s="11" t="s">
        <v>4</v>
      </c>
      <c r="W210" s="35">
        <v>17.624918750000006</v>
      </c>
      <c r="X210" s="33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4" t="s">
        <v>4</v>
      </c>
      <c r="D211" s="9">
        <f t="shared" si="21"/>
        <v>25.033391333333331</v>
      </c>
      <c r="E211" s="12">
        <v>9.419507583333333</v>
      </c>
      <c r="F211" s="33">
        <v>15.850900492333334</v>
      </c>
      <c r="G211" s="11">
        <f t="shared" si="22"/>
        <v>17.638102144666664</v>
      </c>
      <c r="H211" s="35">
        <v>4.9676425000000002</v>
      </c>
      <c r="I211" s="33">
        <v>4.9030521399999998</v>
      </c>
      <c r="J211" s="11">
        <f t="shared" si="23"/>
        <v>11.033064077000001</v>
      </c>
      <c r="K211" s="35">
        <v>16.832903833333329</v>
      </c>
      <c r="L211" s="33">
        <v>17.00502019133333</v>
      </c>
      <c r="M211" s="11">
        <f t="shared" si="24"/>
        <v>23.915090532333334</v>
      </c>
      <c r="N211" s="35">
        <v>22.365024416666667</v>
      </c>
      <c r="O211" s="33">
        <v>38.792352993666668</v>
      </c>
      <c r="P211" s="11">
        <f t="shared" si="25"/>
        <v>33.303169597666667</v>
      </c>
      <c r="Q211" s="35">
        <v>47.426646750000003</v>
      </c>
      <c r="R211" s="33">
        <v>32.701341554999999</v>
      </c>
      <c r="S211" s="11">
        <f t="shared" si="26"/>
        <v>26.502012223333338</v>
      </c>
      <c r="T211" s="35" t="s">
        <v>4</v>
      </c>
      <c r="U211" s="33" t="s">
        <v>4</v>
      </c>
      <c r="V211" s="11" t="s">
        <v>4</v>
      </c>
      <c r="W211" s="35">
        <v>10.948942750000006</v>
      </c>
      <c r="X211" s="33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4" t="s">
        <v>4</v>
      </c>
      <c r="D212" s="9">
        <f t="shared" si="21"/>
        <v>24.316570999999996</v>
      </c>
      <c r="E212" s="12">
        <v>11.453992583333333</v>
      </c>
      <c r="F212" s="33">
        <v>10.303111394333333</v>
      </c>
      <c r="G212" s="11">
        <f t="shared" si="22"/>
        <v>15.180457892333335</v>
      </c>
      <c r="H212" s="35">
        <v>20.3742555</v>
      </c>
      <c r="I212" s="33">
        <v>16.114122957999999</v>
      </c>
      <c r="J212" s="11">
        <f t="shared" si="23"/>
        <v>11.612788386666665</v>
      </c>
      <c r="K212" s="35">
        <v>36.637169833333331</v>
      </c>
      <c r="L212" s="33">
        <v>22.552800439333332</v>
      </c>
      <c r="M212" s="11">
        <f t="shared" si="24"/>
        <v>24.021847890333333</v>
      </c>
      <c r="N212" s="35">
        <v>25.319379416666667</v>
      </c>
      <c r="O212" s="33">
        <v>24.393785931666667</v>
      </c>
      <c r="P212" s="11">
        <f t="shared" si="25"/>
        <v>30.059081433000003</v>
      </c>
      <c r="Q212" s="35">
        <v>39.764984749999996</v>
      </c>
      <c r="R212" s="33">
        <v>26.895531034999998</v>
      </c>
      <c r="S212" s="11">
        <f t="shared" si="26"/>
        <v>28.239257100000003</v>
      </c>
      <c r="T212" s="35" t="s">
        <v>4</v>
      </c>
      <c r="U212" s="33" t="s">
        <v>4</v>
      </c>
      <c r="V212" s="11" t="s">
        <v>4</v>
      </c>
      <c r="W212" s="35">
        <v>8.3501457500000065</v>
      </c>
      <c r="X212" s="33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4" t="s">
        <v>4</v>
      </c>
      <c r="D213" s="9">
        <f t="shared" si="21"/>
        <v>24.761309999999998</v>
      </c>
      <c r="E213" s="12">
        <v>18.839908583333333</v>
      </c>
      <c r="F213" s="33">
        <v>14.460595747333333</v>
      </c>
      <c r="G213" s="11">
        <f t="shared" si="22"/>
        <v>13.538202544666666</v>
      </c>
      <c r="H213" s="35">
        <v>10.813147499999999</v>
      </c>
      <c r="I213" s="33">
        <v>6.0177760329999996</v>
      </c>
      <c r="J213" s="11">
        <f t="shared" si="23"/>
        <v>9.0116503770000005</v>
      </c>
      <c r="K213" s="35">
        <v>43.113399833333332</v>
      </c>
      <c r="L213" s="33">
        <v>26.391293889333333</v>
      </c>
      <c r="M213" s="11">
        <f t="shared" si="24"/>
        <v>21.98303817333333</v>
      </c>
      <c r="N213" s="35">
        <v>28.686077416666667</v>
      </c>
      <c r="O213" s="33">
        <v>30.600840244666667</v>
      </c>
      <c r="P213" s="11">
        <f t="shared" si="25"/>
        <v>31.262326390000002</v>
      </c>
      <c r="Q213" s="35">
        <v>50.96851375</v>
      </c>
      <c r="R213" s="33">
        <v>32.017582410000003</v>
      </c>
      <c r="S213" s="11">
        <f t="shared" si="26"/>
        <v>30.538151666666664</v>
      </c>
      <c r="T213" s="35" t="s">
        <v>4</v>
      </c>
      <c r="U213" s="33" t="s">
        <v>4</v>
      </c>
      <c r="V213" s="11" t="s">
        <v>4</v>
      </c>
      <c r="W213" s="35">
        <v>8.901356750000005</v>
      </c>
      <c r="X213" s="33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4" t="s">
        <v>4</v>
      </c>
      <c r="D214" s="9">
        <f t="shared" si="21"/>
        <v>29.950331000000002</v>
      </c>
      <c r="E214" s="12">
        <v>24.003209583333334</v>
      </c>
      <c r="F214" s="33">
        <v>21.861192403333334</v>
      </c>
      <c r="G214" s="11">
        <f t="shared" si="22"/>
        <v>15.541633181666667</v>
      </c>
      <c r="H214" s="35">
        <v>27.8731665</v>
      </c>
      <c r="I214" s="33">
        <v>20.750103709000001</v>
      </c>
      <c r="J214" s="11">
        <f t="shared" si="23"/>
        <v>14.2940009</v>
      </c>
      <c r="K214" s="35">
        <v>43.907222833333336</v>
      </c>
      <c r="L214" s="33">
        <v>27.045177455333334</v>
      </c>
      <c r="M214" s="11">
        <f t="shared" si="24"/>
        <v>25.329757261333331</v>
      </c>
      <c r="N214" s="35">
        <v>41.226618416666668</v>
      </c>
      <c r="O214" s="33">
        <v>31.752613147666668</v>
      </c>
      <c r="P214" s="11">
        <f t="shared" si="25"/>
        <v>28.915746441333336</v>
      </c>
      <c r="Q214" s="35">
        <v>44.45111575</v>
      </c>
      <c r="R214" s="33">
        <v>34.255299641999997</v>
      </c>
      <c r="S214" s="11">
        <f t="shared" si="26"/>
        <v>31.056137695666667</v>
      </c>
      <c r="T214" s="35" t="s">
        <v>4</v>
      </c>
      <c r="U214" s="33" t="s">
        <v>4</v>
      </c>
      <c r="V214" s="11" t="s">
        <v>4</v>
      </c>
      <c r="W214" s="35">
        <v>6.8891667500000064</v>
      </c>
      <c r="X214" s="33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4" t="s">
        <v>4</v>
      </c>
      <c r="D215" s="9">
        <f t="shared" si="21"/>
        <v>36.820718333333332</v>
      </c>
      <c r="E215" s="12">
        <v>23.995134583333336</v>
      </c>
      <c r="F215" s="33">
        <v>20.319283191333334</v>
      </c>
      <c r="G215" s="11">
        <f t="shared" si="22"/>
        <v>18.880357113999999</v>
      </c>
      <c r="H215" s="35">
        <v>20.083634499999999</v>
      </c>
      <c r="I215" s="33">
        <v>19.098751386</v>
      </c>
      <c r="J215" s="11">
        <f t="shared" si="23"/>
        <v>15.288877042666668</v>
      </c>
      <c r="K215" s="35">
        <v>34.871886833333335</v>
      </c>
      <c r="L215" s="33">
        <v>15.661556723333334</v>
      </c>
      <c r="M215" s="11">
        <f t="shared" si="24"/>
        <v>23.032676022666667</v>
      </c>
      <c r="N215" s="35">
        <v>40.594783416666665</v>
      </c>
      <c r="O215" s="33">
        <v>25.658385875666667</v>
      </c>
      <c r="P215" s="11">
        <f t="shared" si="25"/>
        <v>29.337279756000001</v>
      </c>
      <c r="Q215" s="35">
        <v>37.000245750000005</v>
      </c>
      <c r="R215" s="33">
        <v>27.460497948000004</v>
      </c>
      <c r="S215" s="11">
        <f t="shared" si="26"/>
        <v>31.244460000000004</v>
      </c>
      <c r="T215" s="35" t="s">
        <v>4</v>
      </c>
      <c r="U215" s="33" t="s">
        <v>4</v>
      </c>
      <c r="V215" s="11" t="s">
        <v>4</v>
      </c>
      <c r="W215" s="35">
        <v>6.3540337500000064</v>
      </c>
      <c r="X215" s="33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4" t="s">
        <v>4</v>
      </c>
      <c r="D216" s="9">
        <f t="shared" si="21"/>
        <v>39.627836000000002</v>
      </c>
      <c r="E216" s="12">
        <v>17.915556583333334</v>
      </c>
      <c r="F216" s="33">
        <v>12.810527740333335</v>
      </c>
      <c r="G216" s="11">
        <f t="shared" si="22"/>
        <v>18.330334445000002</v>
      </c>
      <c r="H216" s="35">
        <v>16.3112125</v>
      </c>
      <c r="I216" s="33">
        <v>21.97274518</v>
      </c>
      <c r="J216" s="11">
        <f t="shared" si="23"/>
        <v>20.60720009166667</v>
      </c>
      <c r="K216" s="35">
        <v>32.151423833333325</v>
      </c>
      <c r="L216" s="33">
        <v>23.785243445333325</v>
      </c>
      <c r="M216" s="11">
        <f t="shared" si="24"/>
        <v>22.163992541333329</v>
      </c>
      <c r="N216" s="35">
        <v>39.059237416666669</v>
      </c>
      <c r="O216" s="33">
        <v>19.710909726666667</v>
      </c>
      <c r="P216" s="11">
        <f t="shared" si="25"/>
        <v>25.707302916666666</v>
      </c>
      <c r="Q216" s="35">
        <v>27.379817750000001</v>
      </c>
      <c r="R216" s="33">
        <v>36.874247191000002</v>
      </c>
      <c r="S216" s="11">
        <f t="shared" si="26"/>
        <v>32.863348260333332</v>
      </c>
      <c r="T216" s="35" t="s">
        <v>4</v>
      </c>
      <c r="U216" s="33" t="s">
        <v>4</v>
      </c>
      <c r="V216" s="11" t="s">
        <v>4</v>
      </c>
      <c r="W216" s="35">
        <v>5.3740537500000061</v>
      </c>
      <c r="X216" s="33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4" t="s">
        <v>4</v>
      </c>
      <c r="D217" s="9">
        <f t="shared" si="21"/>
        <v>34.840982333333329</v>
      </c>
      <c r="E217" s="12">
        <v>23.382559583333336</v>
      </c>
      <c r="F217" s="33">
        <v>18.425336608333335</v>
      </c>
      <c r="G217" s="11">
        <f t="shared" si="22"/>
        <v>17.185049180000004</v>
      </c>
      <c r="H217" s="35">
        <v>12.2559045</v>
      </c>
      <c r="I217" s="33">
        <v>17.835805677</v>
      </c>
      <c r="J217" s="11">
        <f t="shared" si="23"/>
        <v>19.635767414333333</v>
      </c>
      <c r="K217" s="35">
        <v>25.568836833333329</v>
      </c>
      <c r="L217" s="33">
        <v>33.812869903333329</v>
      </c>
      <c r="M217" s="11">
        <f t="shared" si="24"/>
        <v>24.419890023999994</v>
      </c>
      <c r="N217" s="35">
        <v>28.006244416666668</v>
      </c>
      <c r="O217" s="33">
        <v>16.119706604666668</v>
      </c>
      <c r="P217" s="11">
        <f t="shared" si="25"/>
        <v>20.496334069000003</v>
      </c>
      <c r="Q217" s="35">
        <v>14.007615750000003</v>
      </c>
      <c r="R217" s="33">
        <v>25.109402274000004</v>
      </c>
      <c r="S217" s="11">
        <f t="shared" si="26"/>
        <v>29.814715804333336</v>
      </c>
      <c r="T217" s="35" t="s">
        <v>4</v>
      </c>
      <c r="U217" s="33" t="s">
        <v>4</v>
      </c>
      <c r="V217" s="11" t="s">
        <v>4</v>
      </c>
      <c r="W217" s="35">
        <v>9.0599737500000046</v>
      </c>
      <c r="X217" s="33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4" t="s">
        <v>4</v>
      </c>
      <c r="D218" s="9">
        <f t="shared" si="21"/>
        <v>24.644425333333331</v>
      </c>
      <c r="E218" s="12">
        <v>21.582701583333336</v>
      </c>
      <c r="F218" s="33">
        <v>21.781265392333335</v>
      </c>
      <c r="G218" s="11">
        <f t="shared" si="22"/>
        <v>17.672376580333335</v>
      </c>
      <c r="H218" s="35">
        <v>14.3093065</v>
      </c>
      <c r="I218" s="33">
        <v>19.265417773999999</v>
      </c>
      <c r="J218" s="11">
        <f t="shared" si="23"/>
        <v>19.691322877000001</v>
      </c>
      <c r="K218" s="35">
        <v>7.6282458333333292</v>
      </c>
      <c r="L218" s="33">
        <v>17.75227494633333</v>
      </c>
      <c r="M218" s="11">
        <f t="shared" si="24"/>
        <v>25.116796098333328</v>
      </c>
      <c r="N218" s="35">
        <v>15.716583416666667</v>
      </c>
      <c r="O218" s="33">
        <v>8.3526659496666671</v>
      </c>
      <c r="P218" s="11">
        <f t="shared" si="25"/>
        <v>14.727760760333332</v>
      </c>
      <c r="Q218" s="35">
        <v>11.786515750000001</v>
      </c>
      <c r="R218" s="33">
        <v>23.871138870000003</v>
      </c>
      <c r="S218" s="11">
        <f t="shared" si="26"/>
        <v>28.618262778333335</v>
      </c>
      <c r="T218" s="35" t="s">
        <v>4</v>
      </c>
      <c r="U218" s="33" t="s">
        <v>4</v>
      </c>
      <c r="V218" s="11" t="s">
        <v>4</v>
      </c>
      <c r="W218" s="35">
        <v>5.5846907500000054</v>
      </c>
      <c r="X218" s="33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4" t="s">
        <v>4</v>
      </c>
      <c r="D219" s="9">
        <f t="shared" si="21"/>
        <v>16.883615333333331</v>
      </c>
      <c r="E219" s="12">
        <v>19.115596583333335</v>
      </c>
      <c r="F219" s="33">
        <v>17.914790118333336</v>
      </c>
      <c r="G219" s="11">
        <f t="shared" si="22"/>
        <v>19.373797373000002</v>
      </c>
      <c r="H219" s="35">
        <v>14.764393500000001</v>
      </c>
      <c r="I219" s="33">
        <v>20.758609622000002</v>
      </c>
      <c r="J219" s="11">
        <f t="shared" si="23"/>
        <v>19.286611024333332</v>
      </c>
      <c r="K219" s="35">
        <v>2.6211498333333294</v>
      </c>
      <c r="L219" s="33">
        <v>16.007114055333329</v>
      </c>
      <c r="M219" s="11">
        <f t="shared" si="24"/>
        <v>22.52408630166666</v>
      </c>
      <c r="N219" s="35">
        <v>17.087613416666667</v>
      </c>
      <c r="O219" s="33">
        <v>15.602516735666667</v>
      </c>
      <c r="P219" s="11">
        <f t="shared" si="25"/>
        <v>13.358296430000001</v>
      </c>
      <c r="Q219" s="35">
        <v>7.8871597500000021</v>
      </c>
      <c r="R219" s="33">
        <v>24.651171073</v>
      </c>
      <c r="S219" s="11">
        <f t="shared" si="26"/>
        <v>24.543904072333333</v>
      </c>
      <c r="T219" s="35" t="s">
        <v>4</v>
      </c>
      <c r="U219" s="33" t="s">
        <v>4</v>
      </c>
      <c r="V219" s="11" t="s">
        <v>4</v>
      </c>
      <c r="W219" s="35">
        <v>8.577596750000005</v>
      </c>
      <c r="X219" s="33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4" t="s">
        <v>4</v>
      </c>
      <c r="D220" s="9">
        <f t="shared" si="21"/>
        <v>9.8444339999999979</v>
      </c>
      <c r="E220" s="12">
        <v>9.0211055833333322</v>
      </c>
      <c r="F220" s="33">
        <v>13.923603995333332</v>
      </c>
      <c r="G220" s="11">
        <f t="shared" si="22"/>
        <v>17.873219835333334</v>
      </c>
      <c r="H220" s="35">
        <v>15.4133245</v>
      </c>
      <c r="I220" s="33">
        <v>16.365546145</v>
      </c>
      <c r="J220" s="11">
        <f t="shared" si="23"/>
        <v>18.796524513666668</v>
      </c>
      <c r="K220" s="35">
        <v>7.2617188333333296</v>
      </c>
      <c r="L220" s="33">
        <v>15.88937999533333</v>
      </c>
      <c r="M220" s="11">
        <f t="shared" si="24"/>
        <v>16.549589665666662</v>
      </c>
      <c r="N220" s="35">
        <v>12.120761416666667</v>
      </c>
      <c r="O220" s="33">
        <v>22.488819278666668</v>
      </c>
      <c r="P220" s="11">
        <f t="shared" si="25"/>
        <v>15.481333988000001</v>
      </c>
      <c r="Q220" s="35">
        <v>10.116199750000003</v>
      </c>
      <c r="R220" s="33">
        <v>22.832910659000003</v>
      </c>
      <c r="S220" s="11">
        <f t="shared" si="26"/>
        <v>23.785073534000002</v>
      </c>
      <c r="T220" s="35" t="s">
        <v>4</v>
      </c>
      <c r="U220" s="33" t="s">
        <v>4</v>
      </c>
      <c r="V220" s="11" t="s">
        <v>4</v>
      </c>
      <c r="W220" s="35">
        <v>13.885758750000006</v>
      </c>
      <c r="X220" s="33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4" t="s">
        <v>4</v>
      </c>
      <c r="D221" s="9">
        <f t="shared" si="21"/>
        <v>8.1973913333333321</v>
      </c>
      <c r="E221" s="12">
        <v>12.273672583333333</v>
      </c>
      <c r="F221" s="33">
        <v>18.641315267333333</v>
      </c>
      <c r="G221" s="11">
        <f t="shared" si="22"/>
        <v>16.826569793666668</v>
      </c>
      <c r="H221" s="35">
        <v>15.987491500000001</v>
      </c>
      <c r="I221" s="33">
        <v>15.913499489000001</v>
      </c>
      <c r="J221" s="11">
        <f t="shared" si="23"/>
        <v>17.679218418666668</v>
      </c>
      <c r="K221" s="35">
        <v>-2.3480411666666701</v>
      </c>
      <c r="L221" s="33">
        <v>22.626844713333327</v>
      </c>
      <c r="M221" s="11">
        <f t="shared" si="24"/>
        <v>18.174446254666663</v>
      </c>
      <c r="N221" s="35">
        <v>10.127113416666667</v>
      </c>
      <c r="O221" s="33">
        <v>25.957571536666666</v>
      </c>
      <c r="P221" s="11">
        <f t="shared" si="25"/>
        <v>21.349635850333332</v>
      </c>
      <c r="Q221" s="35">
        <v>23.510234750000002</v>
      </c>
      <c r="R221" s="33">
        <v>34.848420355000002</v>
      </c>
      <c r="S221" s="11">
        <f t="shared" si="26"/>
        <v>27.444167362333335</v>
      </c>
      <c r="T221" s="35" t="s">
        <v>4</v>
      </c>
      <c r="U221" s="33" t="s">
        <v>4</v>
      </c>
      <c r="V221" s="11" t="s">
        <v>4</v>
      </c>
      <c r="W221" s="35">
        <v>24.636259750000004</v>
      </c>
      <c r="X221" s="33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4" t="s">
        <v>4</v>
      </c>
      <c r="D222" s="9">
        <f t="shared" si="21"/>
        <v>6.8432523333333322</v>
      </c>
      <c r="E222" s="12">
        <v>12.422429583333333</v>
      </c>
      <c r="F222" s="33">
        <v>17.707819674333333</v>
      </c>
      <c r="G222" s="11">
        <f t="shared" si="22"/>
        <v>16.757579645666667</v>
      </c>
      <c r="H222" s="35">
        <v>16.892563500000001</v>
      </c>
      <c r="I222" s="33">
        <v>14.139289554000001</v>
      </c>
      <c r="J222" s="11">
        <f t="shared" si="23"/>
        <v>15.472778396000001</v>
      </c>
      <c r="K222" s="35">
        <v>9.2703948333333308</v>
      </c>
      <c r="L222" s="33">
        <v>21.543863254333331</v>
      </c>
      <c r="M222" s="11">
        <f t="shared" si="24"/>
        <v>20.020029320999996</v>
      </c>
      <c r="N222" s="35">
        <v>8.6493634166666666</v>
      </c>
      <c r="O222" s="33">
        <v>28.705544560666667</v>
      </c>
      <c r="P222" s="11">
        <f t="shared" si="25"/>
        <v>25.717311792</v>
      </c>
      <c r="Q222" s="35">
        <v>38.516990750000005</v>
      </c>
      <c r="R222" s="33">
        <v>35.989893666000007</v>
      </c>
      <c r="S222" s="11">
        <f t="shared" si="26"/>
        <v>31.223741560000008</v>
      </c>
      <c r="T222" s="35" t="s">
        <v>4</v>
      </c>
      <c r="U222" s="33" t="s">
        <v>4</v>
      </c>
      <c r="V222" s="11" t="s">
        <v>4</v>
      </c>
      <c r="W222" s="35">
        <v>14.671001750000006</v>
      </c>
      <c r="X222" s="33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4" t="s">
        <v>4</v>
      </c>
      <c r="D223" s="9">
        <f t="shared" si="21"/>
        <v>7.5902559999999992</v>
      </c>
      <c r="E223" s="12">
        <v>9.1393805833333328</v>
      </c>
      <c r="F223" s="33">
        <v>16.099297053333331</v>
      </c>
      <c r="G223" s="11">
        <f t="shared" si="22"/>
        <v>17.482810664999999</v>
      </c>
      <c r="H223" s="35">
        <v>20.176564500000001</v>
      </c>
      <c r="I223" s="33">
        <v>20.246938482000001</v>
      </c>
      <c r="J223" s="11">
        <f t="shared" si="23"/>
        <v>16.766575841666668</v>
      </c>
      <c r="K223" s="35">
        <v>21.293083833333331</v>
      </c>
      <c r="L223" s="33">
        <v>24.873518885333329</v>
      </c>
      <c r="M223" s="11">
        <f t="shared" si="24"/>
        <v>23.014742284333327</v>
      </c>
      <c r="N223" s="35">
        <v>-6.5212245833333329</v>
      </c>
      <c r="O223" s="33">
        <v>14.405249796666666</v>
      </c>
      <c r="P223" s="11">
        <f t="shared" si="25"/>
        <v>23.022788631333331</v>
      </c>
      <c r="Q223" s="35">
        <v>45.62811275</v>
      </c>
      <c r="R223" s="33">
        <v>29.908293385</v>
      </c>
      <c r="S223" s="11">
        <f t="shared" si="26"/>
        <v>33.582202468666672</v>
      </c>
      <c r="T223" s="35" t="s">
        <v>4</v>
      </c>
      <c r="U223" s="33" t="s">
        <v>4</v>
      </c>
      <c r="V223" s="11" t="s">
        <v>4</v>
      </c>
      <c r="W223" s="35">
        <v>10.355366750000005</v>
      </c>
      <c r="X223" s="33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4" t="s">
        <v>4</v>
      </c>
      <c r="D224" s="9">
        <f t="shared" si="21"/>
        <v>9.3519096666666659</v>
      </c>
      <c r="E224" s="12">
        <v>19.722105583333335</v>
      </c>
      <c r="F224" s="33">
        <v>19.079111855333334</v>
      </c>
      <c r="G224" s="11">
        <f t="shared" si="22"/>
        <v>17.628742861000003</v>
      </c>
      <c r="H224" s="35">
        <v>23.5297205</v>
      </c>
      <c r="I224" s="33">
        <v>18.649953533999998</v>
      </c>
      <c r="J224" s="11">
        <f t="shared" si="23"/>
        <v>17.67872719</v>
      </c>
      <c r="K224" s="35">
        <v>30.66610683333333</v>
      </c>
      <c r="L224" s="33">
        <v>17.453346201333332</v>
      </c>
      <c r="M224" s="11">
        <f t="shared" si="24"/>
        <v>21.29024278033333</v>
      </c>
      <c r="N224" s="35">
        <v>22.639519416666669</v>
      </c>
      <c r="O224" s="33">
        <v>20.671956514666668</v>
      </c>
      <c r="P224" s="11">
        <f t="shared" si="25"/>
        <v>21.260916957333333</v>
      </c>
      <c r="Q224" s="35">
        <v>50.330345750000006</v>
      </c>
      <c r="R224" s="33">
        <v>37.063284972000005</v>
      </c>
      <c r="S224" s="11">
        <f t="shared" si="26"/>
        <v>34.320490674333335</v>
      </c>
      <c r="T224" s="35" t="s">
        <v>4</v>
      </c>
      <c r="U224" s="33" t="s">
        <v>4</v>
      </c>
      <c r="V224" s="11" t="s">
        <v>4</v>
      </c>
      <c r="W224" s="35">
        <v>9.0146747500000046</v>
      </c>
      <c r="X224" s="33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4" t="s">
        <v>4</v>
      </c>
      <c r="D225" s="9">
        <f t="shared" si="21"/>
        <v>18.362473666666666</v>
      </c>
      <c r="E225" s="12">
        <v>18.298720583333335</v>
      </c>
      <c r="F225" s="33">
        <v>12.298149467333335</v>
      </c>
      <c r="G225" s="11">
        <f t="shared" si="22"/>
        <v>15.825519458666667</v>
      </c>
      <c r="H225" s="35">
        <v>23.5726865</v>
      </c>
      <c r="I225" s="33">
        <v>16.959091129000001</v>
      </c>
      <c r="J225" s="11">
        <f t="shared" si="23"/>
        <v>18.618661048333333</v>
      </c>
      <c r="K225" s="35">
        <v>40.386481833333335</v>
      </c>
      <c r="L225" s="33">
        <v>20.357647743333334</v>
      </c>
      <c r="M225" s="11">
        <f t="shared" si="24"/>
        <v>20.894837609999996</v>
      </c>
      <c r="N225" s="35">
        <v>33.985774416666665</v>
      </c>
      <c r="O225" s="33">
        <v>35.409684929666668</v>
      </c>
      <c r="P225" s="11">
        <f t="shared" si="25"/>
        <v>23.495630413666664</v>
      </c>
      <c r="Q225" s="35">
        <v>52.560058749999996</v>
      </c>
      <c r="R225" s="33">
        <v>31.969100629999996</v>
      </c>
      <c r="S225" s="11">
        <f t="shared" si="26"/>
        <v>32.980226328999997</v>
      </c>
      <c r="T225" s="35" t="s">
        <v>4</v>
      </c>
      <c r="U225" s="33" t="s">
        <v>4</v>
      </c>
      <c r="V225" s="11" t="s">
        <v>4</v>
      </c>
      <c r="W225" s="35">
        <v>5.8806067500000054</v>
      </c>
      <c r="X225" s="33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4" t="s">
        <v>4</v>
      </c>
      <c r="D226" s="9">
        <f t="shared" si="21"/>
        <v>28.700856666666667</v>
      </c>
      <c r="E226" s="12">
        <v>14.190859583333333</v>
      </c>
      <c r="F226" s="33">
        <v>11.837561661333334</v>
      </c>
      <c r="G226" s="11">
        <f t="shared" si="22"/>
        <v>14.404940994666667</v>
      </c>
      <c r="H226" s="35">
        <v>22.754157500000002</v>
      </c>
      <c r="I226" s="33">
        <v>14.415319391000002</v>
      </c>
      <c r="J226" s="11">
        <f t="shared" si="23"/>
        <v>16.674788018000001</v>
      </c>
      <c r="K226" s="35">
        <v>36.039405833333333</v>
      </c>
      <c r="L226" s="33">
        <v>17.757514426333334</v>
      </c>
      <c r="M226" s="11">
        <f t="shared" si="24"/>
        <v>18.522836123666664</v>
      </c>
      <c r="N226" s="35">
        <v>32.094308416666664</v>
      </c>
      <c r="O226" s="33">
        <v>21.656802317666664</v>
      </c>
      <c r="P226" s="11">
        <f t="shared" si="25"/>
        <v>25.912814587333333</v>
      </c>
      <c r="Q226" s="35">
        <v>39.188533750000005</v>
      </c>
      <c r="R226" s="33">
        <v>27.507392244000005</v>
      </c>
      <c r="S226" s="11">
        <f t="shared" si="26"/>
        <v>32.179925948666671</v>
      </c>
      <c r="T226" s="35" t="s">
        <v>4</v>
      </c>
      <c r="U226" s="33" t="s">
        <v>4</v>
      </c>
      <c r="V226" s="11" t="s">
        <v>4</v>
      </c>
      <c r="W226" s="35">
        <v>7.7226797500000055</v>
      </c>
      <c r="X226" s="33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4" t="s">
        <v>4</v>
      </c>
      <c r="D227" s="9">
        <f t="shared" si="21"/>
        <v>35.518373333333336</v>
      </c>
      <c r="E227" s="12">
        <v>16.850072583333336</v>
      </c>
      <c r="F227" s="33">
        <v>12.636866321333336</v>
      </c>
      <c r="G227" s="11">
        <f t="shared" si="22"/>
        <v>12.25752581666667</v>
      </c>
      <c r="H227" s="35">
        <v>16.162397500000001</v>
      </c>
      <c r="I227" s="33">
        <v>14.456259474000001</v>
      </c>
      <c r="J227" s="11">
        <f t="shared" si="23"/>
        <v>15.276889998000001</v>
      </c>
      <c r="K227" s="35">
        <v>38.257980833333335</v>
      </c>
      <c r="L227" s="33">
        <v>17.317908208333336</v>
      </c>
      <c r="M227" s="11">
        <f t="shared" si="24"/>
        <v>18.477690126000002</v>
      </c>
      <c r="N227" s="35">
        <v>31.190389416666669</v>
      </c>
      <c r="O227" s="33">
        <v>15.934673064666669</v>
      </c>
      <c r="P227" s="11">
        <f t="shared" si="25"/>
        <v>24.333720103999998</v>
      </c>
      <c r="Q227" s="35">
        <v>42.434525750000006</v>
      </c>
      <c r="R227" s="33">
        <v>29.175890874000004</v>
      </c>
      <c r="S227" s="11">
        <f t="shared" si="26"/>
        <v>29.550794582666668</v>
      </c>
      <c r="T227" s="35" t="s">
        <v>4</v>
      </c>
      <c r="U227" s="33" t="s">
        <v>4</v>
      </c>
      <c r="V227" s="11" t="s">
        <v>4</v>
      </c>
      <c r="W227" s="35">
        <v>6.1760507500000053</v>
      </c>
      <c r="X227" s="33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4" t="s">
        <v>4</v>
      </c>
      <c r="D228" s="9">
        <f t="shared" si="21"/>
        <v>36.623681000000005</v>
      </c>
      <c r="E228" s="12">
        <v>19.206805583333335</v>
      </c>
      <c r="F228" s="33">
        <v>13.883718490333335</v>
      </c>
      <c r="G228" s="11">
        <f t="shared" si="22"/>
        <v>12.786048824333335</v>
      </c>
      <c r="H228" s="35">
        <v>9.8033254999999997</v>
      </c>
      <c r="I228" s="33">
        <v>14.097394476</v>
      </c>
      <c r="J228" s="11">
        <f t="shared" si="23"/>
        <v>14.322991113666667</v>
      </c>
      <c r="K228" s="35">
        <v>22.203237833333329</v>
      </c>
      <c r="L228" s="33">
        <v>10.784584662333328</v>
      </c>
      <c r="M228" s="11">
        <f t="shared" si="24"/>
        <v>15.286669098999999</v>
      </c>
      <c r="N228" s="35">
        <v>38.791334416666665</v>
      </c>
      <c r="O228" s="33">
        <v>19.430454134666665</v>
      </c>
      <c r="P228" s="11">
        <f t="shared" si="25"/>
        <v>19.007309838999998</v>
      </c>
      <c r="Q228" s="35">
        <v>16.615098750000001</v>
      </c>
      <c r="R228" s="33">
        <v>26.029858690000001</v>
      </c>
      <c r="S228" s="11">
        <f t="shared" si="26"/>
        <v>27.571047269333334</v>
      </c>
      <c r="T228" s="35" t="s">
        <v>4</v>
      </c>
      <c r="U228" s="33" t="s">
        <v>4</v>
      </c>
      <c r="V228" s="11" t="s">
        <v>4</v>
      </c>
      <c r="W228" s="35">
        <v>-0.30647724999999415</v>
      </c>
      <c r="X228" s="33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4" t="s">
        <v>4</v>
      </c>
      <c r="D229" s="9">
        <f t="shared" si="21"/>
        <v>32.383230000000005</v>
      </c>
      <c r="E229" s="12">
        <v>16.392590583333334</v>
      </c>
      <c r="F229" s="33">
        <v>10.701102855333334</v>
      </c>
      <c r="G229" s="11">
        <f t="shared" si="22"/>
        <v>12.407229222333335</v>
      </c>
      <c r="H229" s="35">
        <v>10.665822500000001</v>
      </c>
      <c r="I229" s="33">
        <v>15.981109296</v>
      </c>
      <c r="J229" s="11">
        <f t="shared" si="23"/>
        <v>14.844921081999999</v>
      </c>
      <c r="K229" s="35">
        <v>8.2679428333333291</v>
      </c>
      <c r="L229" s="33">
        <v>15.043820526333329</v>
      </c>
      <c r="M229" s="11">
        <f t="shared" si="24"/>
        <v>14.382104465666664</v>
      </c>
      <c r="N229" s="35">
        <v>23.256909416666666</v>
      </c>
      <c r="O229" s="33">
        <v>9.1955218496666653</v>
      </c>
      <c r="P229" s="11">
        <f t="shared" si="25"/>
        <v>14.853549682999997</v>
      </c>
      <c r="Q229" s="35">
        <v>16.766354750000001</v>
      </c>
      <c r="R229" s="33">
        <v>27.772204904000002</v>
      </c>
      <c r="S229" s="11">
        <f t="shared" si="26"/>
        <v>27.659318156000001</v>
      </c>
      <c r="T229" s="35" t="s">
        <v>4</v>
      </c>
      <c r="U229" s="33" t="s">
        <v>4</v>
      </c>
      <c r="V229" s="11" t="s">
        <v>4</v>
      </c>
      <c r="W229" s="35">
        <v>3.835333750000006</v>
      </c>
      <c r="X229" s="33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4" t="s">
        <v>4</v>
      </c>
      <c r="D230" s="9">
        <f t="shared" si="21"/>
        <v>30.852397</v>
      </c>
      <c r="E230" s="12">
        <v>13.450916583333333</v>
      </c>
      <c r="F230" s="33">
        <v>14.073387382333333</v>
      </c>
      <c r="G230" s="11">
        <f t="shared" si="22"/>
        <v>12.886069576000002</v>
      </c>
      <c r="H230" s="35">
        <v>13.121442500000001</v>
      </c>
      <c r="I230" s="33">
        <v>17.236715973999999</v>
      </c>
      <c r="J230" s="11">
        <f t="shared" si="23"/>
        <v>15.771739915333333</v>
      </c>
      <c r="K230" s="35">
        <v>8.5710348333333286</v>
      </c>
      <c r="L230" s="33">
        <v>16.167405468333328</v>
      </c>
      <c r="M230" s="11">
        <f t="shared" si="24"/>
        <v>13.998603552333329</v>
      </c>
      <c r="N230" s="35">
        <v>28.958695416666668</v>
      </c>
      <c r="O230" s="33">
        <v>21.053892671666667</v>
      </c>
      <c r="P230" s="11">
        <f t="shared" si="25"/>
        <v>16.559956218666667</v>
      </c>
      <c r="Q230" s="35">
        <v>22.002256750000001</v>
      </c>
      <c r="R230" s="33">
        <v>33.752942363000003</v>
      </c>
      <c r="S230" s="11">
        <f t="shared" si="26"/>
        <v>29.18500198566667</v>
      </c>
      <c r="T230" s="35" t="s">
        <v>4</v>
      </c>
      <c r="U230" s="33" t="s">
        <v>4</v>
      </c>
      <c r="V230" s="11" t="s">
        <v>4</v>
      </c>
      <c r="W230" s="35">
        <v>4.8979017500000062</v>
      </c>
      <c r="X230" s="33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4" t="s">
        <v>4</v>
      </c>
      <c r="D231" s="9">
        <f t="shared" si="21"/>
        <v>23.011679333333333</v>
      </c>
      <c r="E231" s="12">
        <v>13.672784583333334</v>
      </c>
      <c r="F231" s="33">
        <v>13.606917707333334</v>
      </c>
      <c r="G231" s="11">
        <f t="shared" si="22"/>
        <v>12.793802648333335</v>
      </c>
      <c r="H231" s="35">
        <v>11.551755500000001</v>
      </c>
      <c r="I231" s="33">
        <v>17.875920902000001</v>
      </c>
      <c r="J231" s="11">
        <f t="shared" si="23"/>
        <v>17.031248723999997</v>
      </c>
      <c r="K231" s="35">
        <v>7.3935878333333296</v>
      </c>
      <c r="L231" s="33">
        <v>21.83331750133333</v>
      </c>
      <c r="M231" s="11">
        <f t="shared" si="24"/>
        <v>17.681514498666662</v>
      </c>
      <c r="N231" s="35">
        <v>19.841240416666668</v>
      </c>
      <c r="O231" s="33">
        <v>17.810581668666668</v>
      </c>
      <c r="P231" s="11">
        <f t="shared" si="25"/>
        <v>16.019998730000001</v>
      </c>
      <c r="Q231" s="35">
        <v>25.45613475</v>
      </c>
      <c r="R231" s="33">
        <v>43.995131209999997</v>
      </c>
      <c r="S231" s="11">
        <f t="shared" si="26"/>
        <v>35.173426159000002</v>
      </c>
      <c r="T231" s="35" t="s">
        <v>4</v>
      </c>
      <c r="U231" s="33" t="s">
        <v>4</v>
      </c>
      <c r="V231" s="11" t="s">
        <v>4</v>
      </c>
      <c r="W231" s="35">
        <v>9.4325917500000056</v>
      </c>
      <c r="X231" s="33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4" t="s">
        <v>4</v>
      </c>
      <c r="D232" s="9">
        <f t="shared" si="21"/>
        <v>13.262562333333333</v>
      </c>
      <c r="E232" s="12">
        <v>8.3719795833333333</v>
      </c>
      <c r="F232" s="33">
        <v>13.641986976333333</v>
      </c>
      <c r="G232" s="11">
        <f t="shared" si="22"/>
        <v>13.774097355333334</v>
      </c>
      <c r="H232" s="35">
        <v>12.299469500000001</v>
      </c>
      <c r="I232" s="33">
        <v>16.681312281</v>
      </c>
      <c r="J232" s="11">
        <f t="shared" si="23"/>
        <v>17.264649719000001</v>
      </c>
      <c r="K232" s="35">
        <v>11.995498833333329</v>
      </c>
      <c r="L232" s="33">
        <v>23.303439085333331</v>
      </c>
      <c r="M232" s="11">
        <f t="shared" si="24"/>
        <v>20.434720684999995</v>
      </c>
      <c r="N232" s="35">
        <v>2.3164124166666675</v>
      </c>
      <c r="O232" s="33">
        <v>11.471505935666666</v>
      </c>
      <c r="P232" s="11">
        <f t="shared" si="25"/>
        <v>16.778660091999999</v>
      </c>
      <c r="Q232" s="35">
        <v>8.1203937500000016</v>
      </c>
      <c r="R232" s="33">
        <v>24.454035599000001</v>
      </c>
      <c r="S232" s="11">
        <f t="shared" si="26"/>
        <v>34.067369724000002</v>
      </c>
      <c r="T232" s="35" t="s">
        <v>4</v>
      </c>
      <c r="U232" s="33" t="s">
        <v>4</v>
      </c>
      <c r="V232" s="11" t="s">
        <v>4</v>
      </c>
      <c r="W232" s="35">
        <v>11.820206750000006</v>
      </c>
      <c r="X232" s="33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4" t="s">
        <v>4</v>
      </c>
      <c r="D233" s="9">
        <f t="shared" si="21"/>
        <v>3.5059346666666653</v>
      </c>
      <c r="E233" s="12">
        <v>8.3076585833333336</v>
      </c>
      <c r="F233" s="33">
        <v>15.665298680333333</v>
      </c>
      <c r="G233" s="11">
        <f t="shared" si="22"/>
        <v>14.304734454666667</v>
      </c>
      <c r="H233" s="35">
        <v>12.923880500000001</v>
      </c>
      <c r="I233" s="33">
        <v>16.882689105000001</v>
      </c>
      <c r="J233" s="11">
        <f t="shared" si="23"/>
        <v>17.146640762666667</v>
      </c>
      <c r="K233" s="35">
        <v>-3.6177481666666704</v>
      </c>
      <c r="L233" s="33">
        <v>24.273115789333332</v>
      </c>
      <c r="M233" s="11">
        <f t="shared" si="24"/>
        <v>23.136624125333331</v>
      </c>
      <c r="N233" s="35">
        <v>-0.33226958333333245</v>
      </c>
      <c r="O233" s="33">
        <v>16.105652698666667</v>
      </c>
      <c r="P233" s="11">
        <f t="shared" si="25"/>
        <v>15.129246767666666</v>
      </c>
      <c r="Q233" s="35">
        <v>20.853471750000001</v>
      </c>
      <c r="R233" s="33">
        <v>34.596310049000003</v>
      </c>
      <c r="S233" s="11">
        <f t="shared" si="26"/>
        <v>34.348492286000003</v>
      </c>
      <c r="T233" s="35" t="s">
        <v>4</v>
      </c>
      <c r="U233" s="33" t="s">
        <v>4</v>
      </c>
      <c r="V233" s="11" t="s">
        <v>4</v>
      </c>
      <c r="W233" s="35">
        <v>17.765203750000005</v>
      </c>
      <c r="X233" s="33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4" t="s">
        <v>4</v>
      </c>
      <c r="D234" s="9">
        <f t="shared" si="21"/>
        <v>-0.30532033333333447</v>
      </c>
      <c r="E234" s="12">
        <v>7.3276865833333336</v>
      </c>
      <c r="F234" s="33">
        <v>12.773839360333334</v>
      </c>
      <c r="G234" s="11">
        <f t="shared" si="22"/>
        <v>14.027041672333333</v>
      </c>
      <c r="H234" s="35">
        <v>16.017425500000002</v>
      </c>
      <c r="I234" s="33">
        <v>13.333815007000002</v>
      </c>
      <c r="J234" s="11">
        <f t="shared" si="23"/>
        <v>15.632605464333333</v>
      </c>
      <c r="K234" s="35">
        <v>3.6640278333333294</v>
      </c>
      <c r="L234" s="33">
        <v>20.183880474333328</v>
      </c>
      <c r="M234" s="11">
        <f t="shared" si="24"/>
        <v>22.586811782999998</v>
      </c>
      <c r="N234" s="35">
        <v>2.8586684166666676</v>
      </c>
      <c r="O234" s="33">
        <v>25.728881542666667</v>
      </c>
      <c r="P234" s="11">
        <f t="shared" si="25"/>
        <v>17.768680059000001</v>
      </c>
      <c r="Q234" s="35">
        <v>28.006398750000002</v>
      </c>
      <c r="R234" s="33">
        <v>25.983738754000001</v>
      </c>
      <c r="S234" s="11">
        <f t="shared" si="26"/>
        <v>28.344694800666669</v>
      </c>
      <c r="T234" s="35" t="s">
        <v>4</v>
      </c>
      <c r="U234" s="33" t="s">
        <v>4</v>
      </c>
      <c r="V234" s="11" t="s">
        <v>4</v>
      </c>
      <c r="W234" s="35">
        <v>16.772675750000005</v>
      </c>
      <c r="X234" s="33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4" t="s">
        <v>4</v>
      </c>
      <c r="D235" s="9">
        <f t="shared" si="21"/>
        <v>-1.6213193333333347</v>
      </c>
      <c r="E235" s="12">
        <v>3.7696355833333333</v>
      </c>
      <c r="F235" s="33">
        <v>10.444857250333333</v>
      </c>
      <c r="G235" s="11">
        <f t="shared" si="22"/>
        <v>12.961331763666665</v>
      </c>
      <c r="H235" s="35">
        <v>-3.8129414999999995</v>
      </c>
      <c r="I235" s="33">
        <v>-4.5303653129999999</v>
      </c>
      <c r="J235" s="11">
        <f t="shared" si="23"/>
        <v>8.5620462663333345</v>
      </c>
      <c r="K235" s="35">
        <v>-11.309088166666671</v>
      </c>
      <c r="L235" s="33">
        <v>-5.3747788346666709</v>
      </c>
      <c r="M235" s="11">
        <f t="shared" si="24"/>
        <v>13.027405809666663</v>
      </c>
      <c r="N235" s="35">
        <v>-13.403549583333332</v>
      </c>
      <c r="O235" s="33">
        <v>11.42195973366667</v>
      </c>
      <c r="P235" s="11">
        <f t="shared" si="25"/>
        <v>17.752164658333331</v>
      </c>
      <c r="Q235" s="35">
        <v>-9.8254932499999974</v>
      </c>
      <c r="R235" s="33">
        <v>-26.209134244999998</v>
      </c>
      <c r="S235" s="11">
        <f t="shared" si="26"/>
        <v>11.456971519333337</v>
      </c>
      <c r="T235" s="35" t="s">
        <v>4</v>
      </c>
      <c r="U235" s="33" t="s">
        <v>4</v>
      </c>
      <c r="V235" s="11" t="s">
        <v>4</v>
      </c>
      <c r="W235" s="35">
        <v>0.8109457500000059</v>
      </c>
      <c r="X235" s="33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4" t="s">
        <v>4</v>
      </c>
      <c r="D236" s="9">
        <f t="shared" si="21"/>
        <v>-21.766349333333334</v>
      </c>
      <c r="E236" s="12">
        <v>-14.914815416666666</v>
      </c>
      <c r="F236" s="33">
        <v>-15.272807032666666</v>
      </c>
      <c r="G236" s="11">
        <f t="shared" si="22"/>
        <v>2.6486298593333344</v>
      </c>
      <c r="H236" s="35">
        <v>-49.598840500000001</v>
      </c>
      <c r="I236" s="33">
        <v>-55.566568541000002</v>
      </c>
      <c r="J236" s="11">
        <f t="shared" si="23"/>
        <v>-15.587706282333334</v>
      </c>
      <c r="K236" s="35">
        <v>-69.391429166666668</v>
      </c>
      <c r="L236" s="33">
        <v>-83.166550280666669</v>
      </c>
      <c r="M236" s="11">
        <f t="shared" si="24"/>
        <v>-22.785816213666674</v>
      </c>
      <c r="N236" s="35">
        <v>-62.047805583333336</v>
      </c>
      <c r="O236" s="33">
        <v>-65.033314352333335</v>
      </c>
      <c r="P236" s="11">
        <f t="shared" si="25"/>
        <v>-9.2941576919999989</v>
      </c>
      <c r="Q236" s="35">
        <v>-45.175649249999992</v>
      </c>
      <c r="R236" s="33">
        <v>-59.49141767199999</v>
      </c>
      <c r="S236" s="11">
        <f t="shared" si="26"/>
        <v>-19.90560438766666</v>
      </c>
      <c r="T236" s="35" t="s">
        <v>4</v>
      </c>
      <c r="U236" s="33" t="s">
        <v>4</v>
      </c>
      <c r="V236" s="11" t="s">
        <v>4</v>
      </c>
      <c r="W236" s="35">
        <v>-26.787638249999993</v>
      </c>
      <c r="X236" s="33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4" t="s">
        <v>4</v>
      </c>
      <c r="D237" s="9">
        <f t="shared" si="21"/>
        <v>-47.530696333333331</v>
      </c>
      <c r="E237" s="12">
        <v>-40.219503416666669</v>
      </c>
      <c r="F237" s="33">
        <v>-47.840445020666671</v>
      </c>
      <c r="G237" s="11">
        <f t="shared" si="22"/>
        <v>-17.556131601000001</v>
      </c>
      <c r="H237" s="35">
        <v>-13.5536095</v>
      </c>
      <c r="I237" s="33">
        <v>-22.508152825</v>
      </c>
      <c r="J237" s="11">
        <f t="shared" si="23"/>
        <v>-27.535028893</v>
      </c>
      <c r="K237" s="35">
        <v>-26.49126316666667</v>
      </c>
      <c r="L237" s="33">
        <v>-49.606637853666669</v>
      </c>
      <c r="M237" s="11">
        <f t="shared" si="24"/>
        <v>-46.049322323000005</v>
      </c>
      <c r="N237" s="35">
        <v>-72.031622583333331</v>
      </c>
      <c r="O237" s="33">
        <v>-70.530234231333324</v>
      </c>
      <c r="P237" s="11">
        <f t="shared" si="25"/>
        <v>-41.380529616666664</v>
      </c>
      <c r="Q237" s="35">
        <v>8.1726827500000017</v>
      </c>
      <c r="R237" s="33">
        <v>-13.981535492999997</v>
      </c>
      <c r="S237" s="11">
        <f t="shared" si="26"/>
        <v>-33.227362469999996</v>
      </c>
      <c r="T237" s="35" t="s">
        <v>4</v>
      </c>
      <c r="U237" s="33" t="s">
        <v>4</v>
      </c>
      <c r="V237" s="11" t="s">
        <v>4</v>
      </c>
      <c r="W237" s="35">
        <v>-7.1233492499999933</v>
      </c>
      <c r="X237" s="33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4" t="s">
        <v>4</v>
      </c>
      <c r="D238" s="9">
        <f t="shared" si="21"/>
        <v>-70.771196000000003</v>
      </c>
      <c r="E238" s="12">
        <v>-31.706599416666666</v>
      </c>
      <c r="F238" s="33">
        <v>-34.012593584666668</v>
      </c>
      <c r="G238" s="11">
        <f t="shared" si="22"/>
        <v>-32.375281879333336</v>
      </c>
      <c r="H238" s="35">
        <v>-21.104885499999998</v>
      </c>
      <c r="I238" s="33">
        <v>-30.772966853</v>
      </c>
      <c r="J238" s="11">
        <f t="shared" si="23"/>
        <v>-36.282562739666666</v>
      </c>
      <c r="K238" s="35">
        <v>-9.818145166666671</v>
      </c>
      <c r="L238" s="33">
        <v>-29.91319359866667</v>
      </c>
      <c r="M238" s="11">
        <f t="shared" si="24"/>
        <v>-54.228793911000004</v>
      </c>
      <c r="N238" s="35">
        <v>-74.850820583333331</v>
      </c>
      <c r="O238" s="33">
        <v>-85.995433494333327</v>
      </c>
      <c r="P238" s="11">
        <f t="shared" si="25"/>
        <v>-73.85299402599999</v>
      </c>
      <c r="Q238" s="35">
        <v>22.311287750000002</v>
      </c>
      <c r="R238" s="33">
        <v>8.9547322130000016</v>
      </c>
      <c r="S238" s="11">
        <f t="shared" si="26"/>
        <v>-21.506073650666664</v>
      </c>
      <c r="T238" s="35" t="s">
        <v>4</v>
      </c>
      <c r="U238" s="33" t="s">
        <v>4</v>
      </c>
      <c r="V238" s="11" t="s">
        <v>4</v>
      </c>
      <c r="W238" s="35">
        <v>-17.369164249999994</v>
      </c>
      <c r="X238" s="33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4" t="s">
        <v>4</v>
      </c>
      <c r="D239" s="9">
        <f t="shared" si="21"/>
        <v>-69.89673333333333</v>
      </c>
      <c r="E239" s="12">
        <v>-38.309270416666671</v>
      </c>
      <c r="F239" s="33">
        <v>-42.945904296666669</v>
      </c>
      <c r="G239" s="11">
        <f t="shared" si="22"/>
        <v>-41.599647634</v>
      </c>
      <c r="H239" s="35">
        <v>-21.441685499999998</v>
      </c>
      <c r="I239" s="33">
        <v>-24.086258557999997</v>
      </c>
      <c r="J239" s="11">
        <f t="shared" si="23"/>
        <v>-25.789126078666666</v>
      </c>
      <c r="K239" s="35">
        <v>13.308026833333329</v>
      </c>
      <c r="L239" s="33">
        <v>-9.46172313566667</v>
      </c>
      <c r="M239" s="11">
        <f t="shared" si="24"/>
        <v>-29.660518196000002</v>
      </c>
      <c r="N239" s="35">
        <v>-55.020551583333329</v>
      </c>
      <c r="O239" s="33">
        <v>-70.874167435333334</v>
      </c>
      <c r="P239" s="11">
        <f t="shared" si="25"/>
        <v>-75.799945053666661</v>
      </c>
      <c r="Q239" s="35">
        <v>35.218424749999997</v>
      </c>
      <c r="R239" s="33">
        <v>18.590277190999998</v>
      </c>
      <c r="S239" s="11">
        <f t="shared" si="26"/>
        <v>4.5211579703333342</v>
      </c>
      <c r="T239" s="35" t="s">
        <v>4</v>
      </c>
      <c r="U239" s="33" t="s">
        <v>4</v>
      </c>
      <c r="V239" s="11" t="s">
        <v>4</v>
      </c>
      <c r="W239" s="35">
        <v>0.84862075000000603</v>
      </c>
      <c r="X239" s="33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4" t="s">
        <v>4</v>
      </c>
      <c r="D240" s="9">
        <f t="shared" si="21"/>
        <v>-55.082053999999999</v>
      </c>
      <c r="E240" s="12">
        <v>-27.868931416666666</v>
      </c>
      <c r="F240" s="33">
        <v>-33.599977640666665</v>
      </c>
      <c r="G240" s="11">
        <f t="shared" si="22"/>
        <v>-36.852825173999996</v>
      </c>
      <c r="H240" s="35">
        <v>-15.226846500000001</v>
      </c>
      <c r="I240" s="33">
        <v>-11.373611255</v>
      </c>
      <c r="J240" s="11">
        <f t="shared" si="23"/>
        <v>-22.077612221999999</v>
      </c>
      <c r="K240" s="35">
        <v>25.85375883333333</v>
      </c>
      <c r="L240" s="33">
        <v>12.443203954333331</v>
      </c>
      <c r="M240" s="11">
        <f t="shared" si="24"/>
        <v>-8.9772375933333368</v>
      </c>
      <c r="N240" s="35">
        <v>-37.879641583333331</v>
      </c>
      <c r="O240" s="33">
        <v>-57.746899215333329</v>
      </c>
      <c r="P240" s="11">
        <f t="shared" si="25"/>
        <v>-71.538833381666663</v>
      </c>
      <c r="Q240" s="35">
        <v>8.1587637500000021</v>
      </c>
      <c r="R240" s="33">
        <v>18.725629241</v>
      </c>
      <c r="S240" s="11">
        <f t="shared" si="26"/>
        <v>15.423546215</v>
      </c>
      <c r="T240" s="35" t="s">
        <v>4</v>
      </c>
      <c r="U240" s="33" t="s">
        <v>4</v>
      </c>
      <c r="V240" s="11" t="s">
        <v>4</v>
      </c>
      <c r="W240" s="35">
        <v>-2.3183532499999941</v>
      </c>
      <c r="X240" s="33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4" t="s">
        <v>4</v>
      </c>
      <c r="D241" s="9">
        <f t="shared" si="21"/>
        <v>-38.423432999999996</v>
      </c>
      <c r="E241" s="12">
        <v>-24.450097416666665</v>
      </c>
      <c r="F241" s="33">
        <v>-30.906385422666666</v>
      </c>
      <c r="G241" s="11">
        <f t="shared" si="22"/>
        <v>-35.817422453333336</v>
      </c>
      <c r="H241" s="35">
        <v>-22.929085499999999</v>
      </c>
      <c r="I241" s="33">
        <v>-17.400345582</v>
      </c>
      <c r="J241" s="11">
        <f t="shared" si="23"/>
        <v>-17.620071798333331</v>
      </c>
      <c r="K241" s="35">
        <v>15.350772833333329</v>
      </c>
      <c r="L241" s="33">
        <v>21.583453411333331</v>
      </c>
      <c r="M241" s="11">
        <f t="shared" si="24"/>
        <v>8.1883114099999972</v>
      </c>
      <c r="N241" s="35">
        <v>-23.668117583333334</v>
      </c>
      <c r="O241" s="33">
        <v>-40.097329521333336</v>
      </c>
      <c r="P241" s="11">
        <f t="shared" si="25"/>
        <v>-56.239465390666659</v>
      </c>
      <c r="Q241" s="35">
        <v>17.046822750000004</v>
      </c>
      <c r="R241" s="33">
        <v>28.678739970000002</v>
      </c>
      <c r="S241" s="11">
        <f t="shared" si="26"/>
        <v>21.998215467333335</v>
      </c>
      <c r="T241" s="35" t="s">
        <v>4</v>
      </c>
      <c r="U241" s="33" t="s">
        <v>4</v>
      </c>
      <c r="V241" s="11" t="s">
        <v>4</v>
      </c>
      <c r="W241" s="35">
        <v>-4.9885992499999947</v>
      </c>
      <c r="X241" s="33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4" t="s">
        <v>4</v>
      </c>
      <c r="D242" s="9">
        <f t="shared" si="21"/>
        <v>-28.096976000000002</v>
      </c>
      <c r="E242" s="12">
        <v>-31.257005416666665</v>
      </c>
      <c r="F242" s="33">
        <v>-29.857300911666666</v>
      </c>
      <c r="G242" s="11">
        <f t="shared" si="22"/>
        <v>-31.454554658333336</v>
      </c>
      <c r="H242" s="35">
        <v>-24.7186965</v>
      </c>
      <c r="I242" s="33">
        <v>-20.897049436</v>
      </c>
      <c r="J242" s="11">
        <f t="shared" si="23"/>
        <v>-16.557002091000001</v>
      </c>
      <c r="K242" s="35">
        <v>13.40225583333333</v>
      </c>
      <c r="L242" s="33">
        <v>18.528192458333329</v>
      </c>
      <c r="M242" s="11">
        <f t="shared" si="24"/>
        <v>17.518283274666665</v>
      </c>
      <c r="N242" s="35">
        <v>-27.361750583333333</v>
      </c>
      <c r="O242" s="33">
        <v>-36.176875753333334</v>
      </c>
      <c r="P242" s="11">
        <f t="shared" si="25"/>
        <v>-44.673701496666666</v>
      </c>
      <c r="Q242" s="35">
        <v>18.533400750000002</v>
      </c>
      <c r="R242" s="33">
        <v>29.912276261000002</v>
      </c>
      <c r="S242" s="11">
        <f t="shared" si="26"/>
        <v>25.772215157333335</v>
      </c>
      <c r="T242" s="35" t="s">
        <v>4</v>
      </c>
      <c r="U242" s="33" t="s">
        <v>4</v>
      </c>
      <c r="V242" s="11" t="s">
        <v>4</v>
      </c>
      <c r="W242" s="35">
        <v>-2.5228022499999945</v>
      </c>
      <c r="X242" s="33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4" t="s">
        <v>4</v>
      </c>
      <c r="D243" s="9">
        <f t="shared" si="21"/>
        <v>-30.625212333333337</v>
      </c>
      <c r="E243" s="12">
        <v>-28.581896416666666</v>
      </c>
      <c r="F243" s="33">
        <v>-27.551080943666665</v>
      </c>
      <c r="G243" s="11">
        <f t="shared" si="22"/>
        <v>-29.43825575933333</v>
      </c>
      <c r="H243" s="35">
        <v>-28.371612500000001</v>
      </c>
      <c r="I243" s="33">
        <v>-21.253167279000003</v>
      </c>
      <c r="J243" s="11">
        <f t="shared" si="23"/>
        <v>-19.850187432333335</v>
      </c>
      <c r="K243" s="35">
        <v>-1.1762011666666705</v>
      </c>
      <c r="L243" s="33">
        <v>14.15849536133333</v>
      </c>
      <c r="M243" s="11">
        <f t="shared" si="24"/>
        <v>18.090047076999998</v>
      </c>
      <c r="N243" s="35">
        <v>-38.21383758333333</v>
      </c>
      <c r="O243" s="33">
        <v>-41.369803778333328</v>
      </c>
      <c r="P243" s="11">
        <f t="shared" si="25"/>
        <v>-39.21466968433333</v>
      </c>
      <c r="Q243" s="35">
        <v>-2.5589652499999982</v>
      </c>
      <c r="R243" s="33">
        <v>17.016934464999999</v>
      </c>
      <c r="S243" s="11">
        <f t="shared" si="26"/>
        <v>25.202650232</v>
      </c>
      <c r="T243" s="35" t="s">
        <v>4</v>
      </c>
      <c r="U243" s="33" t="s">
        <v>4</v>
      </c>
      <c r="V243" s="11" t="s">
        <v>4</v>
      </c>
      <c r="W243" s="35">
        <v>-2.1854682499999942</v>
      </c>
      <c r="X243" s="33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4" t="s">
        <v>4</v>
      </c>
      <c r="D244" s="9">
        <f t="shared" si="21"/>
        <v>-37.063298000000003</v>
      </c>
      <c r="E244" s="12">
        <v>-30.789466416666667</v>
      </c>
      <c r="F244" s="33">
        <v>-25.674333466666667</v>
      </c>
      <c r="G244" s="11">
        <f t="shared" si="22"/>
        <v>-27.694238440666666</v>
      </c>
      <c r="H244" s="35">
        <v>-29.804298499999998</v>
      </c>
      <c r="I244" s="33">
        <v>-22.632691023</v>
      </c>
      <c r="J244" s="11">
        <f t="shared" si="23"/>
        <v>-21.594302579333334</v>
      </c>
      <c r="K244" s="35">
        <v>-30.578493166666671</v>
      </c>
      <c r="L244" s="33">
        <v>-16.73452231466667</v>
      </c>
      <c r="M244" s="11">
        <f t="shared" si="24"/>
        <v>5.3173885016666631</v>
      </c>
      <c r="N244" s="35">
        <v>-43.580338583333329</v>
      </c>
      <c r="O244" s="33">
        <v>-35.022024251333328</v>
      </c>
      <c r="P244" s="11">
        <f t="shared" si="25"/>
        <v>-37.522901260999994</v>
      </c>
      <c r="Q244" s="35">
        <v>8.2218997500000022</v>
      </c>
      <c r="R244" s="33">
        <v>27.212140320000003</v>
      </c>
      <c r="S244" s="11">
        <f t="shared" si="26"/>
        <v>24.713783682000003</v>
      </c>
      <c r="T244" s="35" t="s">
        <v>4</v>
      </c>
      <c r="U244" s="33" t="s">
        <v>4</v>
      </c>
      <c r="V244" s="11" t="s">
        <v>4</v>
      </c>
      <c r="W244" s="35">
        <v>0.80107575000000608</v>
      </c>
      <c r="X244" s="33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4" t="s">
        <v>4</v>
      </c>
      <c r="D245" s="9">
        <f t="shared" si="21"/>
        <v>-42.737371666666668</v>
      </c>
      <c r="E245" s="12">
        <v>-33.463908416666669</v>
      </c>
      <c r="F245" s="33">
        <v>-25.161710445666671</v>
      </c>
      <c r="G245" s="11">
        <f t="shared" si="22"/>
        <v>-26.129041618666665</v>
      </c>
      <c r="H245" s="35">
        <v>-29.310447499999999</v>
      </c>
      <c r="I245" s="33">
        <v>-22.26374242</v>
      </c>
      <c r="J245" s="11">
        <f t="shared" si="23"/>
        <v>-22.049866907333335</v>
      </c>
      <c r="K245" s="35">
        <v>-26.61656016666667</v>
      </c>
      <c r="L245" s="33">
        <v>3.7157865423333298</v>
      </c>
      <c r="M245" s="11">
        <f t="shared" si="24"/>
        <v>0.37991986299999664</v>
      </c>
      <c r="N245" s="35">
        <v>-38.748285583333335</v>
      </c>
      <c r="O245" s="33">
        <v>-20.467150082333333</v>
      </c>
      <c r="P245" s="11">
        <f t="shared" si="25"/>
        <v>-32.286326037333332</v>
      </c>
      <c r="Q245" s="35">
        <v>1.947582750000002</v>
      </c>
      <c r="R245" s="33">
        <v>17.530411224000002</v>
      </c>
      <c r="S245" s="11">
        <f t="shared" si="26"/>
        <v>20.586495336333332</v>
      </c>
      <c r="T245" s="35" t="s">
        <v>4</v>
      </c>
      <c r="U245" s="33" t="s">
        <v>4</v>
      </c>
      <c r="V245" s="11" t="s">
        <v>4</v>
      </c>
      <c r="W245" s="35">
        <v>9.0451897500000058</v>
      </c>
      <c r="X245" s="33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4" t="s">
        <v>4</v>
      </c>
      <c r="D246" s="9">
        <f t="shared" si="21"/>
        <v>-46.760382</v>
      </c>
      <c r="E246" s="12">
        <v>-25.756639416666665</v>
      </c>
      <c r="F246" s="33">
        <v>-19.919381046666665</v>
      </c>
      <c r="G246" s="11">
        <f t="shared" si="22"/>
        <v>-23.585141653000004</v>
      </c>
      <c r="H246" s="35">
        <v>-17.783378500000001</v>
      </c>
      <c r="I246" s="33">
        <v>-20.825393408</v>
      </c>
      <c r="J246" s="11">
        <f t="shared" si="23"/>
        <v>-21.907275617</v>
      </c>
      <c r="K246" s="35">
        <v>-44.591311166666671</v>
      </c>
      <c r="L246" s="33">
        <v>-24.25425138366667</v>
      </c>
      <c r="M246" s="11">
        <f t="shared" si="24"/>
        <v>-12.424329052000004</v>
      </c>
      <c r="N246" s="35">
        <v>-51.517233583333329</v>
      </c>
      <c r="O246" s="33">
        <v>-25.931335367333329</v>
      </c>
      <c r="P246" s="11">
        <f t="shared" si="25"/>
        <v>-27.14016990033333</v>
      </c>
      <c r="Q246" s="35">
        <v>1.217399750000002</v>
      </c>
      <c r="R246" s="33">
        <v>-0.4173412189999981</v>
      </c>
      <c r="S246" s="11">
        <f t="shared" si="26"/>
        <v>14.775070108333336</v>
      </c>
      <c r="T246" s="35" t="s">
        <v>4</v>
      </c>
      <c r="U246" s="33" t="s">
        <v>4</v>
      </c>
      <c r="V246" s="11" t="s">
        <v>4</v>
      </c>
      <c r="W246" s="35">
        <v>-5.6344912499999946</v>
      </c>
      <c r="X246" s="33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4" t="s">
        <v>4</v>
      </c>
      <c r="D247" s="9">
        <f t="shared" si="21"/>
        <v>-44.582915000000007</v>
      </c>
      <c r="E247" s="12">
        <v>-19.377422416666665</v>
      </c>
      <c r="F247" s="33">
        <v>-12.787702722666666</v>
      </c>
      <c r="G247" s="11">
        <f t="shared" si="22"/>
        <v>-19.289598071666667</v>
      </c>
      <c r="H247" s="35">
        <v>9.9057925000000004</v>
      </c>
      <c r="I247" s="33">
        <v>8.3970188500000003</v>
      </c>
      <c r="J247" s="11">
        <f t="shared" si="23"/>
        <v>-11.564038992666665</v>
      </c>
      <c r="K247" s="35">
        <v>9.1114098333333295</v>
      </c>
      <c r="L247" s="33">
        <v>17.019652282333329</v>
      </c>
      <c r="M247" s="11">
        <f t="shared" si="24"/>
        <v>-1.1729375196666705</v>
      </c>
      <c r="N247" s="35">
        <v>-39.492322583333333</v>
      </c>
      <c r="O247" s="33">
        <v>-11.796505545333332</v>
      </c>
      <c r="P247" s="11">
        <f t="shared" si="25"/>
        <v>-19.398330331666667</v>
      </c>
      <c r="Q247" s="35">
        <v>40.433151750000007</v>
      </c>
      <c r="R247" s="33">
        <v>23.600660094000009</v>
      </c>
      <c r="S247" s="11">
        <f t="shared" si="26"/>
        <v>13.57124336633334</v>
      </c>
      <c r="T247" s="35" t="s">
        <v>4</v>
      </c>
      <c r="U247" s="33" t="s">
        <v>4</v>
      </c>
      <c r="V247" s="11" t="s">
        <v>4</v>
      </c>
      <c r="W247" s="35">
        <v>2.773357750000006</v>
      </c>
      <c r="X247" s="33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4" t="s">
        <v>4</v>
      </c>
      <c r="D248" s="9">
        <f t="shared" si="21"/>
        <v>-36.992995999999998</v>
      </c>
      <c r="E248" s="12">
        <v>-15.561674416666667</v>
      </c>
      <c r="F248" s="33">
        <v>-15.625831018666668</v>
      </c>
      <c r="G248" s="11">
        <f t="shared" si="22"/>
        <v>-16.110971595999999</v>
      </c>
      <c r="H248" s="35">
        <v>3.3651135000000001</v>
      </c>
      <c r="I248" s="33">
        <v>-3.7918976289999997</v>
      </c>
      <c r="J248" s="11">
        <f t="shared" si="23"/>
        <v>-5.4067573956666664</v>
      </c>
      <c r="K248" s="35">
        <v>31.020672833333329</v>
      </c>
      <c r="L248" s="33">
        <v>15.53585540833333</v>
      </c>
      <c r="M248" s="11">
        <f t="shared" si="24"/>
        <v>2.767085435666663</v>
      </c>
      <c r="N248" s="35">
        <v>-23.180276583333331</v>
      </c>
      <c r="O248" s="33">
        <v>-27.80787711033333</v>
      </c>
      <c r="P248" s="11">
        <f t="shared" si="25"/>
        <v>-21.845239340999996</v>
      </c>
      <c r="Q248" s="35">
        <v>38.490438749999996</v>
      </c>
      <c r="R248" s="33">
        <v>22.948890320999993</v>
      </c>
      <c r="S248" s="11">
        <f t="shared" si="26"/>
        <v>15.377403065333334</v>
      </c>
      <c r="T248" s="35" t="s">
        <v>4</v>
      </c>
      <c r="U248" s="33" t="s">
        <v>4</v>
      </c>
      <c r="V248" s="11" t="s">
        <v>4</v>
      </c>
      <c r="W248" s="35">
        <v>2.0744627500000057</v>
      </c>
      <c r="X248" s="33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4" t="s">
        <v>4</v>
      </c>
      <c r="D249" s="9">
        <f t="shared" si="21"/>
        <v>-21.511740222222226</v>
      </c>
      <c r="E249" s="12">
        <v>2.1739099999999998</v>
      </c>
      <c r="F249" s="33">
        <v>-6.8703270780000008</v>
      </c>
      <c r="G249" s="11">
        <f t="shared" si="22"/>
        <v>-11.761286939777778</v>
      </c>
      <c r="H249" s="35">
        <v>11.313746</v>
      </c>
      <c r="I249" s="33">
        <v>0.67849803300000033</v>
      </c>
      <c r="J249" s="11">
        <f t="shared" si="23"/>
        <v>1.7612064180000004</v>
      </c>
      <c r="K249" s="35">
        <v>50.515124999999998</v>
      </c>
      <c r="L249" s="33">
        <v>25.550805589999996</v>
      </c>
      <c r="M249" s="11">
        <f t="shared" si="24"/>
        <v>19.368771093555551</v>
      </c>
      <c r="N249" s="35">
        <v>-9.3825520000000004</v>
      </c>
      <c r="O249" s="33">
        <v>-7.002862051000001</v>
      </c>
      <c r="P249" s="11">
        <f t="shared" si="25"/>
        <v>-15.535748235555554</v>
      </c>
      <c r="Q249" s="35">
        <v>52.961525999999999</v>
      </c>
      <c r="R249" s="33">
        <v>29.909716883999998</v>
      </c>
      <c r="S249" s="11">
        <f t="shared" si="26"/>
        <v>25.486422433000001</v>
      </c>
      <c r="T249" s="35">
        <v>44.763347000000003</v>
      </c>
      <c r="U249" s="33" t="s">
        <v>4</v>
      </c>
      <c r="V249" s="11" t="s">
        <v>4</v>
      </c>
      <c r="W249" s="35">
        <v>7.4840070000000001</v>
      </c>
      <c r="X249" s="33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4" t="s">
        <v>4</v>
      </c>
      <c r="D250" s="9">
        <f t="shared" si="21"/>
        <v>1.3517562222222221</v>
      </c>
      <c r="E250" s="12">
        <v>-8.1715940000000007</v>
      </c>
      <c r="F250" s="33">
        <v>-10.829911792000001</v>
      </c>
      <c r="G250" s="11">
        <f t="shared" si="22"/>
        <v>-11.108689962888889</v>
      </c>
      <c r="H250" s="35">
        <v>15.012109000000001</v>
      </c>
      <c r="I250" s="33">
        <v>4.0635230700000005</v>
      </c>
      <c r="J250" s="11">
        <f t="shared" si="23"/>
        <v>0.31670782466666703</v>
      </c>
      <c r="K250" s="35">
        <v>47.114471999999999</v>
      </c>
      <c r="L250" s="33">
        <v>25.413133791</v>
      </c>
      <c r="M250" s="11">
        <f t="shared" si="24"/>
        <v>22.166598263111108</v>
      </c>
      <c r="N250" s="35">
        <v>28.657436000000001</v>
      </c>
      <c r="O250" s="33">
        <v>17.10122836</v>
      </c>
      <c r="P250" s="11">
        <f t="shared" si="25"/>
        <v>-5.9031702671111104</v>
      </c>
      <c r="Q250" s="35">
        <v>53.290796</v>
      </c>
      <c r="R250" s="33">
        <v>38.272838433000004</v>
      </c>
      <c r="S250" s="11">
        <f t="shared" si="26"/>
        <v>30.377148546000001</v>
      </c>
      <c r="T250" s="35">
        <v>42.005383000000002</v>
      </c>
      <c r="U250" s="33" t="s">
        <v>4</v>
      </c>
      <c r="V250" s="11" t="s">
        <v>4</v>
      </c>
      <c r="W250" s="35">
        <v>12.714620999999999</v>
      </c>
      <c r="X250" s="33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4" t="s">
        <v>4</v>
      </c>
      <c r="D251" s="9">
        <f t="shared" si="21"/>
        <v>18.560196666666666</v>
      </c>
      <c r="E251" s="12">
        <v>5.8715159999999997</v>
      </c>
      <c r="F251" s="33">
        <v>0.821525909</v>
      </c>
      <c r="G251" s="11">
        <f t="shared" si="22"/>
        <v>-5.6262376536666663</v>
      </c>
      <c r="H251" s="35">
        <v>6.4980229999999999</v>
      </c>
      <c r="I251" s="33">
        <v>2.96479392</v>
      </c>
      <c r="J251" s="11">
        <f t="shared" si="23"/>
        <v>2.5689383410000004</v>
      </c>
      <c r="K251" s="35">
        <v>45.716887999999997</v>
      </c>
      <c r="L251" s="33">
        <v>21.334877841999997</v>
      </c>
      <c r="M251" s="11">
        <f t="shared" si="24"/>
        <v>24.099605740999994</v>
      </c>
      <c r="N251" s="35">
        <v>33.388368</v>
      </c>
      <c r="O251" s="33">
        <v>17.137716580999999</v>
      </c>
      <c r="P251" s="11">
        <f t="shared" si="25"/>
        <v>9.0786942966666668</v>
      </c>
      <c r="Q251" s="35">
        <v>51.099155000000003</v>
      </c>
      <c r="R251" s="33">
        <v>32.593187248000007</v>
      </c>
      <c r="S251" s="11">
        <f t="shared" si="26"/>
        <v>33.591914188333341</v>
      </c>
      <c r="T251" s="35">
        <v>43.341048499999999</v>
      </c>
      <c r="U251" s="33" t="s">
        <v>4</v>
      </c>
      <c r="V251" s="11">
        <f>AVERAGE(T249:T251)</f>
        <v>43.369926166666666</v>
      </c>
      <c r="W251" s="35">
        <v>12.118293</v>
      </c>
      <c r="X251" s="33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4" t="s">
        <v>4</v>
      </c>
      <c r="D252" s="9">
        <f t="shared" si="21"/>
        <v>29.082955666666667</v>
      </c>
      <c r="E252" s="12">
        <v>-0.426485</v>
      </c>
      <c r="F252" s="33">
        <v>-6.3967150880000005</v>
      </c>
      <c r="G252" s="11">
        <f t="shared" si="22"/>
        <v>-5.4683669903333341</v>
      </c>
      <c r="H252" s="35">
        <v>-5.9327949999999996</v>
      </c>
      <c r="I252" s="33">
        <v>-2.2627480849999997</v>
      </c>
      <c r="J252" s="11">
        <f t="shared" si="23"/>
        <v>1.5885229683333335</v>
      </c>
      <c r="K252" s="35">
        <v>28.917472</v>
      </c>
      <c r="L252" s="33">
        <v>13.828827639</v>
      </c>
      <c r="M252" s="11">
        <f t="shared" si="24"/>
        <v>20.192279757333335</v>
      </c>
      <c r="N252" s="35">
        <v>31.391787000000001</v>
      </c>
      <c r="O252" s="33">
        <v>10.886973231000002</v>
      </c>
      <c r="P252" s="11">
        <f t="shared" si="25"/>
        <v>15.041972723999999</v>
      </c>
      <c r="Q252" s="35">
        <v>9.4085079999999994</v>
      </c>
      <c r="R252" s="33">
        <v>20.640575690999999</v>
      </c>
      <c r="S252" s="11">
        <f t="shared" si="26"/>
        <v>30.502200457333334</v>
      </c>
      <c r="T252" s="35">
        <v>33.975138000000001</v>
      </c>
      <c r="U252" s="33" t="s">
        <v>4</v>
      </c>
      <c r="V252" s="11">
        <f t="shared" ref="V252:V261" si="28">AVERAGE(T250:T252)</f>
        <v>39.773856500000001</v>
      </c>
      <c r="W252" s="35">
        <v>9.9527619999999999</v>
      </c>
      <c r="X252" s="33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4" t="s">
        <v>4</v>
      </c>
      <c r="D253" s="9">
        <f t="shared" si="21"/>
        <v>29.327175</v>
      </c>
      <c r="E253" s="12">
        <v>5.0307320000000004</v>
      </c>
      <c r="F253" s="33">
        <v>-2.1590171499999995</v>
      </c>
      <c r="G253" s="11">
        <f t="shared" si="22"/>
        <v>-2.5780687763333332</v>
      </c>
      <c r="H253" s="35">
        <v>-6.5380469999999997</v>
      </c>
      <c r="I253" s="33">
        <v>-0.55632038899999969</v>
      </c>
      <c r="J253" s="11">
        <f t="shared" si="23"/>
        <v>4.8575148666666866E-2</v>
      </c>
      <c r="K253" s="35">
        <v>-10.266287</v>
      </c>
      <c r="L253" s="33">
        <v>-3.961787513</v>
      </c>
      <c r="M253" s="11">
        <f t="shared" si="24"/>
        <v>10.400639322666665</v>
      </c>
      <c r="N253" s="35">
        <v>33.729464</v>
      </c>
      <c r="O253" s="33">
        <v>14.643994645999999</v>
      </c>
      <c r="P253" s="11">
        <f t="shared" si="25"/>
        <v>14.222894819333334</v>
      </c>
      <c r="Q253" s="35">
        <v>4.3313959999999998</v>
      </c>
      <c r="R253" s="33">
        <v>16.386190770999999</v>
      </c>
      <c r="S253" s="11">
        <f t="shared" si="26"/>
        <v>23.206651236666669</v>
      </c>
      <c r="T253" s="35">
        <v>27.234191500000001</v>
      </c>
      <c r="U253" s="33" t="s">
        <v>4</v>
      </c>
      <c r="V253" s="11">
        <f t="shared" si="28"/>
        <v>34.850125999999996</v>
      </c>
      <c r="W253" s="35">
        <v>3.5411199999999998</v>
      </c>
      <c r="X253" s="33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4" t="s">
        <v>4</v>
      </c>
      <c r="D254" s="9">
        <f t="shared" si="21"/>
        <v>22.95052766666667</v>
      </c>
      <c r="E254" s="12">
        <v>-7.5112209999999999</v>
      </c>
      <c r="F254" s="33">
        <v>-5.2336195510000003</v>
      </c>
      <c r="G254" s="11">
        <f t="shared" si="22"/>
        <v>-4.5964505963333337</v>
      </c>
      <c r="H254" s="35">
        <v>0.74831800000000004</v>
      </c>
      <c r="I254" s="33">
        <v>4.8939111960000004</v>
      </c>
      <c r="J254" s="11">
        <f t="shared" si="23"/>
        <v>0.69161424066666699</v>
      </c>
      <c r="K254" s="35">
        <v>9.7973560000000006</v>
      </c>
      <c r="L254" s="33">
        <v>13.264602870000001</v>
      </c>
      <c r="M254" s="11">
        <f t="shared" si="24"/>
        <v>7.7105476653333334</v>
      </c>
      <c r="N254" s="35">
        <v>16.117345</v>
      </c>
      <c r="O254" s="33">
        <v>6.2893430060000011</v>
      </c>
      <c r="P254" s="11">
        <f t="shared" si="25"/>
        <v>10.606770294333336</v>
      </c>
      <c r="Q254" s="35">
        <v>3.7717540000000001</v>
      </c>
      <c r="R254" s="33">
        <v>15.185608621</v>
      </c>
      <c r="S254" s="11">
        <f t="shared" si="26"/>
        <v>17.404125027666666</v>
      </c>
      <c r="T254" s="35">
        <v>38.5790845</v>
      </c>
      <c r="U254" s="33" t="s">
        <v>4</v>
      </c>
      <c r="V254" s="11">
        <f t="shared" si="28"/>
        <v>33.262804666666668</v>
      </c>
      <c r="W254" s="35">
        <v>7.4650410000000003</v>
      </c>
      <c r="X254" s="33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4" t="s">
        <v>4</v>
      </c>
      <c r="D255" s="9">
        <f t="shared" si="21"/>
        <v>19.945610333333335</v>
      </c>
      <c r="E255" s="12">
        <v>-9.3555250000000001</v>
      </c>
      <c r="F255" s="33">
        <v>-7.3200626470000003</v>
      </c>
      <c r="G255" s="11">
        <f t="shared" si="22"/>
        <v>-4.9042331160000003</v>
      </c>
      <c r="H255" s="35">
        <v>-4.5100749999999996</v>
      </c>
      <c r="I255" s="33">
        <v>3.6073085810000007</v>
      </c>
      <c r="J255" s="11">
        <f t="shared" si="23"/>
        <v>2.6482997960000003</v>
      </c>
      <c r="K255" s="35">
        <v>-7.8043589999999998</v>
      </c>
      <c r="L255" s="33">
        <v>8.1868960560000001</v>
      </c>
      <c r="M255" s="11">
        <f t="shared" si="24"/>
        <v>5.829903804333334</v>
      </c>
      <c r="N255" s="35">
        <v>21.890730000000001</v>
      </c>
      <c r="O255" s="33">
        <v>17.980990041000002</v>
      </c>
      <c r="P255" s="11">
        <f t="shared" si="25"/>
        <v>12.971442564333335</v>
      </c>
      <c r="Q255" s="35">
        <v>-4.3362350000000003</v>
      </c>
      <c r="R255" s="33">
        <v>16.882665088000003</v>
      </c>
      <c r="S255" s="11">
        <f t="shared" si="26"/>
        <v>16.15148816</v>
      </c>
      <c r="T255" s="35">
        <v>33.351073499999998</v>
      </c>
      <c r="U255" s="33" t="s">
        <v>4</v>
      </c>
      <c r="V255" s="11">
        <f t="shared" si="28"/>
        <v>33.054783166666667</v>
      </c>
      <c r="W255" s="35">
        <v>23.425006</v>
      </c>
      <c r="X255" s="33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4" t="s">
        <v>4</v>
      </c>
      <c r="D256" s="9">
        <f t="shared" si="21"/>
        <v>15.562213</v>
      </c>
      <c r="E256" s="12">
        <v>-2.0086430000000002</v>
      </c>
      <c r="F256" s="33">
        <v>2.8645776629999995</v>
      </c>
      <c r="G256" s="11">
        <f t="shared" si="22"/>
        <v>-3.2297015116666672</v>
      </c>
      <c r="H256" s="35">
        <v>-11.961868000000001</v>
      </c>
      <c r="I256" s="33">
        <v>-3.0263060950000007</v>
      </c>
      <c r="J256" s="11">
        <f t="shared" si="23"/>
        <v>1.8249712273333334</v>
      </c>
      <c r="K256" s="35">
        <v>-2.432023</v>
      </c>
      <c r="L256" s="33">
        <v>13.400992367000001</v>
      </c>
      <c r="M256" s="11">
        <f t="shared" si="24"/>
        <v>11.617497097666666</v>
      </c>
      <c r="N256" s="35">
        <v>10.893910999999999</v>
      </c>
      <c r="O256" s="33">
        <v>19.457373855</v>
      </c>
      <c r="P256" s="11">
        <f t="shared" si="25"/>
        <v>14.575902300666668</v>
      </c>
      <c r="Q256" s="35">
        <v>-18.863614999999999</v>
      </c>
      <c r="R256" s="33">
        <v>1.223339150000001</v>
      </c>
      <c r="S256" s="11">
        <f t="shared" si="26"/>
        <v>11.097204286333335</v>
      </c>
      <c r="T256" s="35">
        <v>34.348833499999998</v>
      </c>
      <c r="U256" s="33" t="s">
        <v>4</v>
      </c>
      <c r="V256" s="11">
        <f t="shared" si="28"/>
        <v>35.426330499999999</v>
      </c>
      <c r="W256" s="35">
        <v>23.144333</v>
      </c>
      <c r="X256" s="33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4" t="s">
        <v>4</v>
      </c>
      <c r="D257" s="9">
        <f t="shared" si="21"/>
        <v>8.9240639999999996</v>
      </c>
      <c r="E257" s="12">
        <v>-6.976051</v>
      </c>
      <c r="F257" s="33">
        <v>2.262667961</v>
      </c>
      <c r="G257" s="11">
        <f t="shared" si="22"/>
        <v>-0.73093900766666697</v>
      </c>
      <c r="H257" s="35">
        <v>-3.6338400000000002</v>
      </c>
      <c r="I257" s="33">
        <v>5.1233191979999999</v>
      </c>
      <c r="J257" s="11">
        <f t="shared" si="23"/>
        <v>1.9014405613333334</v>
      </c>
      <c r="K257" s="35">
        <v>-25.891584000000002</v>
      </c>
      <c r="L257" s="33">
        <v>6.2981058989999994</v>
      </c>
      <c r="M257" s="11">
        <f t="shared" si="24"/>
        <v>9.2953314406666667</v>
      </c>
      <c r="N257" s="35">
        <v>-13.682475</v>
      </c>
      <c r="O257" s="33">
        <v>6.2470806249999988</v>
      </c>
      <c r="P257" s="11">
        <f t="shared" si="25"/>
        <v>14.561814840333332</v>
      </c>
      <c r="Q257" s="35">
        <v>2.087545</v>
      </c>
      <c r="R257" s="33">
        <v>18.551794013999999</v>
      </c>
      <c r="S257" s="11">
        <f t="shared" si="26"/>
        <v>12.219266084000003</v>
      </c>
      <c r="T257" s="35">
        <v>39.515683000000003</v>
      </c>
      <c r="U257" s="33" t="s">
        <v>4</v>
      </c>
      <c r="V257" s="11">
        <f t="shared" si="28"/>
        <v>35.738529999999997</v>
      </c>
      <c r="W257" s="35">
        <v>39.297316000000002</v>
      </c>
      <c r="X257" s="33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4" t="s">
        <v>4</v>
      </c>
      <c r="D258" s="9">
        <f t="shared" si="21"/>
        <v>-0.82101200000000019</v>
      </c>
      <c r="E258" s="12">
        <v>-1.393772</v>
      </c>
      <c r="F258" s="33">
        <v>4.7682301479999998</v>
      </c>
      <c r="G258" s="11">
        <f t="shared" si="22"/>
        <v>3.2984919239999999</v>
      </c>
      <c r="H258" s="35">
        <v>17.934197000000001</v>
      </c>
      <c r="I258" s="33">
        <v>14.484562085</v>
      </c>
      <c r="J258" s="11">
        <f t="shared" si="23"/>
        <v>5.5271917293333326</v>
      </c>
      <c r="K258" s="35">
        <v>-5.7824869999999997</v>
      </c>
      <c r="L258" s="33">
        <v>17.311989672999999</v>
      </c>
      <c r="M258" s="11">
        <f t="shared" si="24"/>
        <v>12.337029313</v>
      </c>
      <c r="N258" s="35">
        <v>-15.770796000000001</v>
      </c>
      <c r="O258" s="33">
        <v>12.501496409999998</v>
      </c>
      <c r="P258" s="11">
        <f t="shared" si="25"/>
        <v>12.735316963333332</v>
      </c>
      <c r="Q258" s="35">
        <v>33.760486999999998</v>
      </c>
      <c r="R258" s="33">
        <v>31.774827447999996</v>
      </c>
      <c r="S258" s="11">
        <f t="shared" si="26"/>
        <v>17.183320203999997</v>
      </c>
      <c r="T258" s="35">
        <v>36.442239000000001</v>
      </c>
      <c r="U258" s="33" t="s">
        <v>4</v>
      </c>
      <c r="V258" s="11">
        <f t="shared" si="28"/>
        <v>36.768918500000005</v>
      </c>
      <c r="W258" s="35">
        <v>26.071342999999999</v>
      </c>
      <c r="X258" s="33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4" t="s">
        <v>4</v>
      </c>
      <c r="D259" s="9">
        <f t="shared" si="21"/>
        <v>-5.4038619999999993</v>
      </c>
      <c r="E259" s="12">
        <v>-0.51155399999999995</v>
      </c>
      <c r="F259" s="33">
        <v>5.5308737299999997</v>
      </c>
      <c r="G259" s="11">
        <f t="shared" si="22"/>
        <v>4.1872572796666665</v>
      </c>
      <c r="H259" s="35">
        <v>12.822796</v>
      </c>
      <c r="I259" s="33">
        <v>10.535317886000001</v>
      </c>
      <c r="J259" s="11">
        <f t="shared" si="23"/>
        <v>10.047733056333334</v>
      </c>
      <c r="K259" s="35">
        <v>8.2010649999999998</v>
      </c>
      <c r="L259" s="33">
        <v>16.773568130999998</v>
      </c>
      <c r="M259" s="11">
        <f t="shared" si="24"/>
        <v>13.461221234333332</v>
      </c>
      <c r="N259" s="35">
        <v>-8.6468240000000005</v>
      </c>
      <c r="O259" s="33">
        <v>20.044572582999997</v>
      </c>
      <c r="P259" s="11">
        <f t="shared" si="25"/>
        <v>12.931049872666664</v>
      </c>
      <c r="Q259" s="35">
        <v>41.220168999999999</v>
      </c>
      <c r="R259" s="33">
        <v>24.039746008999998</v>
      </c>
      <c r="S259" s="11">
        <f t="shared" si="26"/>
        <v>24.788789156999997</v>
      </c>
      <c r="T259" s="35">
        <v>34.178646000000001</v>
      </c>
      <c r="U259" s="33" t="s">
        <v>4</v>
      </c>
      <c r="V259" s="11">
        <f t="shared" si="28"/>
        <v>36.712189333333335</v>
      </c>
      <c r="W259" s="35">
        <v>50.346527999999999</v>
      </c>
      <c r="X259" s="33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4" t="s">
        <v>4</v>
      </c>
      <c r="D260" s="9">
        <f t="shared" si="21"/>
        <v>3.4212483333333332</v>
      </c>
      <c r="E260" s="12">
        <v>8.776465</v>
      </c>
      <c r="F260" s="33">
        <v>8.8009362800000002</v>
      </c>
      <c r="G260" s="11">
        <f t="shared" si="22"/>
        <v>6.3666800526666663</v>
      </c>
      <c r="H260" s="35">
        <v>22.827566999999998</v>
      </c>
      <c r="I260" s="33">
        <v>14.658577147999999</v>
      </c>
      <c r="J260" s="11">
        <f t="shared" si="23"/>
        <v>13.226152373</v>
      </c>
      <c r="K260" s="35">
        <v>46.198506999999999</v>
      </c>
      <c r="L260" s="33">
        <v>29.032509491999999</v>
      </c>
      <c r="M260" s="11">
        <f t="shared" si="24"/>
        <v>21.03935576533333</v>
      </c>
      <c r="N260" s="35">
        <v>36.292727999999997</v>
      </c>
      <c r="O260" s="33">
        <v>30.704648604999996</v>
      </c>
      <c r="P260" s="11">
        <f t="shared" si="25"/>
        <v>21.083572532666661</v>
      </c>
      <c r="Q260" s="35">
        <v>43.354213000000001</v>
      </c>
      <c r="R260" s="33">
        <v>27.251970227000001</v>
      </c>
      <c r="S260" s="11">
        <f t="shared" si="26"/>
        <v>27.688847894666665</v>
      </c>
      <c r="T260" s="35">
        <v>34.662556500000001</v>
      </c>
      <c r="U260" s="33" t="s">
        <v>4</v>
      </c>
      <c r="V260" s="11">
        <f t="shared" si="28"/>
        <v>35.094480500000003</v>
      </c>
      <c r="W260" s="35">
        <v>31.066963999999999</v>
      </c>
      <c r="X260" s="33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4" t="s">
        <v>4</v>
      </c>
      <c r="D261" s="9">
        <f t="shared" si="21"/>
        <v>18.967226</v>
      </c>
      <c r="E261" s="12">
        <v>13.870183000000001</v>
      </c>
      <c r="F261" s="33">
        <v>3.8301917530000011</v>
      </c>
      <c r="G261" s="11">
        <f t="shared" si="22"/>
        <v>6.0540005876666667</v>
      </c>
      <c r="H261" s="35">
        <v>22.116116999999999</v>
      </c>
      <c r="I261" s="33">
        <v>10.569878806999998</v>
      </c>
      <c r="J261" s="11">
        <f t="shared" si="23"/>
        <v>11.921257947000001</v>
      </c>
      <c r="K261" s="35">
        <v>46.915275000000001</v>
      </c>
      <c r="L261" s="33">
        <v>20.936045861</v>
      </c>
      <c r="M261" s="11">
        <f t="shared" si="24"/>
        <v>22.247374494666662</v>
      </c>
      <c r="N261" s="35">
        <v>39.168317000000002</v>
      </c>
      <c r="O261" s="33">
        <v>42.100272830999998</v>
      </c>
      <c r="P261" s="11">
        <f t="shared" si="25"/>
        <v>30.949831339666662</v>
      </c>
      <c r="Q261" s="35">
        <v>50.305252000000003</v>
      </c>
      <c r="R261" s="33">
        <v>26.921401326000002</v>
      </c>
      <c r="S261" s="11">
        <f t="shared" si="26"/>
        <v>26.071039187333337</v>
      </c>
      <c r="T261" s="35">
        <v>34.235821999999999</v>
      </c>
      <c r="U261" s="33" t="s">
        <v>4</v>
      </c>
      <c r="V261" s="11">
        <f t="shared" si="28"/>
        <v>34.359008166666669</v>
      </c>
      <c r="W261" s="35">
        <v>32.914844000000002</v>
      </c>
      <c r="X261" s="33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4" t="s">
        <v>4</v>
      </c>
      <c r="D262" s="9">
        <f t="shared" ref="D262" si="29">AVERAGE(B260:B262)</f>
        <v>32.978384333333331</v>
      </c>
      <c r="E262" s="12">
        <v>16.574017999999999</v>
      </c>
      <c r="F262" s="33">
        <v>13.944794454999998</v>
      </c>
      <c r="G262" s="11">
        <f t="shared" ref="G262" si="30">AVERAGE(F260:F262)</f>
        <v>8.8586408293333339</v>
      </c>
      <c r="H262" s="35">
        <v>22.876466000000001</v>
      </c>
      <c r="I262" s="33">
        <v>11.431013762000001</v>
      </c>
      <c r="J262" s="11">
        <f t="shared" ref="J262" si="31">AVERAGE(I260:I262)</f>
        <v>12.219823239</v>
      </c>
      <c r="K262" s="35">
        <v>45.795119</v>
      </c>
      <c r="L262" s="33">
        <v>23.49754716</v>
      </c>
      <c r="M262" s="11">
        <f t="shared" ref="M262" si="32">AVERAGE(L260:L262)</f>
        <v>24.488700837666666</v>
      </c>
      <c r="N262" s="35">
        <v>42.130958999999997</v>
      </c>
      <c r="O262" s="33">
        <v>30.517463002999996</v>
      </c>
      <c r="P262" s="11">
        <f t="shared" ref="P262" si="33">AVERAGE(O260:O262)</f>
        <v>34.440794812999997</v>
      </c>
      <c r="Q262" s="35">
        <v>45.566904000000001</v>
      </c>
      <c r="R262" s="33">
        <v>30.180789775000001</v>
      </c>
      <c r="S262" s="11">
        <f t="shared" ref="S262" si="34">AVERAGE(R260:R262)</f>
        <v>28.118053776</v>
      </c>
      <c r="T262" s="35">
        <v>23.491348500000001</v>
      </c>
      <c r="U262" s="33" t="s">
        <v>4</v>
      </c>
      <c r="V262" s="11">
        <f t="shared" ref="V262" si="35">AVERAGE(T260:T262)</f>
        <v>30.796575666666669</v>
      </c>
      <c r="W262" s="35">
        <v>40.170746999999999</v>
      </c>
      <c r="X262" s="33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4" t="s">
        <v>4</v>
      </c>
      <c r="D263" s="9">
        <f t="shared" ref="D263" si="37">AVERAGE(B261:B263)</f>
        <v>42.229336666666661</v>
      </c>
      <c r="E263" s="12">
        <v>18.780166000000001</v>
      </c>
      <c r="F263" s="33">
        <v>13.607083445000001</v>
      </c>
      <c r="G263" s="11">
        <f t="shared" ref="G263" si="38">AVERAGE(F261:F263)</f>
        <v>10.460689884333334</v>
      </c>
      <c r="H263" s="35">
        <v>1.634374</v>
      </c>
      <c r="I263" s="33">
        <v>-2.2573421360000001</v>
      </c>
      <c r="J263" s="11">
        <f t="shared" ref="J263" si="39">AVERAGE(I261:I263)</f>
        <v>6.5811834776666673</v>
      </c>
      <c r="K263" s="35">
        <v>40.307867999999999</v>
      </c>
      <c r="L263" s="33">
        <v>14.9774785</v>
      </c>
      <c r="M263" s="11">
        <f t="shared" ref="M263" si="40">AVERAGE(L261:L263)</f>
        <v>19.803690506999999</v>
      </c>
      <c r="N263" s="35">
        <v>39.786914000000003</v>
      </c>
      <c r="O263" s="33">
        <v>23.033039554000002</v>
      </c>
      <c r="P263" s="11">
        <f t="shared" ref="P263" si="41">AVERAGE(O261:O263)</f>
        <v>31.883591796000001</v>
      </c>
      <c r="Q263" s="35">
        <v>36.134070999999999</v>
      </c>
      <c r="R263" s="33">
        <v>16.518718761999999</v>
      </c>
      <c r="S263" s="11">
        <f t="shared" ref="S263" si="42">AVERAGE(R261:R263)</f>
        <v>24.540303287666671</v>
      </c>
      <c r="T263" s="35">
        <v>23.7188245</v>
      </c>
      <c r="U263" s="33" t="s">
        <v>4</v>
      </c>
      <c r="V263" s="11">
        <f t="shared" ref="V263" si="43">AVERAGE(T261:T263)</f>
        <v>27.148664999999998</v>
      </c>
      <c r="W263" s="35">
        <v>33.991230999999999</v>
      </c>
      <c r="X263" s="33">
        <v>31.97635854</v>
      </c>
      <c r="Y263" s="11">
        <f t="shared" ref="Y263" si="44">AVERAGE(X261:X263)</f>
        <v>35.912987272666669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7"/>
  <sheetViews>
    <sheetView showGridLines="0" zoomScaleNormal="100" workbookViewId="0">
      <pane xSplit="1" ySplit="7" topLeftCell="B101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1073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1" t="s">
        <v>506</v>
      </c>
      <c r="B5" s="55" t="s">
        <v>502</v>
      </c>
      <c r="C5" s="56"/>
      <c r="D5" s="57"/>
      <c r="E5" s="55" t="s">
        <v>503</v>
      </c>
      <c r="F5" s="56"/>
      <c r="G5" s="57"/>
      <c r="H5" s="55" t="s">
        <v>504</v>
      </c>
      <c r="I5" s="56"/>
      <c r="J5" s="57"/>
    </row>
    <row r="6" spans="1:1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</row>
    <row r="7" spans="1:10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3"/>
  <sheetViews>
    <sheetView showGridLines="0" zoomScaleNormal="100" workbookViewId="0">
      <pane xSplit="1" ySplit="7" topLeftCell="H248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678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63" t="s">
        <v>258</v>
      </c>
      <c r="L6" s="64"/>
      <c r="M6" s="70"/>
      <c r="N6" s="63" t="s">
        <v>258</v>
      </c>
      <c r="O6" s="64"/>
      <c r="P6" s="70"/>
      <c r="Q6" s="63" t="s">
        <v>258</v>
      </c>
      <c r="R6" s="64"/>
      <c r="S6" s="70"/>
      <c r="T6" s="63" t="s">
        <v>258</v>
      </c>
      <c r="U6" s="64"/>
      <c r="V6" s="70"/>
      <c r="W6" s="63" t="s">
        <v>258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-16.09374784333334</v>
      </c>
      <c r="C8" s="34">
        <v>-19.601245706333341</v>
      </c>
      <c r="D8" s="9" t="s">
        <v>4</v>
      </c>
      <c r="E8" s="12">
        <v>5.3164489333333345</v>
      </c>
      <c r="F8" s="33">
        <v>1.5919219773333344</v>
      </c>
      <c r="G8" s="11" t="s">
        <v>4</v>
      </c>
      <c r="H8" s="35">
        <v>39.571372526666657</v>
      </c>
      <c r="I8" s="33">
        <v>20.346381629666656</v>
      </c>
      <c r="J8" s="11" t="s">
        <v>4</v>
      </c>
      <c r="K8" s="35">
        <v>15.684774748333332</v>
      </c>
      <c r="L8" s="33">
        <v>-11.714121194666667</v>
      </c>
      <c r="M8" s="11" t="s">
        <v>4</v>
      </c>
      <c r="N8" s="35">
        <v>-12.601915076666671</v>
      </c>
      <c r="O8" s="33">
        <v>-12.445860123666671</v>
      </c>
      <c r="P8" s="11" t="s">
        <v>4</v>
      </c>
      <c r="Q8" s="35">
        <v>35.439220853333325</v>
      </c>
      <c r="R8" s="33">
        <v>6.5913059523333253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4">
        <v>-14.97850573833334</v>
      </c>
      <c r="D9" s="9" t="s">
        <v>4</v>
      </c>
      <c r="E9" s="12">
        <v>11.599649733333333</v>
      </c>
      <c r="F9" s="33">
        <v>2.1368353833333327</v>
      </c>
      <c r="G9" s="11" t="s">
        <v>4</v>
      </c>
      <c r="H9" s="35">
        <v>36.453152566666652</v>
      </c>
      <c r="I9" s="33">
        <v>18.531442622666653</v>
      </c>
      <c r="J9" s="11" t="s">
        <v>4</v>
      </c>
      <c r="K9" s="35">
        <v>23.517300768333328</v>
      </c>
      <c r="L9" s="33">
        <v>-4.1386331386666733</v>
      </c>
      <c r="M9" s="11" t="s">
        <v>4</v>
      </c>
      <c r="N9" s="35">
        <v>-5.931349096666672</v>
      </c>
      <c r="O9" s="33">
        <v>-17.259014829666672</v>
      </c>
      <c r="P9" s="11" t="s">
        <v>4</v>
      </c>
      <c r="Q9" s="35">
        <v>56.789104213333331</v>
      </c>
      <c r="R9" s="33">
        <v>22.464162862333332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4">
        <v>12.372269170666659</v>
      </c>
      <c r="D10" s="9">
        <f>AVERAGE(C8:C10)</f>
        <v>-7.4024940913333417</v>
      </c>
      <c r="E10" s="12">
        <v>22.443489853333332</v>
      </c>
      <c r="F10" s="33">
        <v>6.5298616893333321</v>
      </c>
      <c r="G10" s="11">
        <f>AVERAGE(F8:F10)</f>
        <v>3.4195396833333334</v>
      </c>
      <c r="H10" s="35">
        <v>21.739797686666662</v>
      </c>
      <c r="I10" s="33">
        <v>2.9390458776666613</v>
      </c>
      <c r="J10" s="11">
        <f>AVERAGE(I8:I10)</f>
        <v>13.93895670999999</v>
      </c>
      <c r="K10" s="35">
        <v>18.595182448333333</v>
      </c>
      <c r="L10" s="33">
        <v>-8.9910165656666692</v>
      </c>
      <c r="M10" s="11">
        <f>AVERAGE(L8:L10)</f>
        <v>-8.281256966333336</v>
      </c>
      <c r="N10" s="35">
        <v>-0.12648469666667395</v>
      </c>
      <c r="O10" s="33">
        <v>-12.957576800666674</v>
      </c>
      <c r="P10" s="11">
        <f>AVERAGE(O8:O10)</f>
        <v>-14.220817251333338</v>
      </c>
      <c r="Q10" s="35">
        <v>50.582725453333325</v>
      </c>
      <c r="R10" s="33">
        <v>13.257084954333322</v>
      </c>
      <c r="S10" s="11">
        <f>AVERAGE(R8:R10)</f>
        <v>14.104184589666659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4">
        <v>11.845307725666657</v>
      </c>
      <c r="D11" s="9">
        <f t="shared" ref="D11:D74" si="0">AVERAGE(C9:C11)</f>
        <v>3.0796903859999922</v>
      </c>
      <c r="E11" s="12">
        <v>17.922957433333334</v>
      </c>
      <c r="F11" s="33">
        <v>4.4517170023333339</v>
      </c>
      <c r="G11" s="11">
        <f t="shared" ref="G11:G74" si="1">AVERAGE(F9:F11)</f>
        <v>4.3728046916666665</v>
      </c>
      <c r="H11" s="35">
        <v>25.05862634666666</v>
      </c>
      <c r="I11" s="33">
        <v>15.50013429766666</v>
      </c>
      <c r="J11" s="11">
        <f t="shared" ref="J11:J74" si="2">AVERAGE(I9:I11)</f>
        <v>12.323540932666658</v>
      </c>
      <c r="K11" s="35">
        <v>28.104200448333334</v>
      </c>
      <c r="L11" s="33">
        <v>14.353084034333333</v>
      </c>
      <c r="M11" s="11">
        <f t="shared" ref="M11:M74" si="3">AVERAGE(L9:L11)</f>
        <v>0.40781144333333036</v>
      </c>
      <c r="N11" s="35">
        <v>4.9702731633333279</v>
      </c>
      <c r="O11" s="33">
        <v>-8.2182888686666722</v>
      </c>
      <c r="P11" s="11">
        <f t="shared" ref="P11:P74" si="4">AVERAGE(O9:O11)</f>
        <v>-12.811626833000005</v>
      </c>
      <c r="Q11" s="35">
        <v>33.984931913333327</v>
      </c>
      <c r="R11" s="33">
        <v>16.090377271333328</v>
      </c>
      <c r="S11" s="11">
        <f t="shared" ref="S11:S74" si="5">AVERAGE(R9:R11)</f>
        <v>17.270541695999995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4">
        <v>-4.5774524353333392</v>
      </c>
      <c r="D12" s="9">
        <f t="shared" si="0"/>
        <v>6.5467081536666596</v>
      </c>
      <c r="E12" s="12">
        <v>24.294258193333334</v>
      </c>
      <c r="F12" s="33">
        <v>13.526511870333334</v>
      </c>
      <c r="G12" s="11">
        <f t="shared" si="1"/>
        <v>8.1693635206666659</v>
      </c>
      <c r="H12" s="35">
        <v>0.15299576666666326</v>
      </c>
      <c r="I12" s="33">
        <v>10.402265799666663</v>
      </c>
      <c r="J12" s="11">
        <f t="shared" si="2"/>
        <v>9.6138153249999956</v>
      </c>
      <c r="K12" s="35">
        <v>-4.4894431716666645</v>
      </c>
      <c r="L12" s="33">
        <v>-23.380286971666663</v>
      </c>
      <c r="M12" s="11">
        <f t="shared" si="3"/>
        <v>-6.0060731676666661</v>
      </c>
      <c r="N12" s="35">
        <v>-12.076563396666675</v>
      </c>
      <c r="O12" s="33">
        <v>-26.044837984666675</v>
      </c>
      <c r="P12" s="11">
        <f t="shared" si="4"/>
        <v>-15.740234551333339</v>
      </c>
      <c r="Q12" s="35">
        <v>-14.583094286666672</v>
      </c>
      <c r="R12" s="33">
        <v>5.5701621543333282</v>
      </c>
      <c r="S12" s="11">
        <f t="shared" si="5"/>
        <v>11.639208126666659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4">
        <v>-13.685819934333338</v>
      </c>
      <c r="D13" s="9">
        <f t="shared" si="0"/>
        <v>-2.1393215480000065</v>
      </c>
      <c r="E13" s="12">
        <v>4.0282455133333324</v>
      </c>
      <c r="F13" s="33">
        <v>-5.3809429446666668</v>
      </c>
      <c r="G13" s="11">
        <f t="shared" si="1"/>
        <v>4.1990953093333339</v>
      </c>
      <c r="H13" s="35">
        <v>-22.094413793333338</v>
      </c>
      <c r="I13" s="33">
        <v>1.5964457886666636</v>
      </c>
      <c r="J13" s="11">
        <f t="shared" si="2"/>
        <v>9.1662819619999958</v>
      </c>
      <c r="K13" s="35">
        <v>-6.9039162916666648</v>
      </c>
      <c r="L13" s="33">
        <v>-0.11452983366666469</v>
      </c>
      <c r="M13" s="11">
        <f t="shared" si="3"/>
        <v>-3.0472442569999978</v>
      </c>
      <c r="N13" s="35">
        <v>4.351260403333324</v>
      </c>
      <c r="O13" s="33">
        <v>-14.045197226666676</v>
      </c>
      <c r="P13" s="11">
        <f t="shared" si="4"/>
        <v>-16.102774693333341</v>
      </c>
      <c r="Q13" s="35">
        <v>-34.826531706666671</v>
      </c>
      <c r="R13" s="33">
        <v>1.4342949033333312</v>
      </c>
      <c r="S13" s="11">
        <f t="shared" si="5"/>
        <v>7.6982781096666626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4">
        <v>-14.499316296333339</v>
      </c>
      <c r="D14" s="9">
        <f t="shared" si="0"/>
        <v>-10.920862888666671</v>
      </c>
      <c r="E14" s="12">
        <v>6.6025847533333328</v>
      </c>
      <c r="F14" s="33">
        <v>4.0867186423333326</v>
      </c>
      <c r="G14" s="11">
        <f t="shared" si="1"/>
        <v>4.0774291893333325</v>
      </c>
      <c r="H14" s="35">
        <v>-18.168883433333342</v>
      </c>
      <c r="I14" s="33">
        <v>4.9257096596666585</v>
      </c>
      <c r="J14" s="11">
        <f t="shared" si="2"/>
        <v>5.6414737493333291</v>
      </c>
      <c r="K14" s="35">
        <v>-50.932468951666664</v>
      </c>
      <c r="L14" s="33">
        <v>-21.653525732666665</v>
      </c>
      <c r="M14" s="11">
        <f t="shared" si="3"/>
        <v>-15.049447512666665</v>
      </c>
      <c r="N14" s="35">
        <v>-2.712107896666673</v>
      </c>
      <c r="O14" s="33">
        <v>-8.405379518666674</v>
      </c>
      <c r="P14" s="11">
        <f t="shared" si="4"/>
        <v>-16.165138243333342</v>
      </c>
      <c r="Q14" s="35">
        <v>-58.854301506666658</v>
      </c>
      <c r="R14" s="33">
        <v>-20.598054887666656</v>
      </c>
      <c r="S14" s="11">
        <f t="shared" si="5"/>
        <v>-4.5311992766666656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4">
        <v>-14.759186247333339</v>
      </c>
      <c r="D15" s="9">
        <f t="shared" si="0"/>
        <v>-14.314774159333339</v>
      </c>
      <c r="E15" s="12">
        <v>-12.681067786666663</v>
      </c>
      <c r="F15" s="33">
        <v>-1.0694803466666638</v>
      </c>
      <c r="G15" s="11">
        <f t="shared" si="1"/>
        <v>-0.78790154966666603</v>
      </c>
      <c r="H15" s="35">
        <v>-25.003785833333339</v>
      </c>
      <c r="I15" s="33">
        <v>-7.9723264363333399</v>
      </c>
      <c r="J15" s="11">
        <f t="shared" si="2"/>
        <v>-0.48339032933333925</v>
      </c>
      <c r="K15" s="35">
        <v>-29.534000451666657</v>
      </c>
      <c r="L15" s="33">
        <v>6.7626674503333462</v>
      </c>
      <c r="M15" s="11">
        <f t="shared" si="3"/>
        <v>-5.0017960386666616</v>
      </c>
      <c r="N15" s="35">
        <v>-33.757164016666671</v>
      </c>
      <c r="O15" s="33">
        <v>-20.481287851666671</v>
      </c>
      <c r="P15" s="11">
        <f t="shared" si="4"/>
        <v>-14.310621532333341</v>
      </c>
      <c r="Q15" s="35">
        <v>-17.534448686666671</v>
      </c>
      <c r="R15" s="33">
        <v>17.799903499333325</v>
      </c>
      <c r="S15" s="11">
        <f t="shared" si="5"/>
        <v>-0.45461882833333317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4">
        <v>-30.661202732333333</v>
      </c>
      <c r="D16" s="9">
        <f t="shared" si="0"/>
        <v>-19.973235092000007</v>
      </c>
      <c r="E16" s="12">
        <v>-28.516954246666668</v>
      </c>
      <c r="F16" s="33">
        <v>-14.557723626666668</v>
      </c>
      <c r="G16" s="11">
        <f t="shared" si="1"/>
        <v>-3.8468284436666664</v>
      </c>
      <c r="H16" s="35">
        <v>-0.36536095333333662</v>
      </c>
      <c r="I16" s="33">
        <v>14.469704814666663</v>
      </c>
      <c r="J16" s="11">
        <f t="shared" si="2"/>
        <v>3.8076960126666606</v>
      </c>
      <c r="K16" s="35">
        <v>-19.937831951666663</v>
      </c>
      <c r="L16" s="33">
        <v>-1.4575824176666643</v>
      </c>
      <c r="M16" s="11">
        <f t="shared" si="3"/>
        <v>-5.4494802333333281</v>
      </c>
      <c r="N16" s="35">
        <v>-47.650337156666673</v>
      </c>
      <c r="O16" s="33">
        <v>-31.450302181666672</v>
      </c>
      <c r="P16" s="11">
        <f t="shared" si="4"/>
        <v>-20.112323184000005</v>
      </c>
      <c r="Q16" s="35">
        <v>-11.270734426666671</v>
      </c>
      <c r="R16" s="33">
        <v>9.3581660693333291</v>
      </c>
      <c r="S16" s="11">
        <f t="shared" si="5"/>
        <v>2.1866715603333327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4">
        <v>-10.604839066333334</v>
      </c>
      <c r="D17" s="9">
        <f t="shared" si="0"/>
        <v>-18.675076015333335</v>
      </c>
      <c r="E17" s="12">
        <v>-10.766724166666666</v>
      </c>
      <c r="F17" s="33">
        <v>7.1916445673333342</v>
      </c>
      <c r="G17" s="11">
        <f t="shared" si="1"/>
        <v>-2.8118531353333327</v>
      </c>
      <c r="H17" s="35">
        <v>7.0790593266666617</v>
      </c>
      <c r="I17" s="33">
        <v>8.3556303956666618</v>
      </c>
      <c r="J17" s="11">
        <f t="shared" si="2"/>
        <v>4.9510029246666614</v>
      </c>
      <c r="K17" s="35">
        <v>-27.439666591666665</v>
      </c>
      <c r="L17" s="33">
        <v>0.72961473233333507</v>
      </c>
      <c r="M17" s="11">
        <f t="shared" si="3"/>
        <v>2.0115665883333391</v>
      </c>
      <c r="N17" s="35">
        <v>-22.204882956666676</v>
      </c>
      <c r="O17" s="33">
        <v>-2.8328122336666759</v>
      </c>
      <c r="P17" s="11">
        <f t="shared" si="4"/>
        <v>-18.254800755666675</v>
      </c>
      <c r="Q17" s="35">
        <v>-0.36659890666667216</v>
      </c>
      <c r="R17" s="33">
        <v>10.745548225333328</v>
      </c>
      <c r="S17" s="11">
        <f t="shared" si="5"/>
        <v>12.634539264666662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4">
        <v>-14.637588365333336</v>
      </c>
      <c r="D18" s="9">
        <f t="shared" si="0"/>
        <v>-18.634543388000001</v>
      </c>
      <c r="E18" s="12">
        <v>-22.54256698666666</v>
      </c>
      <c r="F18" s="33">
        <v>-7.6044011356666594</v>
      </c>
      <c r="G18" s="11">
        <f t="shared" si="1"/>
        <v>-4.9901600649999978</v>
      </c>
      <c r="H18" s="35">
        <v>23.275327266666661</v>
      </c>
      <c r="I18" s="33">
        <v>16.00527967866666</v>
      </c>
      <c r="J18" s="11">
        <f t="shared" si="2"/>
        <v>12.94353829633333</v>
      </c>
      <c r="K18" s="35">
        <v>2.6725004483333334</v>
      </c>
      <c r="L18" s="33">
        <v>10.411072218333334</v>
      </c>
      <c r="M18" s="11">
        <f t="shared" si="3"/>
        <v>3.2277015110000016</v>
      </c>
      <c r="N18" s="35">
        <v>-53.046260036666673</v>
      </c>
      <c r="O18" s="33">
        <v>-37.690058258666674</v>
      </c>
      <c r="P18" s="11">
        <f t="shared" si="4"/>
        <v>-23.991057558000005</v>
      </c>
      <c r="Q18" s="35">
        <v>34.996518873333322</v>
      </c>
      <c r="R18" s="33">
        <v>18.100630232333323</v>
      </c>
      <c r="S18" s="11">
        <f t="shared" si="5"/>
        <v>12.734781508999994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4">
        <v>-9.7993403153333389</v>
      </c>
      <c r="D19" s="9">
        <f t="shared" si="0"/>
        <v>-11.680589249000002</v>
      </c>
      <c r="E19" s="12">
        <v>-15.697120846666664</v>
      </c>
      <c r="F19" s="33">
        <v>-9.0378344096666652</v>
      </c>
      <c r="G19" s="11">
        <f t="shared" si="1"/>
        <v>-3.1501969926666633</v>
      </c>
      <c r="H19" s="35">
        <v>37.70844288666666</v>
      </c>
      <c r="I19" s="33">
        <v>20.29615880366666</v>
      </c>
      <c r="J19" s="11">
        <f t="shared" si="2"/>
        <v>14.885689625999994</v>
      </c>
      <c r="K19" s="35">
        <v>15.456188168333334</v>
      </c>
      <c r="L19" s="33">
        <v>4.2283689953333337</v>
      </c>
      <c r="M19" s="11">
        <f t="shared" si="3"/>
        <v>5.123018648666668</v>
      </c>
      <c r="N19" s="35">
        <v>-30.091175656666675</v>
      </c>
      <c r="O19" s="33">
        <v>-18.698466357666675</v>
      </c>
      <c r="P19" s="11">
        <f t="shared" si="4"/>
        <v>-19.740445616666676</v>
      </c>
      <c r="Q19" s="35">
        <v>46.715414073333321</v>
      </c>
      <c r="R19" s="33">
        <v>20.225959163333322</v>
      </c>
      <c r="S19" s="11">
        <f t="shared" si="5"/>
        <v>16.35737920699999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4">
        <v>-11.932276138333339</v>
      </c>
      <c r="D20" s="9">
        <f t="shared" si="0"/>
        <v>-12.123068273000007</v>
      </c>
      <c r="E20" s="12">
        <v>-0.61629880666666548</v>
      </c>
      <c r="F20" s="33">
        <v>-4.7762496796666651</v>
      </c>
      <c r="G20" s="11">
        <f t="shared" si="1"/>
        <v>-7.1394950749999966</v>
      </c>
      <c r="H20" s="35">
        <v>29.878840926666662</v>
      </c>
      <c r="I20" s="33">
        <v>10.372661937666663</v>
      </c>
      <c r="J20" s="11">
        <f t="shared" si="2"/>
        <v>15.55803347333333</v>
      </c>
      <c r="K20" s="35">
        <v>30.672760788333335</v>
      </c>
      <c r="L20" s="33">
        <v>3.2766874873333336</v>
      </c>
      <c r="M20" s="11">
        <f t="shared" si="3"/>
        <v>5.9720429003333342</v>
      </c>
      <c r="N20" s="35">
        <v>-26.407681456666676</v>
      </c>
      <c r="O20" s="33">
        <v>-27.283454422666676</v>
      </c>
      <c r="P20" s="11">
        <f t="shared" si="4"/>
        <v>-27.890659679666673</v>
      </c>
      <c r="Q20" s="35">
        <v>57.565399853333332</v>
      </c>
      <c r="R20" s="33">
        <v>28.501596003333333</v>
      </c>
      <c r="S20" s="11">
        <f t="shared" si="5"/>
        <v>22.27606179966666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4">
        <v>-8.2705052063333397</v>
      </c>
      <c r="D21" s="9">
        <f t="shared" si="0"/>
        <v>-10.000707220000006</v>
      </c>
      <c r="E21" s="12">
        <v>7.8939469933333326</v>
      </c>
      <c r="F21" s="33">
        <v>-1.4986629036666672</v>
      </c>
      <c r="G21" s="11">
        <f t="shared" si="1"/>
        <v>-5.1042489976666658</v>
      </c>
      <c r="H21" s="35">
        <v>26.085792866666662</v>
      </c>
      <c r="I21" s="33">
        <v>8.4973090176666624</v>
      </c>
      <c r="J21" s="11">
        <f t="shared" si="2"/>
        <v>13.055376586333329</v>
      </c>
      <c r="K21" s="35">
        <v>9.7701593483333333</v>
      </c>
      <c r="L21" s="33">
        <v>-17.765869389666666</v>
      </c>
      <c r="M21" s="11">
        <f t="shared" si="3"/>
        <v>-3.4202709689999993</v>
      </c>
      <c r="N21" s="35">
        <v>-9.3701554166666767</v>
      </c>
      <c r="O21" s="33">
        <v>-20.795141240666677</v>
      </c>
      <c r="P21" s="11">
        <f t="shared" si="4"/>
        <v>-22.259020673666679</v>
      </c>
      <c r="Q21" s="35">
        <v>40.438206433333328</v>
      </c>
      <c r="R21" s="33">
        <v>6.5605559153333246</v>
      </c>
      <c r="S21" s="11">
        <f t="shared" si="5"/>
        <v>18.42937036066666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4">
        <v>-16.108221884333339</v>
      </c>
      <c r="D22" s="9">
        <f t="shared" si="0"/>
        <v>-12.103667743000008</v>
      </c>
      <c r="E22" s="12">
        <v>22.391605333333334</v>
      </c>
      <c r="F22" s="33">
        <v>6.960014425333334</v>
      </c>
      <c r="G22" s="11">
        <f t="shared" si="1"/>
        <v>0.22836728066666723</v>
      </c>
      <c r="H22" s="35">
        <v>29.682535406666659</v>
      </c>
      <c r="I22" s="33">
        <v>11.14234411866666</v>
      </c>
      <c r="J22" s="11">
        <f t="shared" si="2"/>
        <v>10.004105024666663</v>
      </c>
      <c r="K22" s="35">
        <v>29.308244928333337</v>
      </c>
      <c r="L22" s="33">
        <v>1.1252652043333384</v>
      </c>
      <c r="M22" s="11">
        <f t="shared" si="3"/>
        <v>-4.4546388993333315</v>
      </c>
      <c r="N22" s="35">
        <v>-10.519142916666674</v>
      </c>
      <c r="O22" s="33">
        <v>-22.669009769666673</v>
      </c>
      <c r="P22" s="11">
        <f t="shared" si="4"/>
        <v>-23.582535144333338</v>
      </c>
      <c r="Q22" s="35">
        <v>40.83974629333332</v>
      </c>
      <c r="R22" s="33">
        <v>3.7447520153333187</v>
      </c>
      <c r="S22" s="11">
        <f t="shared" si="5"/>
        <v>12.935634644666658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4">
        <v>-19.886424605333332</v>
      </c>
      <c r="D23" s="9">
        <f t="shared" si="0"/>
        <v>-14.755050565333336</v>
      </c>
      <c r="E23" s="12">
        <v>15.664145373333334</v>
      </c>
      <c r="F23" s="33">
        <v>2.9996124293333342</v>
      </c>
      <c r="G23" s="11">
        <f t="shared" si="1"/>
        <v>2.8203213169999999</v>
      </c>
      <c r="H23" s="35">
        <v>17.387421866666664</v>
      </c>
      <c r="I23" s="33">
        <v>8.4931112076666633</v>
      </c>
      <c r="J23" s="11">
        <f t="shared" si="2"/>
        <v>9.3775881146666631</v>
      </c>
      <c r="K23" s="35">
        <v>-6.2640637916666648</v>
      </c>
      <c r="L23" s="33">
        <v>-20.371100634666664</v>
      </c>
      <c r="M23" s="11">
        <f t="shared" si="3"/>
        <v>-12.337234939999997</v>
      </c>
      <c r="N23" s="35">
        <v>-16.544958396666672</v>
      </c>
      <c r="O23" s="33">
        <v>-29.204650482666672</v>
      </c>
      <c r="P23" s="11">
        <f t="shared" si="4"/>
        <v>-24.222933831000006</v>
      </c>
      <c r="Q23" s="35">
        <v>25.508510573333329</v>
      </c>
      <c r="R23" s="33">
        <v>7.767649123333328</v>
      </c>
      <c r="S23" s="11">
        <f t="shared" si="5"/>
        <v>6.0243190179999901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4">
        <v>-22.882098812333343</v>
      </c>
      <c r="D24" s="9">
        <f t="shared" si="0"/>
        <v>-19.62558176733334</v>
      </c>
      <c r="E24" s="12">
        <v>8.176608853333331</v>
      </c>
      <c r="F24" s="33">
        <v>-3.0705079386666689</v>
      </c>
      <c r="G24" s="11">
        <f t="shared" si="1"/>
        <v>2.2963729719999999</v>
      </c>
      <c r="H24" s="35">
        <v>-6.8672552333333368</v>
      </c>
      <c r="I24" s="33">
        <v>3.0908134126666624</v>
      </c>
      <c r="J24" s="11">
        <f t="shared" si="2"/>
        <v>7.5754229129999944</v>
      </c>
      <c r="K24" s="35">
        <v>7.6140107283333327</v>
      </c>
      <c r="L24" s="33">
        <v>-11.551469288666667</v>
      </c>
      <c r="M24" s="11">
        <f t="shared" si="3"/>
        <v>-10.265768239666665</v>
      </c>
      <c r="N24" s="35">
        <v>-38.441580296666665</v>
      </c>
      <c r="O24" s="33">
        <v>-52.652679414666665</v>
      </c>
      <c r="P24" s="11">
        <f t="shared" si="4"/>
        <v>-34.842113222333332</v>
      </c>
      <c r="Q24" s="35">
        <v>-11.052779126666671</v>
      </c>
      <c r="R24" s="33">
        <v>8.4281415883333288</v>
      </c>
      <c r="S24" s="11">
        <f t="shared" si="5"/>
        <v>6.6468475756666585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4">
        <v>-22.755135586333342</v>
      </c>
      <c r="D25" s="9">
        <f t="shared" si="0"/>
        <v>-21.841219668000004</v>
      </c>
      <c r="E25" s="12">
        <v>8.6416181533333329</v>
      </c>
      <c r="F25" s="33">
        <v>-0.23540897266666683</v>
      </c>
      <c r="G25" s="11">
        <f t="shared" si="1"/>
        <v>-0.10210149400000053</v>
      </c>
      <c r="H25" s="35">
        <v>-15.226240313333333</v>
      </c>
      <c r="I25" s="33">
        <v>7.4024434386666673</v>
      </c>
      <c r="J25" s="11">
        <f t="shared" si="2"/>
        <v>6.3287893529999977</v>
      </c>
      <c r="K25" s="35">
        <v>-21.553988171666663</v>
      </c>
      <c r="L25" s="33">
        <v>-13.883351062666662</v>
      </c>
      <c r="M25" s="11">
        <f t="shared" si="3"/>
        <v>-15.268640328666663</v>
      </c>
      <c r="N25" s="35">
        <v>-9.2102892566666732</v>
      </c>
      <c r="O25" s="33">
        <v>-27.578491374666672</v>
      </c>
      <c r="P25" s="11">
        <f t="shared" si="4"/>
        <v>-36.478607090666664</v>
      </c>
      <c r="Q25" s="35">
        <v>-33.475163546666664</v>
      </c>
      <c r="R25" s="33">
        <v>2.8460548363333373</v>
      </c>
      <c r="S25" s="11">
        <f t="shared" si="5"/>
        <v>6.3472818493333314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4">
        <v>-24.84608449333334</v>
      </c>
      <c r="D26" s="9">
        <f t="shared" si="0"/>
        <v>-23.494439630666676</v>
      </c>
      <c r="E26" s="12">
        <v>-5.4387608266666634</v>
      </c>
      <c r="F26" s="33">
        <v>-8.2338306976666633</v>
      </c>
      <c r="G26" s="11">
        <f t="shared" si="1"/>
        <v>-3.846582536333333</v>
      </c>
      <c r="H26" s="35">
        <v>-16.413229733333338</v>
      </c>
      <c r="I26" s="33">
        <v>6.5589465096666615</v>
      </c>
      <c r="J26" s="11">
        <f t="shared" si="2"/>
        <v>5.6840677869999965</v>
      </c>
      <c r="K26" s="35">
        <v>-34.119230191666659</v>
      </c>
      <c r="L26" s="33">
        <v>-5.0327538226666597</v>
      </c>
      <c r="M26" s="11">
        <f t="shared" si="3"/>
        <v>-10.155858057999996</v>
      </c>
      <c r="N26" s="35">
        <v>-40.13871987666667</v>
      </c>
      <c r="O26" s="33">
        <v>-45.370035245666671</v>
      </c>
      <c r="P26" s="11">
        <f t="shared" si="4"/>
        <v>-41.867068678333332</v>
      </c>
      <c r="Q26" s="35">
        <v>-34.117965006666665</v>
      </c>
      <c r="R26" s="33">
        <v>4.1850744703333334</v>
      </c>
      <c r="S26" s="11">
        <f t="shared" si="5"/>
        <v>5.1530902983333329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4">
        <v>-35.442258109333338</v>
      </c>
      <c r="D27" s="9">
        <f t="shared" si="0"/>
        <v>-27.681159396333339</v>
      </c>
      <c r="E27" s="12">
        <v>-19.936974986666662</v>
      </c>
      <c r="F27" s="33">
        <v>-8.910633569666663</v>
      </c>
      <c r="G27" s="11">
        <f t="shared" si="1"/>
        <v>-5.7932910799999986</v>
      </c>
      <c r="H27" s="35">
        <v>-9.5644752733333416</v>
      </c>
      <c r="I27" s="33">
        <v>7.797111216666659</v>
      </c>
      <c r="J27" s="11">
        <f t="shared" si="2"/>
        <v>7.2528337216666623</v>
      </c>
      <c r="K27" s="35">
        <v>-55.300458991666659</v>
      </c>
      <c r="L27" s="33">
        <v>-18.465497889666658</v>
      </c>
      <c r="M27" s="11">
        <f t="shared" si="3"/>
        <v>-12.460534258333325</v>
      </c>
      <c r="N27" s="35">
        <v>-49.171406736666675</v>
      </c>
      <c r="O27" s="33">
        <v>-36.123305701666673</v>
      </c>
      <c r="P27" s="11">
        <f t="shared" si="4"/>
        <v>-36.357277440666671</v>
      </c>
      <c r="Q27" s="35">
        <v>-32.763403206666666</v>
      </c>
      <c r="R27" s="33">
        <v>2.175536229333332</v>
      </c>
      <c r="S27" s="11">
        <f t="shared" si="5"/>
        <v>3.0688885120000009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4">
        <v>-36.853828889333336</v>
      </c>
      <c r="D28" s="9">
        <f t="shared" si="0"/>
        <v>-32.380723830666675</v>
      </c>
      <c r="E28" s="12">
        <v>-22.023056126666663</v>
      </c>
      <c r="F28" s="33">
        <v>-7.9973837436666635</v>
      </c>
      <c r="G28" s="11">
        <f t="shared" si="1"/>
        <v>-8.3806160036666633</v>
      </c>
      <c r="H28" s="35">
        <v>-11.954599273333342</v>
      </c>
      <c r="I28" s="33">
        <v>2.5004102706666576</v>
      </c>
      <c r="J28" s="11">
        <f t="shared" si="2"/>
        <v>5.6188226656666593</v>
      </c>
      <c r="K28" s="35">
        <v>-28.464732871666669</v>
      </c>
      <c r="L28" s="33">
        <v>-9.7546016846666674</v>
      </c>
      <c r="M28" s="11">
        <f t="shared" si="3"/>
        <v>-11.084284465666661</v>
      </c>
      <c r="N28" s="35">
        <v>-49.55715573666668</v>
      </c>
      <c r="O28" s="33">
        <v>-33.012764096666679</v>
      </c>
      <c r="P28" s="11">
        <f t="shared" si="4"/>
        <v>-38.168701681333339</v>
      </c>
      <c r="Q28" s="35">
        <v>-18.982452226666677</v>
      </c>
      <c r="R28" s="33">
        <v>1.7562217903333242</v>
      </c>
      <c r="S28" s="11">
        <f t="shared" si="5"/>
        <v>2.7056108299999964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4">
        <v>-35.499131470333346</v>
      </c>
      <c r="D29" s="9">
        <f t="shared" si="0"/>
        <v>-35.931739489666676</v>
      </c>
      <c r="E29" s="12">
        <v>-33.431966826666667</v>
      </c>
      <c r="F29" s="33">
        <v>-15.691312986666667</v>
      </c>
      <c r="G29" s="11">
        <f t="shared" si="1"/>
        <v>-10.86644343333333</v>
      </c>
      <c r="H29" s="35">
        <v>4.5153891066666629</v>
      </c>
      <c r="I29" s="33">
        <v>5.8816431126666631</v>
      </c>
      <c r="J29" s="11">
        <f t="shared" si="2"/>
        <v>5.3930548666666596</v>
      </c>
      <c r="K29" s="35">
        <v>-34.349050031666664</v>
      </c>
      <c r="L29" s="33">
        <v>-6.3642209106666634</v>
      </c>
      <c r="M29" s="11">
        <f t="shared" si="3"/>
        <v>-11.52810682833333</v>
      </c>
      <c r="N29" s="35">
        <v>-58.032789136666672</v>
      </c>
      <c r="O29" s="33">
        <v>-39.793825315666673</v>
      </c>
      <c r="P29" s="11">
        <f t="shared" si="4"/>
        <v>-36.309965038000009</v>
      </c>
      <c r="Q29" s="35">
        <v>-4.4578614066666731</v>
      </c>
      <c r="R29" s="33">
        <v>7.0037104473333276</v>
      </c>
      <c r="S29" s="11">
        <f t="shared" si="5"/>
        <v>3.6451561556666614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4">
        <v>-32.117573352333331</v>
      </c>
      <c r="D30" s="9">
        <f t="shared" si="0"/>
        <v>-34.823511237333342</v>
      </c>
      <c r="E30" s="12">
        <v>-28.551010126666664</v>
      </c>
      <c r="F30" s="33">
        <v>-14.029729549666664</v>
      </c>
      <c r="G30" s="11">
        <f t="shared" si="1"/>
        <v>-12.572808759999999</v>
      </c>
      <c r="H30" s="35">
        <v>10.902618546666663</v>
      </c>
      <c r="I30" s="33">
        <v>3.9267893226666626</v>
      </c>
      <c r="J30" s="11">
        <f t="shared" si="2"/>
        <v>4.1029475686666617</v>
      </c>
      <c r="K30" s="35">
        <v>-21.897227471666664</v>
      </c>
      <c r="L30" s="33">
        <v>-14.370329895666664</v>
      </c>
      <c r="M30" s="11">
        <f t="shared" si="3"/>
        <v>-10.163050830333331</v>
      </c>
      <c r="N30" s="35">
        <v>-52.567486596666676</v>
      </c>
      <c r="O30" s="33">
        <v>-37.004598678666675</v>
      </c>
      <c r="P30" s="11">
        <f t="shared" si="4"/>
        <v>-36.603729363666673</v>
      </c>
      <c r="Q30" s="35">
        <v>19.39537949333333</v>
      </c>
      <c r="R30" s="33">
        <v>2.2670641933333293</v>
      </c>
      <c r="S30" s="11">
        <f t="shared" si="5"/>
        <v>3.6756654769999937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4">
        <v>-39.970706060333328</v>
      </c>
      <c r="D31" s="9">
        <f t="shared" si="0"/>
        <v>-35.862470294333335</v>
      </c>
      <c r="E31" s="12">
        <v>-9.8342105866666643</v>
      </c>
      <c r="F31" s="33">
        <v>-3.0936097766666641</v>
      </c>
      <c r="G31" s="11">
        <f t="shared" si="1"/>
        <v>-10.938217437666665</v>
      </c>
      <c r="H31" s="35">
        <v>15.192187266666661</v>
      </c>
      <c r="I31" s="33">
        <v>-2.05336233933334</v>
      </c>
      <c r="J31" s="11">
        <f t="shared" si="2"/>
        <v>2.585023365333329</v>
      </c>
      <c r="K31" s="35">
        <v>-7.8471074116666664</v>
      </c>
      <c r="L31" s="33">
        <v>-18.998965738666666</v>
      </c>
      <c r="M31" s="11">
        <f t="shared" si="3"/>
        <v>-13.244505514999998</v>
      </c>
      <c r="N31" s="35">
        <v>-52.853723776666676</v>
      </c>
      <c r="O31" s="33">
        <v>-40.922499186666677</v>
      </c>
      <c r="P31" s="11">
        <f t="shared" si="4"/>
        <v>-39.240307727000008</v>
      </c>
      <c r="Q31" s="35">
        <v>18.359297093333325</v>
      </c>
      <c r="R31" s="33">
        <v>-8.0165091576666754</v>
      </c>
      <c r="S31" s="11">
        <f t="shared" si="5"/>
        <v>0.41808849433332718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4">
        <v>-32.575305058333342</v>
      </c>
      <c r="D32" s="9">
        <f t="shared" si="0"/>
        <v>-34.887861490333329</v>
      </c>
      <c r="E32" s="12">
        <v>-7.0783315066666619</v>
      </c>
      <c r="F32" s="33">
        <v>-11.670235895666661</v>
      </c>
      <c r="G32" s="11">
        <f t="shared" si="1"/>
        <v>-9.5978584073333302</v>
      </c>
      <c r="H32" s="35">
        <v>8.8766078066666623</v>
      </c>
      <c r="I32" s="33">
        <v>-10.752634254333337</v>
      </c>
      <c r="J32" s="11">
        <f t="shared" si="2"/>
        <v>-2.9597357570000047</v>
      </c>
      <c r="K32" s="35">
        <v>11.638730288333335</v>
      </c>
      <c r="L32" s="33">
        <v>-16.417819672666667</v>
      </c>
      <c r="M32" s="11">
        <f t="shared" si="3"/>
        <v>-16.59570510233333</v>
      </c>
      <c r="N32" s="35">
        <v>-34.449731276666675</v>
      </c>
      <c r="O32" s="33">
        <v>-36.991308647666678</v>
      </c>
      <c r="P32" s="11">
        <f t="shared" si="4"/>
        <v>-38.306135504333348</v>
      </c>
      <c r="Q32" s="35">
        <v>29.555733173333323</v>
      </c>
      <c r="R32" s="33">
        <v>-0.31500451066667878</v>
      </c>
      <c r="S32" s="11">
        <f t="shared" si="5"/>
        <v>-2.0214831583333415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4">
        <v>-37.982129771333334</v>
      </c>
      <c r="D33" s="9">
        <f t="shared" si="0"/>
        <v>-36.842713629999999</v>
      </c>
      <c r="E33" s="12">
        <v>-0.50760616666666625</v>
      </c>
      <c r="F33" s="33">
        <v>-10.324303509666667</v>
      </c>
      <c r="G33" s="11">
        <f t="shared" si="1"/>
        <v>-8.3627163939999978</v>
      </c>
      <c r="H33" s="35">
        <v>25.137001046666658</v>
      </c>
      <c r="I33" s="33">
        <v>8.0180925316666567</v>
      </c>
      <c r="J33" s="11">
        <f t="shared" si="2"/>
        <v>-1.5959680206666735</v>
      </c>
      <c r="K33" s="35">
        <v>16.008609128333333</v>
      </c>
      <c r="L33" s="33">
        <v>-10.835679669666668</v>
      </c>
      <c r="M33" s="11">
        <f t="shared" si="3"/>
        <v>-15.417488360333335</v>
      </c>
      <c r="N33" s="35">
        <v>-19.811508736666678</v>
      </c>
      <c r="O33" s="33">
        <v>-31.703587637666679</v>
      </c>
      <c r="P33" s="11">
        <f t="shared" si="4"/>
        <v>-36.539131824000009</v>
      </c>
      <c r="Q33" s="35">
        <v>38.769926913333322</v>
      </c>
      <c r="R33" s="33">
        <v>5.889869784333321</v>
      </c>
      <c r="S33" s="11">
        <f t="shared" si="5"/>
        <v>-0.81388129466667769</v>
      </c>
      <c r="T33" s="35" t="s">
        <v>4</v>
      </c>
      <c r="U33" s="33" t="s">
        <v>4</v>
      </c>
      <c r="V33" s="11" t="s">
        <v>4</v>
      </c>
      <c r="W33" s="35">
        <v>10.103445049999998</v>
      </c>
      <c r="X33" s="33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4">
        <v>-41.469541552333339</v>
      </c>
      <c r="D34" s="9">
        <f t="shared" si="0"/>
        <v>-37.342325460666672</v>
      </c>
      <c r="E34" s="12">
        <v>-0.54375724666666603</v>
      </c>
      <c r="F34" s="33">
        <v>-14.778986357666668</v>
      </c>
      <c r="G34" s="11">
        <f t="shared" si="1"/>
        <v>-12.257841920999999</v>
      </c>
      <c r="H34" s="35">
        <v>36.910826006666653</v>
      </c>
      <c r="I34" s="33">
        <v>18.649455324666654</v>
      </c>
      <c r="J34" s="11">
        <f t="shared" si="2"/>
        <v>5.3049712006666576</v>
      </c>
      <c r="K34" s="35">
        <v>4.3763867883333338</v>
      </c>
      <c r="L34" s="33">
        <v>-23.745658730666666</v>
      </c>
      <c r="M34" s="11">
        <f t="shared" si="3"/>
        <v>-16.999719357666667</v>
      </c>
      <c r="N34" s="35">
        <v>-18.506269996666678</v>
      </c>
      <c r="O34" s="33">
        <v>-29.155484989666675</v>
      </c>
      <c r="P34" s="11">
        <f t="shared" si="4"/>
        <v>-32.616793758333344</v>
      </c>
      <c r="Q34" s="35">
        <v>51.423721753333325</v>
      </c>
      <c r="R34" s="33">
        <v>15.165688250333325</v>
      </c>
      <c r="S34" s="11">
        <f t="shared" si="5"/>
        <v>6.9135178413333227</v>
      </c>
      <c r="T34" s="35" t="s">
        <v>4</v>
      </c>
      <c r="U34" s="33" t="s">
        <v>4</v>
      </c>
      <c r="V34" s="11" t="s">
        <v>4</v>
      </c>
      <c r="W34" s="35">
        <v>17.749456909999999</v>
      </c>
      <c r="X34" s="33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4">
        <v>-41.328923961333338</v>
      </c>
      <c r="D35" s="9">
        <f t="shared" si="0"/>
        <v>-40.260198428333332</v>
      </c>
      <c r="E35" s="12">
        <v>3.1842325933333333</v>
      </c>
      <c r="F35" s="33">
        <v>-7.8634258956666665</v>
      </c>
      <c r="G35" s="11">
        <f t="shared" si="1"/>
        <v>-10.988905254333334</v>
      </c>
      <c r="H35" s="35">
        <v>17.58858150666666</v>
      </c>
      <c r="I35" s="33">
        <v>9.8441696006666604</v>
      </c>
      <c r="J35" s="11">
        <f t="shared" si="2"/>
        <v>12.170572485666659</v>
      </c>
      <c r="K35" s="35">
        <v>7.7741177283333327</v>
      </c>
      <c r="L35" s="33">
        <v>-7.1649175506666678</v>
      </c>
      <c r="M35" s="11">
        <f t="shared" si="3"/>
        <v>-13.915418650333335</v>
      </c>
      <c r="N35" s="35">
        <v>-17.060274776666674</v>
      </c>
      <c r="O35" s="33">
        <v>-28.830380703666673</v>
      </c>
      <c r="P35" s="11">
        <f t="shared" si="4"/>
        <v>-29.896484443666676</v>
      </c>
      <c r="Q35" s="35">
        <v>26.191431733333321</v>
      </c>
      <c r="R35" s="33">
        <v>8.8249281203333219</v>
      </c>
      <c r="S35" s="11">
        <f t="shared" si="5"/>
        <v>9.9601620516666554</v>
      </c>
      <c r="T35" s="35" t="s">
        <v>4</v>
      </c>
      <c r="U35" s="33" t="s">
        <v>4</v>
      </c>
      <c r="V35" s="11" t="s">
        <v>4</v>
      </c>
      <c r="W35" s="35">
        <v>10.974745649999999</v>
      </c>
      <c r="X35" s="33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4">
        <v>-40.570487834333335</v>
      </c>
      <c r="D36" s="9">
        <f t="shared" si="0"/>
        <v>-41.122984449333337</v>
      </c>
      <c r="E36" s="12">
        <v>9.1962133333333362E-2</v>
      </c>
      <c r="F36" s="33">
        <v>-11.707044609666667</v>
      </c>
      <c r="G36" s="11">
        <f t="shared" si="1"/>
        <v>-11.449818954333333</v>
      </c>
      <c r="H36" s="35">
        <v>-10.840738933333339</v>
      </c>
      <c r="I36" s="33">
        <v>-1.307781945333339</v>
      </c>
      <c r="J36" s="11">
        <f t="shared" si="2"/>
        <v>9.0619476599999924</v>
      </c>
      <c r="K36" s="35">
        <v>12.855471288333334</v>
      </c>
      <c r="L36" s="33">
        <v>-7.1379557616666673</v>
      </c>
      <c r="M36" s="11">
        <f t="shared" si="3"/>
        <v>-12.682844014333334</v>
      </c>
      <c r="N36" s="35">
        <v>-14.331171076666674</v>
      </c>
      <c r="O36" s="33">
        <v>-29.359506975666676</v>
      </c>
      <c r="P36" s="11">
        <f t="shared" si="4"/>
        <v>-29.115124223000009</v>
      </c>
      <c r="Q36" s="35">
        <v>-12.564435386666673</v>
      </c>
      <c r="R36" s="33">
        <v>5.8310266753333266</v>
      </c>
      <c r="S36" s="11">
        <f t="shared" si="5"/>
        <v>9.9405476819999912</v>
      </c>
      <c r="T36" s="35" t="s">
        <v>4</v>
      </c>
      <c r="U36" s="33" t="s">
        <v>4</v>
      </c>
      <c r="V36" s="11" t="s">
        <v>4</v>
      </c>
      <c r="W36" s="35">
        <v>1.5220860299999996</v>
      </c>
      <c r="X36" s="33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4">
        <v>-35.440014335333338</v>
      </c>
      <c r="D37" s="9">
        <f t="shared" si="0"/>
        <v>-39.11314204366667</v>
      </c>
      <c r="E37" s="12">
        <v>12.018386133333333</v>
      </c>
      <c r="F37" s="33">
        <v>3.4333372603333334</v>
      </c>
      <c r="G37" s="11">
        <f t="shared" si="1"/>
        <v>-5.3790444150000001</v>
      </c>
      <c r="H37" s="35">
        <v>-16.387020413333339</v>
      </c>
      <c r="I37" s="33">
        <v>4.0669583426666627</v>
      </c>
      <c r="J37" s="11">
        <f t="shared" si="2"/>
        <v>4.201115332666661</v>
      </c>
      <c r="K37" s="35">
        <v>-10.025850531666663</v>
      </c>
      <c r="L37" s="33">
        <v>-1.0980985936666627</v>
      </c>
      <c r="M37" s="11">
        <f t="shared" si="3"/>
        <v>-5.1336573019999996</v>
      </c>
      <c r="N37" s="35">
        <v>-9.2439050766666746</v>
      </c>
      <c r="O37" s="33">
        <v>-27.416984567666674</v>
      </c>
      <c r="P37" s="11">
        <f t="shared" si="4"/>
        <v>-28.535624082333342</v>
      </c>
      <c r="Q37" s="35">
        <v>-15.244100846666669</v>
      </c>
      <c r="R37" s="33">
        <v>20.345796882333332</v>
      </c>
      <c r="S37" s="11">
        <f t="shared" si="5"/>
        <v>11.667250559333326</v>
      </c>
      <c r="T37" s="35" t="s">
        <v>4</v>
      </c>
      <c r="U37" s="33" t="s">
        <v>4</v>
      </c>
      <c r="V37" s="11" t="s">
        <v>4</v>
      </c>
      <c r="W37" s="35">
        <v>-13.91043451</v>
      </c>
      <c r="X37" s="33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4">
        <v>-38.110844831333338</v>
      </c>
      <c r="D38" s="9">
        <f t="shared" si="0"/>
        <v>-38.040449000333332</v>
      </c>
      <c r="E38" s="12">
        <v>-2.2726361266666677</v>
      </c>
      <c r="F38" s="33">
        <v>-5.4170139906666677</v>
      </c>
      <c r="G38" s="11">
        <f t="shared" si="1"/>
        <v>-4.5635737800000005</v>
      </c>
      <c r="H38" s="35">
        <v>-14.061190373333337</v>
      </c>
      <c r="I38" s="33">
        <v>8.4758392306666632</v>
      </c>
      <c r="J38" s="11">
        <f t="shared" si="2"/>
        <v>3.7450052093333288</v>
      </c>
      <c r="K38" s="35">
        <v>-42.231193691666675</v>
      </c>
      <c r="L38" s="33">
        <v>-13.948031497666676</v>
      </c>
      <c r="M38" s="11">
        <f t="shared" si="3"/>
        <v>-7.3946952843333351</v>
      </c>
      <c r="N38" s="35">
        <v>-14.432648116666677</v>
      </c>
      <c r="O38" s="33">
        <v>-18.710085861666677</v>
      </c>
      <c r="P38" s="11">
        <f t="shared" si="4"/>
        <v>-25.162192468333341</v>
      </c>
      <c r="Q38" s="35">
        <v>-22.396476626666672</v>
      </c>
      <c r="R38" s="33">
        <v>15.673591954333329</v>
      </c>
      <c r="S38" s="11">
        <f t="shared" si="5"/>
        <v>13.950138503999995</v>
      </c>
      <c r="T38" s="35" t="s">
        <v>4</v>
      </c>
      <c r="U38" s="33" t="s">
        <v>4</v>
      </c>
      <c r="V38" s="11" t="s">
        <v>4</v>
      </c>
      <c r="W38" s="35">
        <v>-5.7464118299999996</v>
      </c>
      <c r="X38" s="33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4">
        <v>-32.532754000333341</v>
      </c>
      <c r="D39" s="9">
        <f t="shared" si="0"/>
        <v>-35.361204389000001</v>
      </c>
      <c r="E39" s="12">
        <v>-18.055920806666663</v>
      </c>
      <c r="F39" s="33">
        <v>-7.716947500666663</v>
      </c>
      <c r="G39" s="11">
        <f t="shared" si="1"/>
        <v>-3.2335414103333324</v>
      </c>
      <c r="H39" s="35">
        <v>-5.9516644533333345</v>
      </c>
      <c r="I39" s="33">
        <v>11.850240546666667</v>
      </c>
      <c r="J39" s="11">
        <f t="shared" si="2"/>
        <v>8.1310127066666649</v>
      </c>
      <c r="K39" s="35">
        <v>-40.947292271666669</v>
      </c>
      <c r="L39" s="33">
        <v>-3.129244826666671</v>
      </c>
      <c r="M39" s="11">
        <f t="shared" si="3"/>
        <v>-6.058458306000003</v>
      </c>
      <c r="N39" s="35">
        <v>-30.746195576666675</v>
      </c>
      <c r="O39" s="33">
        <v>-17.665338829666673</v>
      </c>
      <c r="P39" s="11">
        <f t="shared" si="4"/>
        <v>-21.264136419666674</v>
      </c>
      <c r="Q39" s="35">
        <v>-24.422517706666671</v>
      </c>
      <c r="R39" s="33">
        <v>10.481123407333332</v>
      </c>
      <c r="S39" s="11">
        <f t="shared" si="5"/>
        <v>15.500170747999997</v>
      </c>
      <c r="T39" s="35" t="s">
        <v>4</v>
      </c>
      <c r="U39" s="33" t="s">
        <v>4</v>
      </c>
      <c r="V39" s="11" t="s">
        <v>4</v>
      </c>
      <c r="W39" s="35">
        <v>-5.948248190000001</v>
      </c>
      <c r="X39" s="33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4">
        <v>-30.127178115333333</v>
      </c>
      <c r="D40" s="9">
        <f t="shared" si="0"/>
        <v>-33.590258982333339</v>
      </c>
      <c r="E40" s="12">
        <v>-17.98383832666666</v>
      </c>
      <c r="F40" s="33">
        <v>-3.8960573926666608</v>
      </c>
      <c r="G40" s="11">
        <f t="shared" si="1"/>
        <v>-5.6766729613333311</v>
      </c>
      <c r="H40" s="35">
        <v>-10.546916693333335</v>
      </c>
      <c r="I40" s="33">
        <v>3.5842441526666651</v>
      </c>
      <c r="J40" s="11">
        <f t="shared" si="2"/>
        <v>7.9701079766666654</v>
      </c>
      <c r="K40" s="35">
        <v>-25.525247331666659</v>
      </c>
      <c r="L40" s="33">
        <v>-6.2528926386666583</v>
      </c>
      <c r="M40" s="11">
        <f t="shared" si="3"/>
        <v>-7.7767229876666688</v>
      </c>
      <c r="N40" s="35">
        <v>-40.205749476666675</v>
      </c>
      <c r="O40" s="33">
        <v>-23.090485713666673</v>
      </c>
      <c r="P40" s="11">
        <f t="shared" si="4"/>
        <v>-19.821970135000008</v>
      </c>
      <c r="Q40" s="35">
        <v>-3.8793655066666695</v>
      </c>
      <c r="R40" s="33">
        <v>17.203533189333331</v>
      </c>
      <c r="S40" s="11">
        <f t="shared" si="5"/>
        <v>14.452749516999996</v>
      </c>
      <c r="T40" s="35" t="s">
        <v>4</v>
      </c>
      <c r="U40" s="33" t="s">
        <v>4</v>
      </c>
      <c r="V40" s="11" t="s">
        <v>4</v>
      </c>
      <c r="W40" s="35">
        <v>8.9603844099999996</v>
      </c>
      <c r="X40" s="33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4">
        <v>-41.435603047333338</v>
      </c>
      <c r="D41" s="9">
        <f t="shared" si="0"/>
        <v>-34.69851172100001</v>
      </c>
      <c r="E41" s="12">
        <v>-14.080742146666662</v>
      </c>
      <c r="F41" s="33">
        <v>2.9336108263333394</v>
      </c>
      <c r="G41" s="11">
        <f t="shared" si="1"/>
        <v>-2.8931313556666614</v>
      </c>
      <c r="H41" s="35">
        <v>5.8317949866666625</v>
      </c>
      <c r="I41" s="33">
        <v>7.275757916666663</v>
      </c>
      <c r="J41" s="11">
        <f t="shared" si="2"/>
        <v>7.5700808719999984</v>
      </c>
      <c r="K41" s="35">
        <v>-44.090548711666656</v>
      </c>
      <c r="L41" s="33">
        <v>-16.897960185666655</v>
      </c>
      <c r="M41" s="11">
        <f t="shared" si="3"/>
        <v>-8.7600325503333281</v>
      </c>
      <c r="N41" s="35">
        <v>-44.848064476666671</v>
      </c>
      <c r="O41" s="33">
        <v>-28.52663453966667</v>
      </c>
      <c r="P41" s="11">
        <f t="shared" si="4"/>
        <v>-23.094153027666675</v>
      </c>
      <c r="Q41" s="35">
        <v>2.6636432533333263</v>
      </c>
      <c r="R41" s="33">
        <v>14.248119710333325</v>
      </c>
      <c r="S41" s="11">
        <f t="shared" si="5"/>
        <v>13.977592102333331</v>
      </c>
      <c r="T41" s="35" t="s">
        <v>4</v>
      </c>
      <c r="U41" s="33" t="s">
        <v>4</v>
      </c>
      <c r="V41" s="11" t="s">
        <v>4</v>
      </c>
      <c r="W41" s="35">
        <v>17.573611469999999</v>
      </c>
      <c r="X41" s="33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4">
        <v>-32.346200907333333</v>
      </c>
      <c r="D42" s="9">
        <f t="shared" si="0"/>
        <v>-34.636327356666669</v>
      </c>
      <c r="E42" s="12">
        <v>-12.234784686666664</v>
      </c>
      <c r="F42" s="33">
        <v>1.7953606113333365</v>
      </c>
      <c r="G42" s="11">
        <f t="shared" si="1"/>
        <v>0.27763801500000501</v>
      </c>
      <c r="H42" s="35">
        <v>7.6261683066666626</v>
      </c>
      <c r="I42" s="33">
        <v>1.8059302046666623</v>
      </c>
      <c r="J42" s="11">
        <f t="shared" si="2"/>
        <v>4.2219774246666635</v>
      </c>
      <c r="K42" s="35">
        <v>-22.727078571666663</v>
      </c>
      <c r="L42" s="33">
        <v>-14.396039130666663</v>
      </c>
      <c r="M42" s="11">
        <f t="shared" si="3"/>
        <v>-12.51563065166666</v>
      </c>
      <c r="N42" s="35">
        <v>-37.173778816666676</v>
      </c>
      <c r="O42" s="33">
        <v>-21.452710461666676</v>
      </c>
      <c r="P42" s="11">
        <f t="shared" si="4"/>
        <v>-24.356610238333342</v>
      </c>
      <c r="Q42" s="35">
        <v>28.604587513333325</v>
      </c>
      <c r="R42" s="33">
        <v>11.911041293333323</v>
      </c>
      <c r="S42" s="11">
        <f t="shared" si="5"/>
        <v>14.454231397666661</v>
      </c>
      <c r="T42" s="35" t="s">
        <v>4</v>
      </c>
      <c r="U42" s="33" t="s">
        <v>4</v>
      </c>
      <c r="V42" s="11" t="s">
        <v>4</v>
      </c>
      <c r="W42" s="35">
        <v>16.031453249999998</v>
      </c>
      <c r="X42" s="33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4">
        <v>-36.590654987333345</v>
      </c>
      <c r="D43" s="9">
        <f t="shared" si="0"/>
        <v>-36.790819647333336</v>
      </c>
      <c r="E43" s="12">
        <v>-5.7812715266666652</v>
      </c>
      <c r="F43" s="33">
        <v>1.3994530183333351</v>
      </c>
      <c r="G43" s="11">
        <f t="shared" si="1"/>
        <v>2.0428081520000037</v>
      </c>
      <c r="H43" s="35">
        <v>23.653134486666662</v>
      </c>
      <c r="I43" s="33">
        <v>6.9137786556666612</v>
      </c>
      <c r="J43" s="11">
        <f t="shared" si="2"/>
        <v>5.3318222589999955</v>
      </c>
      <c r="K43" s="35">
        <v>7.784829068333333</v>
      </c>
      <c r="L43" s="33">
        <v>-3.5430720766666672</v>
      </c>
      <c r="M43" s="11">
        <f t="shared" si="3"/>
        <v>-11.612357130999996</v>
      </c>
      <c r="N43" s="35">
        <v>-32.434579956666674</v>
      </c>
      <c r="O43" s="33">
        <v>-19.870517294666676</v>
      </c>
      <c r="P43" s="11">
        <f t="shared" si="4"/>
        <v>-23.283287432000009</v>
      </c>
      <c r="Q43" s="35">
        <v>44.475117013333318</v>
      </c>
      <c r="R43" s="33">
        <v>17.839419029333317</v>
      </c>
      <c r="S43" s="11">
        <f t="shared" si="5"/>
        <v>14.666193344333323</v>
      </c>
      <c r="T43" s="35" t="s">
        <v>4</v>
      </c>
      <c r="U43" s="33" t="s">
        <v>4</v>
      </c>
      <c r="V43" s="11" t="s">
        <v>4</v>
      </c>
      <c r="W43" s="35">
        <v>18.75468837</v>
      </c>
      <c r="X43" s="33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4">
        <v>-46.697976211333341</v>
      </c>
      <c r="D44" s="9">
        <f t="shared" si="0"/>
        <v>-38.544944035333337</v>
      </c>
      <c r="E44" s="12">
        <v>2.1955300533333331</v>
      </c>
      <c r="F44" s="33">
        <v>-2.891219320666667</v>
      </c>
      <c r="G44" s="11">
        <f t="shared" si="1"/>
        <v>0.10119810300000154</v>
      </c>
      <c r="H44" s="35">
        <v>26.46909552666666</v>
      </c>
      <c r="I44" s="33">
        <v>6.7660713646666615</v>
      </c>
      <c r="J44" s="11">
        <f t="shared" si="2"/>
        <v>5.1619267416666617</v>
      </c>
      <c r="K44" s="35">
        <v>24.319236488333331</v>
      </c>
      <c r="L44" s="33">
        <v>-4.682384984666669</v>
      </c>
      <c r="M44" s="11">
        <f t="shared" si="3"/>
        <v>-7.5404987306666662</v>
      </c>
      <c r="N44" s="35">
        <v>-22.494576136666677</v>
      </c>
      <c r="O44" s="33">
        <v>-27.490407436666676</v>
      </c>
      <c r="P44" s="11">
        <f t="shared" si="4"/>
        <v>-22.937878397666676</v>
      </c>
      <c r="Q44" s="35">
        <v>45.978469633333319</v>
      </c>
      <c r="R44" s="33">
        <v>15.36737605733332</v>
      </c>
      <c r="S44" s="11">
        <f t="shared" si="5"/>
        <v>15.039278793333319</v>
      </c>
      <c r="T44" s="35" t="s">
        <v>4</v>
      </c>
      <c r="U44" s="33" t="s">
        <v>4</v>
      </c>
      <c r="V44" s="11" t="s">
        <v>4</v>
      </c>
      <c r="W44" s="35">
        <v>22.02413967</v>
      </c>
      <c r="X44" s="33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4">
        <v>-44.295249892333338</v>
      </c>
      <c r="D45" s="9">
        <f t="shared" si="0"/>
        <v>-42.527960363666672</v>
      </c>
      <c r="E45" s="12">
        <v>2.4111255133333325</v>
      </c>
      <c r="F45" s="33">
        <v>-8.1132975566666659</v>
      </c>
      <c r="G45" s="11">
        <f t="shared" si="1"/>
        <v>-3.2016879529999991</v>
      </c>
      <c r="H45" s="35">
        <v>21.451331286666662</v>
      </c>
      <c r="I45" s="33">
        <v>4.3654648176666626</v>
      </c>
      <c r="J45" s="11">
        <f t="shared" si="2"/>
        <v>6.0151049459999948</v>
      </c>
      <c r="K45" s="35">
        <v>24.973315448333334</v>
      </c>
      <c r="L45" s="33">
        <v>-1.8148100986666655</v>
      </c>
      <c r="M45" s="11">
        <f t="shared" si="3"/>
        <v>-3.3467557200000009</v>
      </c>
      <c r="N45" s="35">
        <v>-17.440548256666673</v>
      </c>
      <c r="O45" s="33">
        <v>-29.732453427666673</v>
      </c>
      <c r="P45" s="11">
        <f t="shared" si="4"/>
        <v>-25.697792719666676</v>
      </c>
      <c r="Q45" s="35">
        <v>50.596398533333328</v>
      </c>
      <c r="R45" s="33">
        <v>19.205894859333327</v>
      </c>
      <c r="S45" s="11">
        <f t="shared" si="5"/>
        <v>17.470896648666656</v>
      </c>
      <c r="T45" s="35" t="s">
        <v>4</v>
      </c>
      <c r="U45" s="33" t="s">
        <v>4</v>
      </c>
      <c r="V45" s="11" t="s">
        <v>4</v>
      </c>
      <c r="W45" s="35">
        <v>26.266710509999996</v>
      </c>
      <c r="X45" s="33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4">
        <v>-30.345584532333337</v>
      </c>
      <c r="D46" s="9">
        <f t="shared" si="0"/>
        <v>-40.446270212000002</v>
      </c>
      <c r="E46" s="12">
        <v>6.8617947133333335</v>
      </c>
      <c r="F46" s="33">
        <v>-5.5419701816666667</v>
      </c>
      <c r="G46" s="11">
        <f t="shared" si="1"/>
        <v>-5.5154956863333338</v>
      </c>
      <c r="H46" s="35">
        <v>22.325477886666661</v>
      </c>
      <c r="I46" s="33">
        <v>4.533483594666663</v>
      </c>
      <c r="J46" s="11">
        <f t="shared" si="2"/>
        <v>5.2216732589999957</v>
      </c>
      <c r="K46" s="35">
        <v>30.512826148333339</v>
      </c>
      <c r="L46" s="33">
        <v>4.5170045363333386</v>
      </c>
      <c r="M46" s="11">
        <f t="shared" si="3"/>
        <v>-0.66006351566666532</v>
      </c>
      <c r="N46" s="35">
        <v>-4.2257737166666747</v>
      </c>
      <c r="O46" s="33">
        <v>-12.576189446666675</v>
      </c>
      <c r="P46" s="11">
        <f t="shared" si="4"/>
        <v>-23.266350103666678</v>
      </c>
      <c r="Q46" s="35">
        <v>52.808898553333322</v>
      </c>
      <c r="R46" s="33">
        <v>17.603608607333321</v>
      </c>
      <c r="S46" s="11">
        <f t="shared" si="5"/>
        <v>17.392293174666655</v>
      </c>
      <c r="T46" s="35" t="s">
        <v>4</v>
      </c>
      <c r="U46" s="33" t="s">
        <v>4</v>
      </c>
      <c r="V46" s="11" t="s">
        <v>4</v>
      </c>
      <c r="W46" s="35">
        <v>15.345873809999999</v>
      </c>
      <c r="X46" s="33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4">
        <v>-20.596725097333337</v>
      </c>
      <c r="D47" s="9">
        <f t="shared" si="0"/>
        <v>-31.745853174000004</v>
      </c>
      <c r="E47" s="12">
        <v>-1.7836631266666698</v>
      </c>
      <c r="F47" s="33">
        <v>-11.165853847666671</v>
      </c>
      <c r="G47" s="11">
        <f t="shared" si="1"/>
        <v>-8.2737071953333352</v>
      </c>
      <c r="H47" s="35">
        <v>5.1886984866666621</v>
      </c>
      <c r="I47" s="33">
        <v>-1.7869560803333382</v>
      </c>
      <c r="J47" s="11">
        <f t="shared" si="2"/>
        <v>2.3706641106666626</v>
      </c>
      <c r="K47" s="35">
        <v>7.6689859683333337</v>
      </c>
      <c r="L47" s="33">
        <v>-9.175947474666664</v>
      </c>
      <c r="M47" s="11">
        <f t="shared" si="3"/>
        <v>-2.157917678999997</v>
      </c>
      <c r="N47" s="35">
        <v>-16.521690076666673</v>
      </c>
      <c r="O47" s="33">
        <v>-27.554813418666672</v>
      </c>
      <c r="P47" s="11">
        <f t="shared" si="4"/>
        <v>-23.287818764333338</v>
      </c>
      <c r="Q47" s="35">
        <v>22.433016893333324</v>
      </c>
      <c r="R47" s="33">
        <v>4.3297143623333234</v>
      </c>
      <c r="S47" s="11">
        <f t="shared" si="5"/>
        <v>13.713072609666659</v>
      </c>
      <c r="T47" s="35" t="s">
        <v>4</v>
      </c>
      <c r="U47" s="33" t="s">
        <v>4</v>
      </c>
      <c r="V47" s="11" t="s">
        <v>4</v>
      </c>
      <c r="W47" s="35">
        <v>3.3431368499999996</v>
      </c>
      <c r="X47" s="33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4">
        <v>-26.856287785333336</v>
      </c>
      <c r="D48" s="9">
        <f t="shared" si="0"/>
        <v>-25.932865805000006</v>
      </c>
      <c r="E48" s="12">
        <v>5.9388930533333335</v>
      </c>
      <c r="F48" s="33">
        <v>-6.3195707936666663</v>
      </c>
      <c r="G48" s="11">
        <f t="shared" si="1"/>
        <v>-7.6757982743333351</v>
      </c>
      <c r="H48" s="35">
        <v>-5.0391099533333357</v>
      </c>
      <c r="I48" s="33">
        <v>3.7725258876666636</v>
      </c>
      <c r="J48" s="11">
        <f t="shared" si="2"/>
        <v>2.1730178006666629</v>
      </c>
      <c r="K48" s="35">
        <v>9.5866077083333323</v>
      </c>
      <c r="L48" s="33">
        <v>-11.441413865666668</v>
      </c>
      <c r="M48" s="11">
        <f t="shared" si="3"/>
        <v>-5.3667856013333308</v>
      </c>
      <c r="N48" s="35">
        <v>-12.756449476666674</v>
      </c>
      <c r="O48" s="33">
        <v>-28.195999289666673</v>
      </c>
      <c r="P48" s="11">
        <f t="shared" si="4"/>
        <v>-22.775667385000006</v>
      </c>
      <c r="Q48" s="35">
        <v>6.9228713733333276</v>
      </c>
      <c r="R48" s="33">
        <v>24.55876666333333</v>
      </c>
      <c r="S48" s="11">
        <f t="shared" si="5"/>
        <v>15.497363210999993</v>
      </c>
      <c r="T48" s="35" t="s">
        <v>4</v>
      </c>
      <c r="U48" s="33" t="s">
        <v>4</v>
      </c>
      <c r="V48" s="11" t="s">
        <v>4</v>
      </c>
      <c r="W48" s="35">
        <v>-4.25772963</v>
      </c>
      <c r="X48" s="33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4">
        <v>-31.586563023333333</v>
      </c>
      <c r="D49" s="9">
        <f t="shared" si="0"/>
        <v>-26.346525302000003</v>
      </c>
      <c r="E49" s="12">
        <v>-3.6364022266666653</v>
      </c>
      <c r="F49" s="33">
        <v>-12.105664038666664</v>
      </c>
      <c r="G49" s="11">
        <f t="shared" si="1"/>
        <v>-9.8636962266666668</v>
      </c>
      <c r="H49" s="35">
        <v>-14.753494873333336</v>
      </c>
      <c r="I49" s="33">
        <v>3.6348930656666649</v>
      </c>
      <c r="J49" s="11">
        <f t="shared" si="2"/>
        <v>1.87348762433333</v>
      </c>
      <c r="K49" s="35">
        <v>-39.718555271666673</v>
      </c>
      <c r="L49" s="33">
        <v>-30.129642035666674</v>
      </c>
      <c r="M49" s="11">
        <f t="shared" si="3"/>
        <v>-16.915667792000004</v>
      </c>
      <c r="N49" s="35">
        <v>-11.984646136666672</v>
      </c>
      <c r="O49" s="33">
        <v>-30.178073080666671</v>
      </c>
      <c r="P49" s="11">
        <f t="shared" si="4"/>
        <v>-28.642961929666672</v>
      </c>
      <c r="Q49" s="35">
        <v>-35.737831666666665</v>
      </c>
      <c r="R49" s="33">
        <v>-1.0349168796666675</v>
      </c>
      <c r="S49" s="11">
        <f t="shared" si="5"/>
        <v>9.2845213819999959</v>
      </c>
      <c r="T49" s="35" t="s">
        <v>4</v>
      </c>
      <c r="U49" s="33" t="s">
        <v>4</v>
      </c>
      <c r="V49" s="11" t="s">
        <v>4</v>
      </c>
      <c r="W49" s="35">
        <v>-16.860267450000002</v>
      </c>
      <c r="X49" s="33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4">
        <v>-31.368879890333332</v>
      </c>
      <c r="D50" s="9">
        <f t="shared" si="0"/>
        <v>-29.937243566333336</v>
      </c>
      <c r="E50" s="12">
        <v>-9.6327422466666626</v>
      </c>
      <c r="F50" s="33">
        <v>-13.589319900666663</v>
      </c>
      <c r="G50" s="11">
        <f t="shared" si="1"/>
        <v>-10.671518244333333</v>
      </c>
      <c r="H50" s="35">
        <v>-22.483529413333336</v>
      </c>
      <c r="I50" s="33">
        <v>-0.5420708143333357</v>
      </c>
      <c r="J50" s="11">
        <f t="shared" si="2"/>
        <v>2.2884493796666643</v>
      </c>
      <c r="K50" s="35">
        <v>-34.925017931666673</v>
      </c>
      <c r="L50" s="33">
        <v>-6.6505442536666735</v>
      </c>
      <c r="M50" s="11">
        <f t="shared" si="3"/>
        <v>-16.073866718333338</v>
      </c>
      <c r="N50" s="35">
        <v>-28.143423536666678</v>
      </c>
      <c r="O50" s="33">
        <v>-31.715048262666677</v>
      </c>
      <c r="P50" s="11">
        <f t="shared" si="4"/>
        <v>-30.029706877666673</v>
      </c>
      <c r="Q50" s="35">
        <v>-27.141350966666668</v>
      </c>
      <c r="R50" s="33">
        <v>10.45309957933333</v>
      </c>
      <c r="S50" s="11">
        <f t="shared" si="5"/>
        <v>11.325649787666663</v>
      </c>
      <c r="T50" s="35" t="s">
        <v>4</v>
      </c>
      <c r="U50" s="33" t="s">
        <v>4</v>
      </c>
      <c r="V50" s="11" t="s">
        <v>4</v>
      </c>
      <c r="W50" s="35">
        <v>-16.881842309999996</v>
      </c>
      <c r="X50" s="33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4">
        <v>-26.342775334333332</v>
      </c>
      <c r="D51" s="9">
        <f t="shared" si="0"/>
        <v>-29.766072749333333</v>
      </c>
      <c r="E51" s="12">
        <v>-11.868818786666662</v>
      </c>
      <c r="F51" s="33">
        <v>-2.2732263426666623</v>
      </c>
      <c r="G51" s="11">
        <f t="shared" si="1"/>
        <v>-9.3227367606666629</v>
      </c>
      <c r="H51" s="35">
        <v>-20.134965993333338</v>
      </c>
      <c r="I51" s="33">
        <v>-1.9559288723333381</v>
      </c>
      <c r="J51" s="11">
        <f t="shared" si="2"/>
        <v>0.3789644596666637</v>
      </c>
      <c r="K51" s="35">
        <v>-50.578443011666664</v>
      </c>
      <c r="L51" s="33">
        <v>-12.949027216666664</v>
      </c>
      <c r="M51" s="11">
        <f t="shared" si="3"/>
        <v>-16.576404502000003</v>
      </c>
      <c r="N51" s="35">
        <v>-41.774938376666675</v>
      </c>
      <c r="O51" s="33">
        <v>-29.087078718666675</v>
      </c>
      <c r="P51" s="11">
        <f t="shared" si="4"/>
        <v>-30.326733354000009</v>
      </c>
      <c r="Q51" s="35">
        <v>-19.493059266666666</v>
      </c>
      <c r="R51" s="33">
        <v>15.437652433333337</v>
      </c>
      <c r="S51" s="11">
        <f t="shared" si="5"/>
        <v>8.2852783776666659</v>
      </c>
      <c r="T51" s="35" t="s">
        <v>4</v>
      </c>
      <c r="U51" s="33" t="s">
        <v>4</v>
      </c>
      <c r="V51" s="11" t="s">
        <v>4</v>
      </c>
      <c r="W51" s="35">
        <v>-4.0864438499999984</v>
      </c>
      <c r="X51" s="33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4">
        <v>-19.941161465333334</v>
      </c>
      <c r="D52" s="9">
        <f t="shared" si="0"/>
        <v>-25.884272229999997</v>
      </c>
      <c r="E52" s="12">
        <v>-19.668835386666661</v>
      </c>
      <c r="F52" s="33">
        <v>-5.2041739846666601</v>
      </c>
      <c r="G52" s="11">
        <f t="shared" si="1"/>
        <v>-7.0222400759999957</v>
      </c>
      <c r="H52" s="35">
        <v>-8.1916920733333409</v>
      </c>
      <c r="I52" s="33">
        <v>5.8201786236666599</v>
      </c>
      <c r="J52" s="11">
        <f t="shared" si="2"/>
        <v>1.1073929789999954</v>
      </c>
      <c r="K52" s="35">
        <v>-29.861176831666668</v>
      </c>
      <c r="L52" s="33">
        <v>-9.7699130516666699</v>
      </c>
      <c r="M52" s="11">
        <f t="shared" si="3"/>
        <v>-9.7898281740000019</v>
      </c>
      <c r="N52" s="35">
        <v>-42.393524696666667</v>
      </c>
      <c r="O52" s="33">
        <v>-23.859227412666666</v>
      </c>
      <c r="P52" s="11">
        <f t="shared" si="4"/>
        <v>-28.22045146466667</v>
      </c>
      <c r="Q52" s="35">
        <v>-10.14305220666667</v>
      </c>
      <c r="R52" s="33">
        <v>11.938262249333331</v>
      </c>
      <c r="S52" s="11">
        <f t="shared" si="5"/>
        <v>12.609671420666666</v>
      </c>
      <c r="T52" s="35" t="s">
        <v>4</v>
      </c>
      <c r="U52" s="33" t="s">
        <v>4</v>
      </c>
      <c r="V52" s="11" t="s">
        <v>4</v>
      </c>
      <c r="W52" s="35">
        <v>2.3746205300000005</v>
      </c>
      <c r="X52" s="33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4">
        <v>-24.524419702333333</v>
      </c>
      <c r="D53" s="9">
        <f t="shared" si="0"/>
        <v>-23.602785500666666</v>
      </c>
      <c r="E53" s="12">
        <v>-25.480550806666667</v>
      </c>
      <c r="F53" s="33">
        <v>-9.6377164326666662</v>
      </c>
      <c r="G53" s="11">
        <f t="shared" si="1"/>
        <v>-5.7050389199999962</v>
      </c>
      <c r="H53" s="35">
        <v>2.2661457066666628</v>
      </c>
      <c r="I53" s="33">
        <v>4.0290760786666624</v>
      </c>
      <c r="J53" s="11">
        <f t="shared" si="2"/>
        <v>2.6311086099999947</v>
      </c>
      <c r="K53" s="35">
        <v>-34.250891031666669</v>
      </c>
      <c r="L53" s="33">
        <v>-6.9667436376666672</v>
      </c>
      <c r="M53" s="11">
        <f t="shared" si="3"/>
        <v>-9.8952279686666671</v>
      </c>
      <c r="N53" s="35">
        <v>-40.573704076666665</v>
      </c>
      <c r="O53" s="33">
        <v>-26.617166704666666</v>
      </c>
      <c r="P53" s="11">
        <f t="shared" si="4"/>
        <v>-26.521157612000007</v>
      </c>
      <c r="Q53" s="35">
        <v>-18.130984086666672</v>
      </c>
      <c r="R53" s="33">
        <v>-6.1903249526666713</v>
      </c>
      <c r="S53" s="11">
        <f t="shared" si="5"/>
        <v>7.0618632433333319</v>
      </c>
      <c r="T53" s="35" t="s">
        <v>4</v>
      </c>
      <c r="U53" s="33" t="s">
        <v>4</v>
      </c>
      <c r="V53" s="11" t="s">
        <v>4</v>
      </c>
      <c r="W53" s="35">
        <v>5.31936461</v>
      </c>
      <c r="X53" s="33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4">
        <v>-27.834550702333338</v>
      </c>
      <c r="D54" s="9">
        <f t="shared" si="0"/>
        <v>-24.100043956666667</v>
      </c>
      <c r="E54" s="12">
        <v>-18.328785526666664</v>
      </c>
      <c r="F54" s="33">
        <v>-4.9758176736666631</v>
      </c>
      <c r="G54" s="11">
        <f t="shared" si="1"/>
        <v>-6.6059026969999968</v>
      </c>
      <c r="H54" s="35">
        <v>14.83673598666666</v>
      </c>
      <c r="I54" s="33">
        <v>10.62456946466666</v>
      </c>
      <c r="J54" s="11">
        <f t="shared" si="2"/>
        <v>6.8246080556666611</v>
      </c>
      <c r="K54" s="35">
        <v>-18.566008691666664</v>
      </c>
      <c r="L54" s="33">
        <v>-9.3892410786666627</v>
      </c>
      <c r="M54" s="11">
        <f t="shared" si="3"/>
        <v>-8.7086325893333338</v>
      </c>
      <c r="N54" s="35">
        <v>-42.99748381666668</v>
      </c>
      <c r="O54" s="33">
        <v>-27.362555921666679</v>
      </c>
      <c r="P54" s="11">
        <f t="shared" si="4"/>
        <v>-25.946316679666669</v>
      </c>
      <c r="Q54" s="35">
        <v>25.270822473333325</v>
      </c>
      <c r="R54" s="33">
        <v>8.714555718333326</v>
      </c>
      <c r="S54" s="11">
        <f t="shared" si="5"/>
        <v>4.8208310049999952</v>
      </c>
      <c r="T54" s="35" t="s">
        <v>4</v>
      </c>
      <c r="U54" s="33" t="s">
        <v>4</v>
      </c>
      <c r="V54" s="11" t="s">
        <v>4</v>
      </c>
      <c r="W54" s="35">
        <v>15.679169429999998</v>
      </c>
      <c r="X54" s="33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4">
        <v>-27.345530204333336</v>
      </c>
      <c r="D55" s="9">
        <f t="shared" si="0"/>
        <v>-26.568166869666669</v>
      </c>
      <c r="E55" s="12">
        <v>-10.862997686666663</v>
      </c>
      <c r="F55" s="33">
        <v>-2.5016382576666629</v>
      </c>
      <c r="G55" s="11">
        <f t="shared" si="1"/>
        <v>-5.7050574546666644</v>
      </c>
      <c r="H55" s="35">
        <v>22.52738626666666</v>
      </c>
      <c r="I55" s="33">
        <v>5.8232996376666613</v>
      </c>
      <c r="J55" s="11">
        <f t="shared" si="2"/>
        <v>6.8256483936666612</v>
      </c>
      <c r="K55" s="35">
        <v>-0.45941855166666645</v>
      </c>
      <c r="L55" s="33">
        <v>-12.438088954666668</v>
      </c>
      <c r="M55" s="11">
        <f t="shared" si="3"/>
        <v>-9.5980245570000005</v>
      </c>
      <c r="N55" s="35">
        <v>-40.033489856666669</v>
      </c>
      <c r="O55" s="33">
        <v>-26.713985090666668</v>
      </c>
      <c r="P55" s="11">
        <f t="shared" si="4"/>
        <v>-26.897902572333336</v>
      </c>
      <c r="Q55" s="35">
        <v>39.941678453333324</v>
      </c>
      <c r="R55" s="33">
        <v>12.409080743333323</v>
      </c>
      <c r="S55" s="11">
        <f t="shared" si="5"/>
        <v>4.9777705029999924</v>
      </c>
      <c r="T55" s="35" t="s">
        <v>4</v>
      </c>
      <c r="U55" s="33" t="s">
        <v>4</v>
      </c>
      <c r="V55" s="11" t="s">
        <v>4</v>
      </c>
      <c r="W55" s="35">
        <v>12.124774589999999</v>
      </c>
      <c r="X55" s="33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4">
        <v>-31.075834987333337</v>
      </c>
      <c r="D56" s="9">
        <f t="shared" si="0"/>
        <v>-28.751971964666669</v>
      </c>
      <c r="E56" s="12">
        <v>4.6969742333333322</v>
      </c>
      <c r="F56" s="33">
        <v>-0.16502072866666762</v>
      </c>
      <c r="G56" s="11">
        <f t="shared" si="1"/>
        <v>-2.5474922199999979</v>
      </c>
      <c r="H56" s="35">
        <v>28.769060986666659</v>
      </c>
      <c r="I56" s="33">
        <v>9.2519947776666598</v>
      </c>
      <c r="J56" s="11">
        <f t="shared" si="2"/>
        <v>8.566621293333327</v>
      </c>
      <c r="K56" s="35">
        <v>16.729779828333335</v>
      </c>
      <c r="L56" s="33">
        <v>-13.351824162666666</v>
      </c>
      <c r="M56" s="11">
        <f t="shared" si="3"/>
        <v>-11.726384732</v>
      </c>
      <c r="N56" s="35">
        <v>-15.934535216666674</v>
      </c>
      <c r="O56" s="33">
        <v>-22.887446628666673</v>
      </c>
      <c r="P56" s="11">
        <f t="shared" si="4"/>
        <v>-25.654662547000004</v>
      </c>
      <c r="Q56" s="35">
        <v>42.421192373333326</v>
      </c>
      <c r="R56" s="33">
        <v>11.476934755333325</v>
      </c>
      <c r="S56" s="11">
        <f t="shared" si="5"/>
        <v>10.866857072333325</v>
      </c>
      <c r="T56" s="35" t="s">
        <v>4</v>
      </c>
      <c r="U56" s="33" t="s">
        <v>4</v>
      </c>
      <c r="V56" s="11" t="s">
        <v>4</v>
      </c>
      <c r="W56" s="35">
        <v>12.931153589999999</v>
      </c>
      <c r="X56" s="33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4">
        <v>-27.207011355333339</v>
      </c>
      <c r="D57" s="9">
        <f t="shared" si="0"/>
        <v>-28.54279218233334</v>
      </c>
      <c r="E57" s="12">
        <v>7.3537614733333339</v>
      </c>
      <c r="F57" s="33">
        <v>-4.1797519586666656</v>
      </c>
      <c r="G57" s="11">
        <f t="shared" si="1"/>
        <v>-2.2821369816666652</v>
      </c>
      <c r="H57" s="35">
        <v>20.09429184666666</v>
      </c>
      <c r="I57" s="33">
        <v>2.8892605346666613</v>
      </c>
      <c r="J57" s="11">
        <f t="shared" si="2"/>
        <v>5.9881849833333272</v>
      </c>
      <c r="K57" s="35">
        <v>16.656523928333332</v>
      </c>
      <c r="L57" s="33">
        <v>-10.253113427666669</v>
      </c>
      <c r="M57" s="11">
        <f t="shared" si="3"/>
        <v>-12.014342181666668</v>
      </c>
      <c r="N57" s="35">
        <v>-15.956046376666674</v>
      </c>
      <c r="O57" s="33">
        <v>-28.172814742666674</v>
      </c>
      <c r="P57" s="11">
        <f t="shared" si="4"/>
        <v>-25.924748820666668</v>
      </c>
      <c r="Q57" s="35">
        <v>25.182558693333327</v>
      </c>
      <c r="R57" s="33">
        <v>-5.104643716666672</v>
      </c>
      <c r="S57" s="11">
        <f t="shared" si="5"/>
        <v>6.2604572606666586</v>
      </c>
      <c r="T57" s="35" t="s">
        <v>4</v>
      </c>
      <c r="U57" s="33" t="s">
        <v>4</v>
      </c>
      <c r="V57" s="11" t="s">
        <v>4</v>
      </c>
      <c r="W57" s="35">
        <v>7.7764742699999996</v>
      </c>
      <c r="X57" s="33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4">
        <v>-35.291689585333337</v>
      </c>
      <c r="D58" s="9">
        <f t="shared" si="0"/>
        <v>-31.191511976000005</v>
      </c>
      <c r="E58" s="12">
        <v>9.2610597533333348</v>
      </c>
      <c r="F58" s="33">
        <v>-1.7200846076666654</v>
      </c>
      <c r="G58" s="11">
        <f t="shared" si="1"/>
        <v>-2.0216190983333329</v>
      </c>
      <c r="H58" s="35">
        <v>21.181367106666663</v>
      </c>
      <c r="I58" s="33">
        <v>3.8122958436666643</v>
      </c>
      <c r="J58" s="11">
        <f t="shared" si="2"/>
        <v>5.3178503853333288</v>
      </c>
      <c r="K58" s="35">
        <v>25.249544248333336</v>
      </c>
      <c r="L58" s="33">
        <v>1.9784927993333348</v>
      </c>
      <c r="M58" s="11">
        <f t="shared" si="3"/>
        <v>-7.2088149303333333</v>
      </c>
      <c r="N58" s="35">
        <v>-26.502092996666679</v>
      </c>
      <c r="O58" s="33">
        <v>-32.850873065666676</v>
      </c>
      <c r="P58" s="11">
        <f t="shared" si="4"/>
        <v>-27.970378145666672</v>
      </c>
      <c r="Q58" s="35">
        <v>46.362583273333328</v>
      </c>
      <c r="R58" s="33">
        <v>13.186175979333328</v>
      </c>
      <c r="S58" s="11">
        <f t="shared" si="5"/>
        <v>6.5194890059999935</v>
      </c>
      <c r="T58" s="35" t="s">
        <v>4</v>
      </c>
      <c r="U58" s="33" t="s">
        <v>4</v>
      </c>
      <c r="V58" s="11" t="s">
        <v>4</v>
      </c>
      <c r="W58" s="35">
        <v>16.172845949999999</v>
      </c>
      <c r="X58" s="33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4">
        <v>-33.093815942333336</v>
      </c>
      <c r="D59" s="9">
        <f t="shared" si="0"/>
        <v>-31.86417229433334</v>
      </c>
      <c r="E59" s="12">
        <v>6.7733052333333337</v>
      </c>
      <c r="F59" s="33">
        <v>-0.95978401966666649</v>
      </c>
      <c r="G59" s="11">
        <f t="shared" si="1"/>
        <v>-2.2865401953333326</v>
      </c>
      <c r="H59" s="35">
        <v>11.558079666666661</v>
      </c>
      <c r="I59" s="33">
        <v>5.3010033886666603</v>
      </c>
      <c r="J59" s="11">
        <f t="shared" si="2"/>
        <v>4.0008532556666623</v>
      </c>
      <c r="K59" s="35">
        <v>13.179012868333334</v>
      </c>
      <c r="L59" s="33">
        <v>-5.0509545846666661</v>
      </c>
      <c r="M59" s="11">
        <f t="shared" si="3"/>
        <v>-4.4418584043333338</v>
      </c>
      <c r="N59" s="35">
        <v>-25.763127376666677</v>
      </c>
      <c r="O59" s="33">
        <v>-36.692051439666677</v>
      </c>
      <c r="P59" s="11">
        <f t="shared" si="4"/>
        <v>-32.571913082666676</v>
      </c>
      <c r="Q59" s="35">
        <v>33.96055519333332</v>
      </c>
      <c r="R59" s="33">
        <v>15.159283483333319</v>
      </c>
      <c r="S59" s="11">
        <f t="shared" si="5"/>
        <v>7.7469385819999914</v>
      </c>
      <c r="T59" s="35" t="s">
        <v>4</v>
      </c>
      <c r="U59" s="33" t="s">
        <v>4</v>
      </c>
      <c r="V59" s="11" t="s">
        <v>4</v>
      </c>
      <c r="W59" s="35">
        <v>9.8578915499999997</v>
      </c>
      <c r="X59" s="33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4">
        <v>-20.665118346333337</v>
      </c>
      <c r="D60" s="9">
        <f t="shared" si="0"/>
        <v>-29.683541291333341</v>
      </c>
      <c r="E60" s="12">
        <v>15.975397573333332</v>
      </c>
      <c r="F60" s="33">
        <v>3.2180536423333326</v>
      </c>
      <c r="G60" s="11">
        <f t="shared" si="1"/>
        <v>0.17939500500000025</v>
      </c>
      <c r="H60" s="35">
        <v>-21.927189473333343</v>
      </c>
      <c r="I60" s="33">
        <v>-14.080927129333343</v>
      </c>
      <c r="J60" s="11">
        <f t="shared" si="2"/>
        <v>-1.6558759656666726</v>
      </c>
      <c r="K60" s="35">
        <v>19.405804088333333</v>
      </c>
      <c r="L60" s="33">
        <v>-2.5271974786666682</v>
      </c>
      <c r="M60" s="11">
        <f t="shared" si="3"/>
        <v>-1.8665530879999999</v>
      </c>
      <c r="N60" s="35">
        <v>-2.0783165766666727</v>
      </c>
      <c r="O60" s="33">
        <v>-17.936967554666673</v>
      </c>
      <c r="P60" s="11">
        <f t="shared" si="4"/>
        <v>-29.159964020000007</v>
      </c>
      <c r="Q60" s="35">
        <v>-1.5291316866666715</v>
      </c>
      <c r="R60" s="33">
        <v>14.799889434333329</v>
      </c>
      <c r="S60" s="11">
        <f t="shared" si="5"/>
        <v>14.381782965666659</v>
      </c>
      <c r="T60" s="35" t="s">
        <v>4</v>
      </c>
      <c r="U60" s="33" t="s">
        <v>4</v>
      </c>
      <c r="V60" s="11" t="s">
        <v>4</v>
      </c>
      <c r="W60" s="35">
        <v>-7.223259849999998</v>
      </c>
      <c r="X60" s="33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4">
        <v>-30.071152258333338</v>
      </c>
      <c r="D61" s="9">
        <f t="shared" si="0"/>
        <v>-27.943362182333335</v>
      </c>
      <c r="E61" s="12">
        <v>6.2053309933333329</v>
      </c>
      <c r="F61" s="33">
        <v>-2.3673466846666669</v>
      </c>
      <c r="G61" s="11">
        <f t="shared" si="1"/>
        <v>-3.6359020666666929E-2</v>
      </c>
      <c r="H61" s="35">
        <v>-6.018096153333337</v>
      </c>
      <c r="I61" s="33">
        <v>10.194677348666664</v>
      </c>
      <c r="J61" s="11">
        <f t="shared" si="2"/>
        <v>0.471584535999994</v>
      </c>
      <c r="K61" s="35">
        <v>-20.505282591666667</v>
      </c>
      <c r="L61" s="33">
        <v>-10.540092820666667</v>
      </c>
      <c r="M61" s="11">
        <f t="shared" si="3"/>
        <v>-6.0394149613333328</v>
      </c>
      <c r="N61" s="35">
        <v>-22.846917976666678</v>
      </c>
      <c r="O61" s="33">
        <v>-41.306656957666675</v>
      </c>
      <c r="P61" s="11">
        <f t="shared" si="4"/>
        <v>-31.978558650666674</v>
      </c>
      <c r="Q61" s="35">
        <v>-20.731938286666665</v>
      </c>
      <c r="R61" s="33">
        <v>13.252994866333335</v>
      </c>
      <c r="S61" s="11">
        <f t="shared" si="5"/>
        <v>14.404055927999996</v>
      </c>
      <c r="T61" s="35" t="s">
        <v>4</v>
      </c>
      <c r="U61" s="33" t="s">
        <v>4</v>
      </c>
      <c r="V61" s="11" t="s">
        <v>4</v>
      </c>
      <c r="W61" s="35">
        <v>0.21432345000000108</v>
      </c>
      <c r="X61" s="33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4">
        <v>-28.18179390633334</v>
      </c>
      <c r="D62" s="9">
        <f t="shared" si="0"/>
        <v>-26.30602150366667</v>
      </c>
      <c r="E62" s="12">
        <v>13.038121693333334</v>
      </c>
      <c r="F62" s="33">
        <v>8.4790837613333352</v>
      </c>
      <c r="G62" s="11">
        <f t="shared" si="1"/>
        <v>3.1099302396666673</v>
      </c>
      <c r="H62" s="35">
        <v>-12.395067773333336</v>
      </c>
      <c r="I62" s="33">
        <v>8.9436305716666649</v>
      </c>
      <c r="J62" s="11">
        <f t="shared" si="2"/>
        <v>1.6857935969999953</v>
      </c>
      <c r="K62" s="35">
        <v>-51.901097931666669</v>
      </c>
      <c r="L62" s="33">
        <v>-23.772588626666668</v>
      </c>
      <c r="M62" s="11">
        <f t="shared" si="3"/>
        <v>-12.279959642000001</v>
      </c>
      <c r="N62" s="35">
        <v>-25.183229136666679</v>
      </c>
      <c r="O62" s="33">
        <v>-28.022626225666677</v>
      </c>
      <c r="P62" s="11">
        <f t="shared" si="4"/>
        <v>-29.088750246000007</v>
      </c>
      <c r="Q62" s="35">
        <v>-39.301779006666663</v>
      </c>
      <c r="R62" s="33">
        <v>-2.2953733496666615</v>
      </c>
      <c r="S62" s="11">
        <f t="shared" si="5"/>
        <v>8.5858369836666668</v>
      </c>
      <c r="T62" s="35" t="s">
        <v>4</v>
      </c>
      <c r="U62" s="33" t="s">
        <v>4</v>
      </c>
      <c r="V62" s="11" t="s">
        <v>4</v>
      </c>
      <c r="W62" s="35">
        <v>-13.156239570000002</v>
      </c>
      <c r="X62" s="33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4">
        <v>-34.084559361333334</v>
      </c>
      <c r="D63" s="9">
        <f t="shared" si="0"/>
        <v>-30.779168508666672</v>
      </c>
      <c r="E63" s="12">
        <v>-5.8909549066666651</v>
      </c>
      <c r="F63" s="33">
        <v>2.6337603743333355</v>
      </c>
      <c r="G63" s="11">
        <f t="shared" si="1"/>
        <v>2.9151658170000014</v>
      </c>
      <c r="H63" s="35">
        <v>-9.7900034933333355</v>
      </c>
      <c r="I63" s="33">
        <v>8.9204220016666635</v>
      </c>
      <c r="J63" s="11">
        <f t="shared" si="2"/>
        <v>9.3529099739999975</v>
      </c>
      <c r="K63" s="35">
        <v>-39.537696991666664</v>
      </c>
      <c r="L63" s="33">
        <v>-3.043851861666667</v>
      </c>
      <c r="M63" s="11">
        <f t="shared" si="3"/>
        <v>-12.452177769666667</v>
      </c>
      <c r="N63" s="35">
        <v>-35.404427536666674</v>
      </c>
      <c r="O63" s="33">
        <v>-22.452325992666673</v>
      </c>
      <c r="P63" s="11">
        <f t="shared" si="4"/>
        <v>-30.593869725333345</v>
      </c>
      <c r="Q63" s="35">
        <v>-15.561080406666669</v>
      </c>
      <c r="R63" s="33">
        <v>18.231517195333332</v>
      </c>
      <c r="S63" s="11">
        <f t="shared" si="5"/>
        <v>9.7297129040000012</v>
      </c>
      <c r="T63" s="35" t="s">
        <v>4</v>
      </c>
      <c r="U63" s="33" t="s">
        <v>4</v>
      </c>
      <c r="V63" s="11" t="s">
        <v>4</v>
      </c>
      <c r="W63" s="35">
        <v>-2.7549296500000011</v>
      </c>
      <c r="X63" s="33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4">
        <v>-41.119201856333341</v>
      </c>
      <c r="D64" s="9">
        <f t="shared" si="0"/>
        <v>-34.461851708000005</v>
      </c>
      <c r="E64" s="12">
        <v>-15.105813706666662</v>
      </c>
      <c r="F64" s="33">
        <v>-0.81916466266666177</v>
      </c>
      <c r="G64" s="11">
        <f t="shared" si="1"/>
        <v>3.4312264910000025</v>
      </c>
      <c r="H64" s="35">
        <v>-4.2439291733333384</v>
      </c>
      <c r="I64" s="33">
        <v>9.5338992366666613</v>
      </c>
      <c r="J64" s="11">
        <f t="shared" si="2"/>
        <v>9.1326506033333299</v>
      </c>
      <c r="K64" s="35">
        <v>2.1671368483333326</v>
      </c>
      <c r="L64" s="33">
        <v>22.786347649333333</v>
      </c>
      <c r="M64" s="11">
        <f t="shared" si="3"/>
        <v>-1.3433642796666672</v>
      </c>
      <c r="N64" s="35">
        <v>-47.501189496666676</v>
      </c>
      <c r="O64" s="33">
        <v>-28.124737813666677</v>
      </c>
      <c r="P64" s="11">
        <f t="shared" si="4"/>
        <v>-26.199896677333342</v>
      </c>
      <c r="Q64" s="35">
        <v>-5.3778452266666719</v>
      </c>
      <c r="R64" s="33">
        <v>17.90887313033333</v>
      </c>
      <c r="S64" s="11">
        <f t="shared" si="5"/>
        <v>11.281672325333332</v>
      </c>
      <c r="T64" s="35" t="s">
        <v>4</v>
      </c>
      <c r="U64" s="33" t="s">
        <v>4</v>
      </c>
      <c r="V64" s="11" t="s">
        <v>4</v>
      </c>
      <c r="W64" s="35">
        <v>8.0788019300000009</v>
      </c>
      <c r="X64" s="33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4">
        <v>-10.360632264333338</v>
      </c>
      <c r="D65" s="9">
        <f t="shared" si="0"/>
        <v>-28.521464494000003</v>
      </c>
      <c r="E65" s="12">
        <v>-14.168541526666665</v>
      </c>
      <c r="F65" s="33">
        <v>0.56425167533333465</v>
      </c>
      <c r="G65" s="11">
        <f t="shared" si="1"/>
        <v>0.79294912900000281</v>
      </c>
      <c r="H65" s="35">
        <v>11.438376046666662</v>
      </c>
      <c r="I65" s="33">
        <v>13.983705346666662</v>
      </c>
      <c r="J65" s="11">
        <f t="shared" si="2"/>
        <v>10.81267552833333</v>
      </c>
      <c r="K65" s="35">
        <v>-22.615201351666666</v>
      </c>
      <c r="L65" s="33">
        <v>4.3913960283333324</v>
      </c>
      <c r="M65" s="11">
        <f t="shared" si="3"/>
        <v>8.0446306053333334</v>
      </c>
      <c r="N65" s="35">
        <v>-31.790791576666674</v>
      </c>
      <c r="O65" s="33">
        <v>-20.379383361666676</v>
      </c>
      <c r="P65" s="11">
        <f t="shared" si="4"/>
        <v>-23.65214905600001</v>
      </c>
      <c r="Q65" s="35">
        <v>1.4908937733333278</v>
      </c>
      <c r="R65" s="33">
        <v>14.027124452333329</v>
      </c>
      <c r="S65" s="11">
        <f t="shared" si="5"/>
        <v>16.722504925999996</v>
      </c>
      <c r="T65" s="35" t="s">
        <v>4</v>
      </c>
      <c r="U65" s="33" t="s">
        <v>4</v>
      </c>
      <c r="V65" s="11" t="s">
        <v>4</v>
      </c>
      <c r="W65" s="35">
        <v>27.193175249999996</v>
      </c>
      <c r="X65" s="33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4">
        <v>-36.226390938333331</v>
      </c>
      <c r="D66" s="9">
        <f t="shared" si="0"/>
        <v>-29.235408353000008</v>
      </c>
      <c r="E66" s="12">
        <v>-11.296529506666662</v>
      </c>
      <c r="F66" s="33">
        <v>1.8437431943333387</v>
      </c>
      <c r="G66" s="11">
        <f t="shared" si="1"/>
        <v>0.52961006900000385</v>
      </c>
      <c r="H66" s="35">
        <v>3.4131386666666632</v>
      </c>
      <c r="I66" s="33">
        <v>0.79910253466666337</v>
      </c>
      <c r="J66" s="11">
        <f t="shared" si="2"/>
        <v>8.1055690393333286</v>
      </c>
      <c r="K66" s="35">
        <v>3.4484565883333369</v>
      </c>
      <c r="L66" s="33">
        <v>14.172611721333336</v>
      </c>
      <c r="M66" s="11">
        <f t="shared" si="3"/>
        <v>13.783451799666667</v>
      </c>
      <c r="N66" s="35">
        <v>-41.48019561666667</v>
      </c>
      <c r="O66" s="33">
        <v>-25.854553294666673</v>
      </c>
      <c r="P66" s="11">
        <f t="shared" si="4"/>
        <v>-24.786224823333342</v>
      </c>
      <c r="Q66" s="35">
        <v>36.750357953333328</v>
      </c>
      <c r="R66" s="33">
        <v>20.982745663333326</v>
      </c>
      <c r="S66" s="11">
        <f t="shared" si="5"/>
        <v>17.639581081999996</v>
      </c>
      <c r="T66" s="35" t="s">
        <v>4</v>
      </c>
      <c r="U66" s="33" t="s">
        <v>4</v>
      </c>
      <c r="V66" s="11" t="s">
        <v>4</v>
      </c>
      <c r="W66" s="35">
        <v>15.737594829999999</v>
      </c>
      <c r="X66" s="33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4">
        <v>-28.094117587333336</v>
      </c>
      <c r="D67" s="9">
        <f t="shared" si="0"/>
        <v>-24.893713596666668</v>
      </c>
      <c r="E67" s="12">
        <v>-9.0013708266666619</v>
      </c>
      <c r="F67" s="33">
        <v>1.1938225723333389</v>
      </c>
      <c r="G67" s="11">
        <f t="shared" si="1"/>
        <v>1.200605814000004</v>
      </c>
      <c r="H67" s="35">
        <v>20.639790606666661</v>
      </c>
      <c r="I67" s="33">
        <v>4.2956639316666632</v>
      </c>
      <c r="J67" s="11">
        <f t="shared" si="2"/>
        <v>6.3594906043333301</v>
      </c>
      <c r="K67" s="35">
        <v>-3.834770551666665</v>
      </c>
      <c r="L67" s="33">
        <v>-16.559350419666664</v>
      </c>
      <c r="M67" s="11">
        <f t="shared" si="3"/>
        <v>0.66821911000000134</v>
      </c>
      <c r="N67" s="35">
        <v>-39.70095907666667</v>
      </c>
      <c r="O67" s="33">
        <v>-25.623267263666669</v>
      </c>
      <c r="P67" s="11">
        <f t="shared" si="4"/>
        <v>-23.952401306666673</v>
      </c>
      <c r="Q67" s="35">
        <v>36.922632293333322</v>
      </c>
      <c r="R67" s="33">
        <v>8.3930930353333224</v>
      </c>
      <c r="S67" s="11">
        <f t="shared" si="5"/>
        <v>14.467654383666661</v>
      </c>
      <c r="T67" s="35" t="s">
        <v>4</v>
      </c>
      <c r="U67" s="33" t="s">
        <v>4</v>
      </c>
      <c r="V67" s="11" t="s">
        <v>4</v>
      </c>
      <c r="W67" s="35">
        <v>20.395347390000001</v>
      </c>
      <c r="X67" s="33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4">
        <v>-20.861980557333336</v>
      </c>
      <c r="D68" s="9">
        <f t="shared" si="0"/>
        <v>-28.394163027666668</v>
      </c>
      <c r="E68" s="12">
        <v>3.3104434133333323</v>
      </c>
      <c r="F68" s="33">
        <v>-0.84810687466666757</v>
      </c>
      <c r="G68" s="11">
        <f t="shared" si="1"/>
        <v>0.72981963066666999</v>
      </c>
      <c r="H68" s="35">
        <v>21.979532926666661</v>
      </c>
      <c r="I68" s="33">
        <v>2.5110523206666606</v>
      </c>
      <c r="J68" s="11">
        <f t="shared" si="2"/>
        <v>2.5352729289999956</v>
      </c>
      <c r="K68" s="35">
        <v>42.487825968333325</v>
      </c>
      <c r="L68" s="33">
        <v>12.389081149333325</v>
      </c>
      <c r="M68" s="11">
        <f t="shared" si="3"/>
        <v>3.3341141503333325</v>
      </c>
      <c r="N68" s="35">
        <v>-6.872737196666673</v>
      </c>
      <c r="O68" s="33">
        <v>-14.751017829666672</v>
      </c>
      <c r="P68" s="11">
        <f t="shared" si="4"/>
        <v>-22.076279462666673</v>
      </c>
      <c r="Q68" s="35">
        <v>47.687288573333319</v>
      </c>
      <c r="R68" s="33">
        <v>17.77760271733332</v>
      </c>
      <c r="S68" s="11">
        <f t="shared" si="5"/>
        <v>15.717813805333321</v>
      </c>
      <c r="T68" s="35" t="s">
        <v>4</v>
      </c>
      <c r="U68" s="33" t="s">
        <v>4</v>
      </c>
      <c r="V68" s="11" t="s">
        <v>4</v>
      </c>
      <c r="W68" s="35">
        <v>21.847301729999998</v>
      </c>
      <c r="X68" s="33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4">
        <v>-18.342037785333336</v>
      </c>
      <c r="D69" s="9">
        <f t="shared" si="0"/>
        <v>-22.432711976666667</v>
      </c>
      <c r="E69" s="12">
        <v>18.353559093333335</v>
      </c>
      <c r="F69" s="33">
        <v>6.262700979333335</v>
      </c>
      <c r="G69" s="11">
        <f t="shared" si="1"/>
        <v>2.202805559000002</v>
      </c>
      <c r="H69" s="35">
        <v>22.390107606666664</v>
      </c>
      <c r="I69" s="33">
        <v>4.5833883886666626</v>
      </c>
      <c r="J69" s="11">
        <f t="shared" si="2"/>
        <v>3.7967015469999956</v>
      </c>
      <c r="K69" s="35">
        <v>25.332173708333336</v>
      </c>
      <c r="L69" s="33">
        <v>-1.735905581666664</v>
      </c>
      <c r="M69" s="11">
        <f t="shared" si="3"/>
        <v>-1.9687249506666678</v>
      </c>
      <c r="N69" s="35">
        <v>-0.8663957566666729</v>
      </c>
      <c r="O69" s="33">
        <v>-12.128198034666672</v>
      </c>
      <c r="P69" s="11">
        <f t="shared" si="4"/>
        <v>-17.50082770933334</v>
      </c>
      <c r="Q69" s="35">
        <v>44.614808313333327</v>
      </c>
      <c r="R69" s="33">
        <v>14.916447704333326</v>
      </c>
      <c r="S69" s="11">
        <f t="shared" si="5"/>
        <v>13.695714485666656</v>
      </c>
      <c r="T69" s="35" t="s">
        <v>4</v>
      </c>
      <c r="U69" s="33" t="s">
        <v>4</v>
      </c>
      <c r="V69" s="11" t="s">
        <v>4</v>
      </c>
      <c r="W69" s="35">
        <v>10.191141349999999</v>
      </c>
      <c r="X69" s="33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4">
        <v>-14.103801033333337</v>
      </c>
      <c r="D70" s="9">
        <f t="shared" si="0"/>
        <v>-17.769273125333338</v>
      </c>
      <c r="E70" s="12">
        <v>9.2325227733333328</v>
      </c>
      <c r="F70" s="33">
        <v>-0.77819617466666635</v>
      </c>
      <c r="G70" s="11">
        <f t="shared" si="1"/>
        <v>1.545465976666667</v>
      </c>
      <c r="H70" s="35">
        <v>24.749515866666659</v>
      </c>
      <c r="I70" s="33">
        <v>8.1579378046666591</v>
      </c>
      <c r="J70" s="11">
        <f t="shared" si="2"/>
        <v>5.0841261713333274</v>
      </c>
      <c r="K70" s="35">
        <v>16.564657548333336</v>
      </c>
      <c r="L70" s="33">
        <v>-3.7283989876666652</v>
      </c>
      <c r="M70" s="11">
        <f t="shared" si="3"/>
        <v>2.3082588599999987</v>
      </c>
      <c r="N70" s="35">
        <v>-9.2010273566666712</v>
      </c>
      <c r="O70" s="33">
        <v>-14.165398491666672</v>
      </c>
      <c r="P70" s="11">
        <f t="shared" si="4"/>
        <v>-13.681538118666673</v>
      </c>
      <c r="Q70" s="35">
        <v>39.198861173333327</v>
      </c>
      <c r="R70" s="33">
        <v>7.6816348723333263</v>
      </c>
      <c r="S70" s="11">
        <f t="shared" si="5"/>
        <v>13.458561764666657</v>
      </c>
      <c r="T70" s="35" t="s">
        <v>4</v>
      </c>
      <c r="U70" s="33" t="s">
        <v>4</v>
      </c>
      <c r="V70" s="11" t="s">
        <v>4</v>
      </c>
      <c r="W70" s="35">
        <v>8.2255950899999988</v>
      </c>
      <c r="X70" s="33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4">
        <v>-6.5117300113333414</v>
      </c>
      <c r="D71" s="9">
        <f t="shared" si="0"/>
        <v>-12.985856276666672</v>
      </c>
      <c r="E71" s="12">
        <v>4.4118569133333319</v>
      </c>
      <c r="F71" s="33">
        <v>-2.7984495976666679</v>
      </c>
      <c r="G71" s="11">
        <f t="shared" si="1"/>
        <v>0.89535173566666693</v>
      </c>
      <c r="H71" s="35">
        <v>13.469281766666661</v>
      </c>
      <c r="I71" s="33">
        <v>7.1147543856666617</v>
      </c>
      <c r="J71" s="11">
        <f t="shared" si="2"/>
        <v>6.6186935263333275</v>
      </c>
      <c r="K71" s="35">
        <v>24.482936088333339</v>
      </c>
      <c r="L71" s="33">
        <v>4.7020177473333398</v>
      </c>
      <c r="M71" s="11">
        <f t="shared" si="3"/>
        <v>-0.25409560733332981</v>
      </c>
      <c r="N71" s="35">
        <v>5.8725100033333248</v>
      </c>
      <c r="O71" s="33">
        <v>-5.6258534906666746</v>
      </c>
      <c r="P71" s="11">
        <f t="shared" si="4"/>
        <v>-10.639816672333341</v>
      </c>
      <c r="Q71" s="35">
        <v>31.475878393333325</v>
      </c>
      <c r="R71" s="33">
        <v>11.160382900333325</v>
      </c>
      <c r="S71" s="11">
        <f t="shared" si="5"/>
        <v>11.252821825666658</v>
      </c>
      <c r="T71" s="35" t="s">
        <v>4</v>
      </c>
      <c r="U71" s="33" t="s">
        <v>4</v>
      </c>
      <c r="V71" s="11" t="s">
        <v>4</v>
      </c>
      <c r="W71" s="35">
        <v>9.8233930899999997</v>
      </c>
      <c r="X71" s="33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4">
        <v>-13.354118529333341</v>
      </c>
      <c r="D72" s="9">
        <f t="shared" si="0"/>
        <v>-11.323216524666671</v>
      </c>
      <c r="E72" s="12">
        <v>15.866880273333333</v>
      </c>
      <c r="F72" s="33">
        <v>2.6954504923333324</v>
      </c>
      <c r="G72" s="11">
        <f t="shared" si="1"/>
        <v>-0.29373176000000062</v>
      </c>
      <c r="H72" s="35">
        <v>1.3525190466666643</v>
      </c>
      <c r="I72" s="33">
        <v>8.1424957296666634</v>
      </c>
      <c r="J72" s="11">
        <f t="shared" si="2"/>
        <v>7.8050626399999947</v>
      </c>
      <c r="K72" s="35">
        <v>27.892504348333333</v>
      </c>
      <c r="L72" s="33">
        <v>5.3896447863333314</v>
      </c>
      <c r="M72" s="11">
        <f t="shared" si="3"/>
        <v>2.1210878486666687</v>
      </c>
      <c r="N72" s="35">
        <v>14.666508603333325</v>
      </c>
      <c r="O72" s="33">
        <v>-1.3939995876666753</v>
      </c>
      <c r="P72" s="11">
        <f t="shared" si="4"/>
        <v>-7.0617505233333402</v>
      </c>
      <c r="Q72" s="35">
        <v>-4.8197621466666725</v>
      </c>
      <c r="R72" s="33">
        <v>10.463827024333327</v>
      </c>
      <c r="S72" s="11">
        <f t="shared" si="5"/>
        <v>9.7686149323333265</v>
      </c>
      <c r="T72" s="35" t="s">
        <v>4</v>
      </c>
      <c r="U72" s="33" t="s">
        <v>4</v>
      </c>
      <c r="V72" s="11" t="s">
        <v>4</v>
      </c>
      <c r="W72" s="35">
        <v>3.3363508499999996</v>
      </c>
      <c r="X72" s="33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4">
        <v>-9.5515463443333424</v>
      </c>
      <c r="D73" s="9">
        <f t="shared" si="0"/>
        <v>-9.8057982950000078</v>
      </c>
      <c r="E73" s="12">
        <v>20.578391713333335</v>
      </c>
      <c r="F73" s="33">
        <v>11.859515734333336</v>
      </c>
      <c r="G73" s="11">
        <f t="shared" si="1"/>
        <v>3.9188388763333335</v>
      </c>
      <c r="H73" s="35">
        <v>-0.92916847333333763</v>
      </c>
      <c r="I73" s="33">
        <v>14.048985720666662</v>
      </c>
      <c r="J73" s="11">
        <f t="shared" si="2"/>
        <v>9.7687452786666622</v>
      </c>
      <c r="K73" s="35">
        <v>-10.543786311666665</v>
      </c>
      <c r="L73" s="33">
        <v>-0.2014929876666649</v>
      </c>
      <c r="M73" s="11">
        <f t="shared" si="3"/>
        <v>3.2967231820000023</v>
      </c>
      <c r="N73" s="35">
        <v>12.715131603333326</v>
      </c>
      <c r="O73" s="33">
        <v>-6.3451033356666748</v>
      </c>
      <c r="P73" s="11">
        <f t="shared" si="4"/>
        <v>-4.4549854713333419</v>
      </c>
      <c r="Q73" s="35">
        <v>-17.439328126666673</v>
      </c>
      <c r="R73" s="33">
        <v>16.246219725333326</v>
      </c>
      <c r="S73" s="11">
        <f t="shared" si="5"/>
        <v>12.623476549999992</v>
      </c>
      <c r="T73" s="35" t="s">
        <v>4</v>
      </c>
      <c r="U73" s="33" t="s">
        <v>4</v>
      </c>
      <c r="V73" s="11" t="s">
        <v>4</v>
      </c>
      <c r="W73" s="35">
        <v>-5.3851761499999995</v>
      </c>
      <c r="X73" s="33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4">
        <v>-10.466625230333339</v>
      </c>
      <c r="D74" s="9">
        <f t="shared" si="0"/>
        <v>-11.124096701333341</v>
      </c>
      <c r="E74" s="12">
        <v>12.488604773333332</v>
      </c>
      <c r="F74" s="33">
        <v>6.6722700243333319</v>
      </c>
      <c r="G74" s="11">
        <f t="shared" si="1"/>
        <v>7.0757454170000003</v>
      </c>
      <c r="H74" s="35">
        <v>-5.7102503133333382</v>
      </c>
      <c r="I74" s="33">
        <v>14.930987545666662</v>
      </c>
      <c r="J74" s="11">
        <f t="shared" si="2"/>
        <v>12.374156331999997</v>
      </c>
      <c r="K74" s="35">
        <v>-24.057883191666665</v>
      </c>
      <c r="L74" s="33">
        <v>4.1885244293333344</v>
      </c>
      <c r="M74" s="11">
        <f t="shared" si="3"/>
        <v>3.1255587426666671</v>
      </c>
      <c r="N74" s="35">
        <v>-0.23012657666667358</v>
      </c>
      <c r="O74" s="33">
        <v>-3.5163609556666735</v>
      </c>
      <c r="P74" s="11">
        <f t="shared" si="4"/>
        <v>-3.7518212930000079</v>
      </c>
      <c r="Q74" s="35">
        <v>-23.659219986666674</v>
      </c>
      <c r="R74" s="33">
        <v>12.619234477333325</v>
      </c>
      <c r="S74" s="11">
        <f t="shared" si="5"/>
        <v>13.109760408999994</v>
      </c>
      <c r="T74" s="35" t="s">
        <v>4</v>
      </c>
      <c r="U74" s="33" t="s">
        <v>4</v>
      </c>
      <c r="V74" s="11" t="s">
        <v>4</v>
      </c>
      <c r="W74" s="35">
        <v>-12.084637370000001</v>
      </c>
      <c r="X74" s="33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4">
        <v>-7.2310070043333408</v>
      </c>
      <c r="D75" s="9">
        <f t="shared" ref="D75:D138" si="7">AVERAGE(C73:C75)</f>
        <v>-9.0830595263333418</v>
      </c>
      <c r="E75" s="12">
        <v>-7.130787606666666</v>
      </c>
      <c r="F75" s="33">
        <v>0.64892922933333441</v>
      </c>
      <c r="G75" s="11">
        <f t="shared" ref="G75:G138" si="8">AVERAGE(F73:F75)</f>
        <v>6.393571662666667</v>
      </c>
      <c r="H75" s="35">
        <v>-12.390776513333341</v>
      </c>
      <c r="I75" s="33">
        <v>6.5939057296666608</v>
      </c>
      <c r="J75" s="11">
        <f t="shared" ref="J75:J138" si="9">AVERAGE(I73:I75)</f>
        <v>11.857959665333327</v>
      </c>
      <c r="K75" s="35">
        <v>-38.305153491666672</v>
      </c>
      <c r="L75" s="33">
        <v>-4.4687591596666749</v>
      </c>
      <c r="M75" s="11">
        <f t="shared" ref="M75:M138" si="10">AVERAGE(L73:L75)</f>
        <v>-0.16057590600000182</v>
      </c>
      <c r="N75" s="35">
        <v>-24.30757837666668</v>
      </c>
      <c r="O75" s="33">
        <v>-11.25222383466668</v>
      </c>
      <c r="P75" s="11">
        <f t="shared" ref="P75:P138" si="11">AVERAGE(O73:O75)</f>
        <v>-7.0378960420000096</v>
      </c>
      <c r="Q75" s="35">
        <v>-27.627218886666672</v>
      </c>
      <c r="R75" s="33">
        <v>4.0416993173333289</v>
      </c>
      <c r="S75" s="11">
        <f t="shared" ref="S75:S138" si="12">AVERAGE(R73:R75)</f>
        <v>10.969051173333327</v>
      </c>
      <c r="T75" s="35" t="s">
        <v>4</v>
      </c>
      <c r="U75" s="33" t="s">
        <v>4</v>
      </c>
      <c r="V75" s="11" t="s">
        <v>4</v>
      </c>
      <c r="W75" s="35">
        <v>-7.8822487699999968</v>
      </c>
      <c r="X75" s="33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4">
        <v>-5.8293675693333391</v>
      </c>
      <c r="D76" s="9">
        <f t="shared" si="7"/>
        <v>-7.8423332680000053</v>
      </c>
      <c r="E76" s="12">
        <v>-6.5171026866666653</v>
      </c>
      <c r="F76" s="33">
        <v>7.8578760103333343</v>
      </c>
      <c r="G76" s="11">
        <f t="shared" si="8"/>
        <v>5.0596917546666669</v>
      </c>
      <c r="H76" s="35">
        <v>-14.357580893333333</v>
      </c>
      <c r="I76" s="33">
        <v>-0.60542807333333393</v>
      </c>
      <c r="J76" s="11">
        <f t="shared" si="9"/>
        <v>6.9731550673333302</v>
      </c>
      <c r="K76" s="35">
        <v>-31.349643351666657</v>
      </c>
      <c r="L76" s="33">
        <v>-11.025437795666658</v>
      </c>
      <c r="M76" s="11">
        <f t="shared" si="10"/>
        <v>-3.7685575086666661</v>
      </c>
      <c r="N76" s="35">
        <v>-35.367401976666677</v>
      </c>
      <c r="O76" s="33">
        <v>-14.912619735666677</v>
      </c>
      <c r="P76" s="11">
        <f t="shared" si="11"/>
        <v>-9.8937348420000095</v>
      </c>
      <c r="Q76" s="35">
        <v>-11.369315226666671</v>
      </c>
      <c r="R76" s="33">
        <v>13.25362251233333</v>
      </c>
      <c r="S76" s="11">
        <f t="shared" si="12"/>
        <v>9.971518768999994</v>
      </c>
      <c r="T76" s="35" t="s">
        <v>4</v>
      </c>
      <c r="U76" s="33" t="s">
        <v>4</v>
      </c>
      <c r="V76" s="11" t="s">
        <v>4</v>
      </c>
      <c r="W76" s="35">
        <v>5.8868028900000002</v>
      </c>
      <c r="X76" s="33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4">
        <v>13.086912850666659</v>
      </c>
      <c r="D77" s="9">
        <f t="shared" si="7"/>
        <v>8.8460923333263022E-3</v>
      </c>
      <c r="E77" s="12">
        <v>-0.23741826666666643</v>
      </c>
      <c r="F77" s="33">
        <v>13.550201101333332</v>
      </c>
      <c r="G77" s="11">
        <f t="shared" si="8"/>
        <v>7.3523354470000006</v>
      </c>
      <c r="H77" s="35">
        <v>4.1999715866666625</v>
      </c>
      <c r="I77" s="33">
        <v>7.6864414756666619</v>
      </c>
      <c r="J77" s="11">
        <f t="shared" si="9"/>
        <v>4.5583063773333299</v>
      </c>
      <c r="K77" s="35">
        <v>-23.211997491666661</v>
      </c>
      <c r="L77" s="33">
        <v>4.0620591693333381</v>
      </c>
      <c r="M77" s="11">
        <f t="shared" si="10"/>
        <v>-3.8107125953333316</v>
      </c>
      <c r="N77" s="35">
        <v>-4.070374996666672</v>
      </c>
      <c r="O77" s="33">
        <v>5.2708864683333285</v>
      </c>
      <c r="P77" s="11">
        <f t="shared" si="11"/>
        <v>-6.9646523673333434</v>
      </c>
      <c r="Q77" s="35">
        <v>6.2560531733333269</v>
      </c>
      <c r="R77" s="33">
        <v>19.965595142333328</v>
      </c>
      <c r="S77" s="11">
        <f t="shared" si="12"/>
        <v>12.42030565733333</v>
      </c>
      <c r="T77" s="35" t="s">
        <v>4</v>
      </c>
      <c r="U77" s="33" t="s">
        <v>4</v>
      </c>
      <c r="V77" s="11" t="s">
        <v>4</v>
      </c>
      <c r="W77" s="35">
        <v>6.86423059</v>
      </c>
      <c r="X77" s="33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4">
        <v>10.960917006666659</v>
      </c>
      <c r="D78" s="9">
        <f t="shared" si="7"/>
        <v>6.0728207626666588</v>
      </c>
      <c r="E78" s="12">
        <v>-6.1397248266666624</v>
      </c>
      <c r="F78" s="33">
        <v>7.0354123643333368</v>
      </c>
      <c r="G78" s="11">
        <f t="shared" si="8"/>
        <v>9.4811631586666678</v>
      </c>
      <c r="H78" s="35">
        <v>6.9845160866666616</v>
      </c>
      <c r="I78" s="33">
        <v>5.7255867436666614</v>
      </c>
      <c r="J78" s="11">
        <f t="shared" si="9"/>
        <v>4.2688667153333304</v>
      </c>
      <c r="K78" s="35">
        <v>-23.207445671666665</v>
      </c>
      <c r="L78" s="33">
        <v>-11.624650870666665</v>
      </c>
      <c r="M78" s="11">
        <f t="shared" si="10"/>
        <v>-6.1960098323333286</v>
      </c>
      <c r="N78" s="35">
        <v>-10.029480756666672</v>
      </c>
      <c r="O78" s="33">
        <v>5.8087447913333285</v>
      </c>
      <c r="P78" s="11">
        <f t="shared" si="11"/>
        <v>-1.27766282533334</v>
      </c>
      <c r="Q78" s="35">
        <v>28.703572913333328</v>
      </c>
      <c r="R78" s="33">
        <v>13.434486440333329</v>
      </c>
      <c r="S78" s="11">
        <f t="shared" si="12"/>
        <v>15.55123469833333</v>
      </c>
      <c r="T78" s="35" t="s">
        <v>4</v>
      </c>
      <c r="U78" s="33" t="s">
        <v>4</v>
      </c>
      <c r="V78" s="11" t="s">
        <v>4</v>
      </c>
      <c r="W78" s="35">
        <v>9.4248049099999989</v>
      </c>
      <c r="X78" s="33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4">
        <v>-9.3309256393333371</v>
      </c>
      <c r="D79" s="9">
        <f t="shared" si="7"/>
        <v>4.9056347393333271</v>
      </c>
      <c r="E79" s="12">
        <v>-5.4393439266666634</v>
      </c>
      <c r="F79" s="33">
        <v>6.5460123773333363</v>
      </c>
      <c r="G79" s="11">
        <f t="shared" si="8"/>
        <v>9.0438752810000018</v>
      </c>
      <c r="H79" s="35">
        <v>40.616006226666656</v>
      </c>
      <c r="I79" s="33">
        <v>24.430237043666654</v>
      </c>
      <c r="J79" s="11">
        <f t="shared" si="9"/>
        <v>12.614088420999991</v>
      </c>
      <c r="K79" s="35">
        <v>19.174722748333338</v>
      </c>
      <c r="L79" s="33">
        <v>6.3870306893333382</v>
      </c>
      <c r="M79" s="11">
        <f t="shared" si="10"/>
        <v>-0.39185367066666288</v>
      </c>
      <c r="N79" s="35">
        <v>1.1125932633333273</v>
      </c>
      <c r="O79" s="33">
        <v>15.831707398333327</v>
      </c>
      <c r="P79" s="11">
        <f t="shared" si="11"/>
        <v>8.9704462193333274</v>
      </c>
      <c r="Q79" s="35">
        <v>58.50023497333332</v>
      </c>
      <c r="R79" s="33">
        <v>29.642272208333321</v>
      </c>
      <c r="S79" s="11">
        <f t="shared" si="12"/>
        <v>21.014117930333327</v>
      </c>
      <c r="T79" s="35" t="s">
        <v>4</v>
      </c>
      <c r="U79" s="33" t="s">
        <v>4</v>
      </c>
      <c r="V79" s="11" t="s">
        <v>4</v>
      </c>
      <c r="W79" s="35">
        <v>35.335943709999995</v>
      </c>
      <c r="X79" s="33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4">
        <v>3.2182393986666584</v>
      </c>
      <c r="D80" s="9">
        <f t="shared" si="7"/>
        <v>1.6160769219999933</v>
      </c>
      <c r="E80" s="12">
        <v>16.391023513333334</v>
      </c>
      <c r="F80" s="33">
        <v>13.629830644333333</v>
      </c>
      <c r="G80" s="11">
        <f t="shared" si="8"/>
        <v>9.070418462000001</v>
      </c>
      <c r="H80" s="35">
        <v>29.172257506666661</v>
      </c>
      <c r="I80" s="33">
        <v>10.113279946666662</v>
      </c>
      <c r="J80" s="11">
        <f t="shared" si="9"/>
        <v>13.423034577999992</v>
      </c>
      <c r="K80" s="35">
        <v>40.47903504833333</v>
      </c>
      <c r="L80" s="33">
        <v>11.010067152333331</v>
      </c>
      <c r="M80" s="11">
        <f t="shared" si="10"/>
        <v>1.9241489903333349</v>
      </c>
      <c r="N80" s="35">
        <v>18.59091050333333</v>
      </c>
      <c r="O80" s="33">
        <v>11.94157848133333</v>
      </c>
      <c r="P80" s="11">
        <f t="shared" si="11"/>
        <v>11.194010223666661</v>
      </c>
      <c r="Q80" s="35">
        <v>54.020202913333321</v>
      </c>
      <c r="R80" s="33">
        <v>25.637107901333323</v>
      </c>
      <c r="S80" s="11">
        <f t="shared" si="12"/>
        <v>22.904622183333327</v>
      </c>
      <c r="T80" s="35" t="s">
        <v>4</v>
      </c>
      <c r="U80" s="33" t="s">
        <v>4</v>
      </c>
      <c r="V80" s="11" t="s">
        <v>4</v>
      </c>
      <c r="W80" s="35">
        <v>22.809565769999999</v>
      </c>
      <c r="X80" s="33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4">
        <v>-0.75420794933333957</v>
      </c>
      <c r="D81" s="9">
        <f t="shared" si="7"/>
        <v>-2.2889647300000058</v>
      </c>
      <c r="E81" s="12">
        <v>23.720666533333333</v>
      </c>
      <c r="F81" s="33">
        <v>11.370805589333333</v>
      </c>
      <c r="G81" s="11">
        <f t="shared" si="8"/>
        <v>10.515549537</v>
      </c>
      <c r="H81" s="35">
        <v>31.739610146666656</v>
      </c>
      <c r="I81" s="33">
        <v>13.299035919666657</v>
      </c>
      <c r="J81" s="11">
        <f t="shared" si="9"/>
        <v>15.947517636666658</v>
      </c>
      <c r="K81" s="35">
        <v>37.61354506833333</v>
      </c>
      <c r="L81" s="33">
        <v>11.604666079333331</v>
      </c>
      <c r="M81" s="11">
        <f t="shared" si="10"/>
        <v>9.6672546403333346</v>
      </c>
      <c r="N81" s="35">
        <v>19.263872423333321</v>
      </c>
      <c r="O81" s="33">
        <v>9.3347199993333216</v>
      </c>
      <c r="P81" s="11">
        <f t="shared" si="11"/>
        <v>12.369335292999994</v>
      </c>
      <c r="Q81" s="35">
        <v>42.553783273333323</v>
      </c>
      <c r="R81" s="33">
        <v>12.748771742333322</v>
      </c>
      <c r="S81" s="11">
        <f t="shared" si="12"/>
        <v>22.676050617333321</v>
      </c>
      <c r="T81" s="35" t="s">
        <v>4</v>
      </c>
      <c r="U81" s="33" t="s">
        <v>4</v>
      </c>
      <c r="V81" s="11" t="s">
        <v>4</v>
      </c>
      <c r="W81" s="35">
        <v>14.742932929999998</v>
      </c>
      <c r="X81" s="33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4">
        <v>5.0453830886666591</v>
      </c>
      <c r="D82" s="9">
        <f t="shared" si="7"/>
        <v>2.5031381793333263</v>
      </c>
      <c r="E82" s="12">
        <v>18.750324233333334</v>
      </c>
      <c r="F82" s="33">
        <v>9.0772426033333335</v>
      </c>
      <c r="G82" s="11">
        <f t="shared" si="8"/>
        <v>11.359292945666667</v>
      </c>
      <c r="H82" s="35">
        <v>28.104058766666661</v>
      </c>
      <c r="I82" s="33">
        <v>12.086041576666663</v>
      </c>
      <c r="J82" s="11">
        <f t="shared" si="9"/>
        <v>11.832785814333327</v>
      </c>
      <c r="K82" s="35">
        <v>18.065483388333334</v>
      </c>
      <c r="L82" s="33">
        <v>-0.33733969266666719</v>
      </c>
      <c r="M82" s="11">
        <f t="shared" si="10"/>
        <v>7.4257978463333316</v>
      </c>
      <c r="N82" s="35">
        <v>6.458402143333327</v>
      </c>
      <c r="O82" s="33">
        <v>1.8301355083333268</v>
      </c>
      <c r="P82" s="11">
        <f t="shared" si="11"/>
        <v>7.7021446629999941</v>
      </c>
      <c r="Q82" s="35">
        <v>49.253697413333327</v>
      </c>
      <c r="R82" s="33">
        <v>19.290634927333329</v>
      </c>
      <c r="S82" s="11">
        <f t="shared" si="12"/>
        <v>19.22550485699999</v>
      </c>
      <c r="T82" s="35" t="s">
        <v>4</v>
      </c>
      <c r="U82" s="33" t="s">
        <v>4</v>
      </c>
      <c r="V82" s="11" t="s">
        <v>4</v>
      </c>
      <c r="W82" s="35">
        <v>18.589354230000001</v>
      </c>
      <c r="X82" s="33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4">
        <v>-1.4805828133333412</v>
      </c>
      <c r="D83" s="9">
        <f t="shared" si="7"/>
        <v>0.93686410866665926</v>
      </c>
      <c r="E83" s="12">
        <v>19.186292993333335</v>
      </c>
      <c r="F83" s="33">
        <v>11.761236583333336</v>
      </c>
      <c r="G83" s="11">
        <f t="shared" si="8"/>
        <v>10.736428258666669</v>
      </c>
      <c r="H83" s="35">
        <v>18.740690826666661</v>
      </c>
      <c r="I83" s="33">
        <v>11.794361374666661</v>
      </c>
      <c r="J83" s="11">
        <f t="shared" si="9"/>
        <v>12.393146290333327</v>
      </c>
      <c r="K83" s="35">
        <v>31.364340268333329</v>
      </c>
      <c r="L83" s="33">
        <v>10.694470802333328</v>
      </c>
      <c r="M83" s="11">
        <f t="shared" si="10"/>
        <v>7.3205990629999969</v>
      </c>
      <c r="N83" s="35">
        <v>17.010810983333329</v>
      </c>
      <c r="O83" s="33">
        <v>4.0621011893333279</v>
      </c>
      <c r="P83" s="11">
        <f t="shared" si="11"/>
        <v>5.0756522323333249</v>
      </c>
      <c r="Q83" s="35">
        <v>48.818614993333327</v>
      </c>
      <c r="R83" s="33">
        <v>27.906424622333326</v>
      </c>
      <c r="S83" s="11">
        <f t="shared" si="12"/>
        <v>19.98194376399999</v>
      </c>
      <c r="T83" s="35" t="s">
        <v>4</v>
      </c>
      <c r="U83" s="33" t="s">
        <v>4</v>
      </c>
      <c r="V83" s="11" t="s">
        <v>4</v>
      </c>
      <c r="W83" s="35">
        <v>14.383006889999999</v>
      </c>
      <c r="X83" s="33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4">
        <v>-2.7993877783333403</v>
      </c>
      <c r="D84" s="9">
        <f t="shared" si="7"/>
        <v>0.25513749899999255</v>
      </c>
      <c r="E84" s="12">
        <v>20.495460593333338</v>
      </c>
      <c r="F84" s="33">
        <v>7.0610276683333382</v>
      </c>
      <c r="G84" s="11">
        <f t="shared" si="8"/>
        <v>9.2998356183333346</v>
      </c>
      <c r="H84" s="35">
        <v>2.5848117866666609</v>
      </c>
      <c r="I84" s="33">
        <v>8.5812750166666607</v>
      </c>
      <c r="J84" s="11">
        <f t="shared" si="9"/>
        <v>10.820559322666661</v>
      </c>
      <c r="K84" s="35">
        <v>27.449303228333335</v>
      </c>
      <c r="L84" s="33">
        <v>4.7933985623333335</v>
      </c>
      <c r="M84" s="11">
        <f t="shared" si="10"/>
        <v>5.050176557333331</v>
      </c>
      <c r="N84" s="35">
        <v>18.235253783333324</v>
      </c>
      <c r="O84" s="33">
        <v>1.0947768003333245</v>
      </c>
      <c r="P84" s="11">
        <f t="shared" si="11"/>
        <v>2.3290044993333265</v>
      </c>
      <c r="Q84" s="35">
        <v>2.7221274133333271</v>
      </c>
      <c r="R84" s="33">
        <v>16.825752472333328</v>
      </c>
      <c r="S84" s="11">
        <f t="shared" si="12"/>
        <v>21.34093734066666</v>
      </c>
      <c r="T84" s="35" t="s">
        <v>4</v>
      </c>
      <c r="U84" s="33" t="s">
        <v>4</v>
      </c>
      <c r="V84" s="11" t="s">
        <v>4</v>
      </c>
      <c r="W84" s="35">
        <v>2.9103234899999997</v>
      </c>
      <c r="X84" s="33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4">
        <v>2.8408045976666578</v>
      </c>
      <c r="D85" s="9">
        <f t="shared" si="7"/>
        <v>-0.47972199800000787</v>
      </c>
      <c r="E85" s="12">
        <v>18.264483153333334</v>
      </c>
      <c r="F85" s="33">
        <v>8.8577260203333346</v>
      </c>
      <c r="G85" s="11">
        <f t="shared" si="8"/>
        <v>9.2266634240000034</v>
      </c>
      <c r="H85" s="35">
        <v>-7.58308505333334</v>
      </c>
      <c r="I85" s="33">
        <v>6.5456430016666598</v>
      </c>
      <c r="J85" s="11">
        <f t="shared" si="9"/>
        <v>8.973759797666661</v>
      </c>
      <c r="K85" s="35">
        <v>3.278101828333333</v>
      </c>
      <c r="L85" s="33">
        <v>13.485661516333334</v>
      </c>
      <c r="M85" s="11">
        <f t="shared" si="10"/>
        <v>9.6578436269999983</v>
      </c>
      <c r="N85" s="35">
        <v>28.161208343333325</v>
      </c>
      <c r="O85" s="33">
        <v>8.6663609453333237</v>
      </c>
      <c r="P85" s="11">
        <f t="shared" si="11"/>
        <v>4.6077463116666584</v>
      </c>
      <c r="Q85" s="35">
        <v>-20.660271706666673</v>
      </c>
      <c r="R85" s="33">
        <v>12.039014380333324</v>
      </c>
      <c r="S85" s="11">
        <f t="shared" si="12"/>
        <v>18.92373049166666</v>
      </c>
      <c r="T85" s="35" t="s">
        <v>4</v>
      </c>
      <c r="U85" s="33" t="s">
        <v>4</v>
      </c>
      <c r="V85" s="11" t="s">
        <v>4</v>
      </c>
      <c r="W85" s="35">
        <v>-18.144607649999998</v>
      </c>
      <c r="X85" s="33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4">
        <v>1.0426584276666571</v>
      </c>
      <c r="D86" s="9">
        <f t="shared" si="7"/>
        <v>0.36135841566665822</v>
      </c>
      <c r="E86" s="12">
        <v>9.8230837933333319</v>
      </c>
      <c r="F86" s="33">
        <v>3.2520315183333315</v>
      </c>
      <c r="G86" s="11">
        <f t="shared" si="8"/>
        <v>6.3902617356666687</v>
      </c>
      <c r="H86" s="35">
        <v>-11.183165853333341</v>
      </c>
      <c r="I86" s="33">
        <v>8.8607207016666596</v>
      </c>
      <c r="J86" s="11">
        <f t="shared" si="9"/>
        <v>7.9958795733333261</v>
      </c>
      <c r="K86" s="35">
        <v>-23.547164711666664</v>
      </c>
      <c r="L86" s="33">
        <v>3.9032309493333379</v>
      </c>
      <c r="M86" s="11">
        <f t="shared" si="10"/>
        <v>7.3940970093333354</v>
      </c>
      <c r="N86" s="35">
        <v>2.9351236033333272</v>
      </c>
      <c r="O86" s="33">
        <v>-1.2459568726666728</v>
      </c>
      <c r="P86" s="11">
        <f t="shared" si="11"/>
        <v>2.838393624333325</v>
      </c>
      <c r="Q86" s="35">
        <v>-20.21927358666667</v>
      </c>
      <c r="R86" s="33">
        <v>14.978136846333332</v>
      </c>
      <c r="S86" s="11">
        <f t="shared" si="12"/>
        <v>14.614301232999994</v>
      </c>
      <c r="T86" s="35" t="s">
        <v>4</v>
      </c>
      <c r="U86" s="33" t="s">
        <v>4</v>
      </c>
      <c r="V86" s="11" t="s">
        <v>4</v>
      </c>
      <c r="W86" s="35">
        <v>-6.9047801100000008</v>
      </c>
      <c r="X86" s="33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4">
        <v>7.6985019236666572</v>
      </c>
      <c r="D87" s="9">
        <f t="shared" si="7"/>
        <v>3.8606549829999905</v>
      </c>
      <c r="E87" s="12">
        <v>-0.74432240666666605</v>
      </c>
      <c r="F87" s="33">
        <v>6.5074538693333341</v>
      </c>
      <c r="G87" s="11">
        <f t="shared" si="8"/>
        <v>6.2057371360000007</v>
      </c>
      <c r="H87" s="35">
        <v>-8.1156350933333368</v>
      </c>
      <c r="I87" s="33">
        <v>10.918863512666663</v>
      </c>
      <c r="J87" s="11">
        <f t="shared" si="9"/>
        <v>8.7750757386666596</v>
      </c>
      <c r="K87" s="35">
        <v>-24.070003131666663</v>
      </c>
      <c r="L87" s="33">
        <v>7.1973997033333355</v>
      </c>
      <c r="M87" s="11">
        <f t="shared" si="10"/>
        <v>8.195430723000003</v>
      </c>
      <c r="N87" s="35">
        <v>-7.103462856666674</v>
      </c>
      <c r="O87" s="33">
        <v>6.6278508333333264</v>
      </c>
      <c r="P87" s="11">
        <f t="shared" si="11"/>
        <v>4.6827516353333261</v>
      </c>
      <c r="Q87" s="35">
        <v>-18.324924446666671</v>
      </c>
      <c r="R87" s="33">
        <v>11.104996628333328</v>
      </c>
      <c r="S87" s="11">
        <f t="shared" si="12"/>
        <v>12.707382618333327</v>
      </c>
      <c r="T87" s="35" t="s">
        <v>4</v>
      </c>
      <c r="U87" s="33" t="s">
        <v>4</v>
      </c>
      <c r="V87" s="11" t="s">
        <v>4</v>
      </c>
      <c r="W87" s="35">
        <v>5.4181055300000018</v>
      </c>
      <c r="X87" s="33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4">
        <v>3.4757935516666576</v>
      </c>
      <c r="D88" s="9">
        <f t="shared" si="7"/>
        <v>4.072317967666657</v>
      </c>
      <c r="E88" s="12">
        <v>-17.526005586666663</v>
      </c>
      <c r="F88" s="33">
        <v>-3.4756844436666636</v>
      </c>
      <c r="G88" s="11">
        <f t="shared" si="8"/>
        <v>2.0946003146666672</v>
      </c>
      <c r="H88" s="35">
        <v>-4.2999274333333339</v>
      </c>
      <c r="I88" s="33">
        <v>9.3303213176666659</v>
      </c>
      <c r="J88" s="11">
        <f t="shared" si="9"/>
        <v>9.7033018439999967</v>
      </c>
      <c r="K88" s="35">
        <v>-16.350749191666662</v>
      </c>
      <c r="L88" s="33">
        <v>3.1308293963333398</v>
      </c>
      <c r="M88" s="11">
        <f t="shared" si="10"/>
        <v>4.7438200163333377</v>
      </c>
      <c r="N88" s="35">
        <v>-24.99366777666668</v>
      </c>
      <c r="O88" s="33">
        <v>-4.2577140216666791</v>
      </c>
      <c r="P88" s="11">
        <f t="shared" si="11"/>
        <v>0.37472664633332481</v>
      </c>
      <c r="Q88" s="35">
        <v>-15.942262426666673</v>
      </c>
      <c r="R88" s="33">
        <v>8.9479397783333283</v>
      </c>
      <c r="S88" s="11">
        <f t="shared" si="12"/>
        <v>11.677024417666663</v>
      </c>
      <c r="T88" s="35" t="s">
        <v>4</v>
      </c>
      <c r="U88" s="33" t="s">
        <v>4</v>
      </c>
      <c r="V88" s="11" t="s">
        <v>4</v>
      </c>
      <c r="W88" s="35">
        <v>-5.0212574699999983</v>
      </c>
      <c r="X88" s="33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4">
        <v>0.49994806466666208</v>
      </c>
      <c r="D89" s="9">
        <f t="shared" si="7"/>
        <v>3.8914145133333258</v>
      </c>
      <c r="E89" s="12">
        <v>-10.102274126666664</v>
      </c>
      <c r="F89" s="33">
        <v>3.1899274413333352</v>
      </c>
      <c r="G89" s="11">
        <f t="shared" si="8"/>
        <v>2.0738989556666687</v>
      </c>
      <c r="H89" s="35">
        <v>10.369171046666661</v>
      </c>
      <c r="I89" s="33">
        <v>14.999828872666662</v>
      </c>
      <c r="J89" s="11">
        <f t="shared" si="9"/>
        <v>11.749671234333329</v>
      </c>
      <c r="K89" s="35">
        <v>-26.861735751666668</v>
      </c>
      <c r="L89" s="33">
        <v>-0.3158466146666683</v>
      </c>
      <c r="M89" s="11">
        <f t="shared" si="10"/>
        <v>3.3374608283333358</v>
      </c>
      <c r="N89" s="35">
        <v>-21.152572216666673</v>
      </c>
      <c r="O89" s="33">
        <v>-12.667775895666674</v>
      </c>
      <c r="P89" s="11">
        <f t="shared" si="11"/>
        <v>-3.4325463613333422</v>
      </c>
      <c r="Q89" s="35">
        <v>4.0185390733333275</v>
      </c>
      <c r="R89" s="33">
        <v>18.798700736333327</v>
      </c>
      <c r="S89" s="11">
        <f t="shared" si="12"/>
        <v>12.950545714333328</v>
      </c>
      <c r="T89" s="35" t="s">
        <v>4</v>
      </c>
      <c r="U89" s="33" t="s">
        <v>4</v>
      </c>
      <c r="V89" s="11" t="s">
        <v>4</v>
      </c>
      <c r="W89" s="35">
        <v>9.2899583299999993</v>
      </c>
      <c r="X89" s="33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4">
        <v>-4.4256088533333369</v>
      </c>
      <c r="D90" s="9">
        <f t="shared" si="7"/>
        <v>-0.14995574566667239</v>
      </c>
      <c r="E90" s="12">
        <v>-1.9035579266666671</v>
      </c>
      <c r="F90" s="33">
        <v>11.628585253333334</v>
      </c>
      <c r="G90" s="11">
        <f t="shared" si="8"/>
        <v>3.780942750333335</v>
      </c>
      <c r="H90" s="35">
        <v>17.651761946666664</v>
      </c>
      <c r="I90" s="33">
        <v>17.558177314666665</v>
      </c>
      <c r="J90" s="11">
        <f t="shared" si="9"/>
        <v>13.962775834999997</v>
      </c>
      <c r="K90" s="35">
        <v>-5.8098698516666651</v>
      </c>
      <c r="L90" s="33">
        <v>7.463599639333335</v>
      </c>
      <c r="M90" s="11">
        <f t="shared" si="10"/>
        <v>3.4261941403333354</v>
      </c>
      <c r="N90" s="35">
        <v>-15.589674556666672</v>
      </c>
      <c r="O90" s="33">
        <v>0.73460090133332656</v>
      </c>
      <c r="P90" s="11">
        <f t="shared" si="11"/>
        <v>-5.3969630053333413</v>
      </c>
      <c r="Q90" s="35">
        <v>38.803523133333329</v>
      </c>
      <c r="R90" s="33">
        <v>25.58070549633333</v>
      </c>
      <c r="S90" s="11">
        <f t="shared" si="12"/>
        <v>17.775782003666663</v>
      </c>
      <c r="T90" s="35" t="s">
        <v>4</v>
      </c>
      <c r="U90" s="33" t="s">
        <v>4</v>
      </c>
      <c r="V90" s="11" t="s">
        <v>4</v>
      </c>
      <c r="W90" s="35">
        <v>21.23846983</v>
      </c>
      <c r="X90" s="33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4">
        <v>2.6442262596666612</v>
      </c>
      <c r="D91" s="9">
        <f t="shared" si="7"/>
        <v>-0.42714484300000449</v>
      </c>
      <c r="E91" s="12">
        <v>-6.8936202266666635</v>
      </c>
      <c r="F91" s="33">
        <v>6.5405719593333371</v>
      </c>
      <c r="G91" s="11">
        <f t="shared" si="8"/>
        <v>7.1196948846666688</v>
      </c>
      <c r="H91" s="35">
        <v>33.260616506666658</v>
      </c>
      <c r="I91" s="33">
        <v>17.635153680666658</v>
      </c>
      <c r="J91" s="11">
        <f t="shared" si="9"/>
        <v>16.731053289333328</v>
      </c>
      <c r="K91" s="35">
        <v>32.338965788333333</v>
      </c>
      <c r="L91" s="33">
        <v>20.608754088333335</v>
      </c>
      <c r="M91" s="11">
        <f t="shared" si="10"/>
        <v>9.2521690376666665</v>
      </c>
      <c r="N91" s="35">
        <v>-25.001242096666676</v>
      </c>
      <c r="O91" s="33">
        <v>-10.167371034666676</v>
      </c>
      <c r="P91" s="11">
        <f t="shared" si="11"/>
        <v>-7.3668486763333405</v>
      </c>
      <c r="Q91" s="35">
        <v>59.570201773333324</v>
      </c>
      <c r="R91" s="33">
        <v>31.500716074333322</v>
      </c>
      <c r="S91" s="11">
        <f t="shared" si="12"/>
        <v>25.293374102333328</v>
      </c>
      <c r="T91" s="35" t="s">
        <v>4</v>
      </c>
      <c r="U91" s="33" t="s">
        <v>4</v>
      </c>
      <c r="V91" s="11" t="s">
        <v>4</v>
      </c>
      <c r="W91" s="35">
        <v>24.375260369999999</v>
      </c>
      <c r="X91" s="33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4">
        <v>-5.8278998143333389</v>
      </c>
      <c r="D92" s="9">
        <f t="shared" si="7"/>
        <v>-2.5364274693333382</v>
      </c>
      <c r="E92" s="12">
        <v>7.4833369533333345</v>
      </c>
      <c r="F92" s="33">
        <v>6.1453767583333345</v>
      </c>
      <c r="G92" s="11">
        <f t="shared" si="8"/>
        <v>8.1048446570000028</v>
      </c>
      <c r="H92" s="35">
        <v>31.128971886666662</v>
      </c>
      <c r="I92" s="33">
        <v>12.493418232666663</v>
      </c>
      <c r="J92" s="11">
        <f t="shared" si="9"/>
        <v>15.895583075999996</v>
      </c>
      <c r="K92" s="35">
        <v>11.889725748333333</v>
      </c>
      <c r="L92" s="33">
        <v>-16.011475392666668</v>
      </c>
      <c r="M92" s="11">
        <f t="shared" si="10"/>
        <v>4.0202927783333342</v>
      </c>
      <c r="N92" s="35">
        <v>-3.6576574766666727</v>
      </c>
      <c r="O92" s="33">
        <v>-7.9525552426666728</v>
      </c>
      <c r="P92" s="11">
        <f t="shared" si="11"/>
        <v>-5.7951084586666743</v>
      </c>
      <c r="Q92" s="35">
        <v>38.094535533333321</v>
      </c>
      <c r="R92" s="33">
        <v>11.319642669333319</v>
      </c>
      <c r="S92" s="11">
        <f t="shared" si="12"/>
        <v>22.800354746666656</v>
      </c>
      <c r="T92" s="35" t="s">
        <v>4</v>
      </c>
      <c r="U92" s="33" t="s">
        <v>4</v>
      </c>
      <c r="V92" s="11" t="s">
        <v>4</v>
      </c>
      <c r="W92" s="35">
        <v>19.80451467</v>
      </c>
      <c r="X92" s="33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4">
        <v>-5.7084356353333376</v>
      </c>
      <c r="D93" s="9">
        <f t="shared" si="7"/>
        <v>-2.9640363966666716</v>
      </c>
      <c r="E93" s="12">
        <v>25.018896013333336</v>
      </c>
      <c r="F93" s="33">
        <v>13.079671341333336</v>
      </c>
      <c r="G93" s="11">
        <f t="shared" si="8"/>
        <v>8.5885400196666684</v>
      </c>
      <c r="H93" s="35">
        <v>29.632221426666661</v>
      </c>
      <c r="I93" s="33">
        <v>10.229329973666662</v>
      </c>
      <c r="J93" s="11">
        <f t="shared" si="9"/>
        <v>13.452633962333328</v>
      </c>
      <c r="K93" s="35">
        <v>32.058728968333334</v>
      </c>
      <c r="L93" s="33">
        <v>7.1625262953333326</v>
      </c>
      <c r="M93" s="11">
        <f t="shared" si="10"/>
        <v>3.9199349969999999</v>
      </c>
      <c r="N93" s="35">
        <v>9.6455891633333302</v>
      </c>
      <c r="O93" s="33">
        <v>1.1651483923333306</v>
      </c>
      <c r="P93" s="11">
        <f t="shared" si="11"/>
        <v>-5.65159262833334</v>
      </c>
      <c r="Q93" s="35">
        <v>45.401096633333324</v>
      </c>
      <c r="R93" s="33">
        <v>15.668365390333324</v>
      </c>
      <c r="S93" s="11">
        <f t="shared" si="12"/>
        <v>19.49624137799999</v>
      </c>
      <c r="T93" s="35" t="s">
        <v>4</v>
      </c>
      <c r="U93" s="33" t="s">
        <v>4</v>
      </c>
      <c r="V93" s="11" t="s">
        <v>4</v>
      </c>
      <c r="W93" s="35">
        <v>19.087110989999999</v>
      </c>
      <c r="X93" s="33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4">
        <v>-1.6826878203333389</v>
      </c>
      <c r="D94" s="9">
        <f t="shared" si="7"/>
        <v>-4.4063410900000051</v>
      </c>
      <c r="E94" s="12">
        <v>19.836634433333334</v>
      </c>
      <c r="F94" s="33">
        <v>10.238328094333333</v>
      </c>
      <c r="G94" s="11">
        <f t="shared" si="8"/>
        <v>9.8211253980000013</v>
      </c>
      <c r="H94" s="35">
        <v>23.57378314666666</v>
      </c>
      <c r="I94" s="33">
        <v>8.0000207896666602</v>
      </c>
      <c r="J94" s="11">
        <f t="shared" si="9"/>
        <v>10.240922998666662</v>
      </c>
      <c r="K94" s="35">
        <v>13.194757628333335</v>
      </c>
      <c r="L94" s="33">
        <v>-4.4165529186666639</v>
      </c>
      <c r="M94" s="11">
        <f t="shared" si="10"/>
        <v>-4.4218340053333334</v>
      </c>
      <c r="N94" s="35">
        <v>-5.1700079366666714</v>
      </c>
      <c r="O94" s="33">
        <v>-10.179821670666671</v>
      </c>
      <c r="P94" s="11">
        <f t="shared" si="11"/>
        <v>-5.6557428403333381</v>
      </c>
      <c r="Q94" s="35">
        <v>35.928507213333326</v>
      </c>
      <c r="R94" s="33">
        <v>5.9407924843333255</v>
      </c>
      <c r="S94" s="11">
        <f t="shared" si="12"/>
        <v>10.976266847999989</v>
      </c>
      <c r="T94" s="35" t="s">
        <v>4</v>
      </c>
      <c r="U94" s="33" t="s">
        <v>4</v>
      </c>
      <c r="V94" s="11" t="s">
        <v>4</v>
      </c>
      <c r="W94" s="35">
        <v>21.30618733</v>
      </c>
      <c r="X94" s="33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4">
        <v>-26.184404097333339</v>
      </c>
      <c r="D95" s="9">
        <f t="shared" si="7"/>
        <v>-11.191842517666672</v>
      </c>
      <c r="E95" s="12">
        <v>6.4300858733333319</v>
      </c>
      <c r="F95" s="33">
        <v>-2.1716777456666678</v>
      </c>
      <c r="G95" s="11">
        <f t="shared" si="8"/>
        <v>7.0487738966666678</v>
      </c>
      <c r="H95" s="35">
        <v>13.514794526666662</v>
      </c>
      <c r="I95" s="33">
        <v>5.3417144046666625</v>
      </c>
      <c r="J95" s="11">
        <f t="shared" si="9"/>
        <v>7.8570217226666612</v>
      </c>
      <c r="K95" s="35">
        <v>13.994632388333336</v>
      </c>
      <c r="L95" s="33">
        <v>-7.7741091036666639</v>
      </c>
      <c r="M95" s="11">
        <f t="shared" si="10"/>
        <v>-1.6760452423333316</v>
      </c>
      <c r="N95" s="35">
        <v>-24.749365276666676</v>
      </c>
      <c r="O95" s="33">
        <v>-39.113002839666677</v>
      </c>
      <c r="P95" s="11">
        <f t="shared" si="11"/>
        <v>-16.042558706000005</v>
      </c>
      <c r="Q95" s="35">
        <v>26.663960333333332</v>
      </c>
      <c r="R95" s="33">
        <v>5.4422625103333324</v>
      </c>
      <c r="S95" s="11">
        <f t="shared" si="12"/>
        <v>9.0171401283333275</v>
      </c>
      <c r="T95" s="35" t="s">
        <v>4</v>
      </c>
      <c r="U95" s="33" t="s">
        <v>4</v>
      </c>
      <c r="V95" s="11" t="s">
        <v>4</v>
      </c>
      <c r="W95" s="35">
        <v>4.4997242099999992</v>
      </c>
      <c r="X95" s="33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4">
        <v>-22.466147405333341</v>
      </c>
      <c r="D96" s="9">
        <f t="shared" si="7"/>
        <v>-16.777746441000005</v>
      </c>
      <c r="E96" s="12">
        <v>17.875366253333336</v>
      </c>
      <c r="F96" s="33">
        <v>4.1422911573333359</v>
      </c>
      <c r="G96" s="11">
        <f t="shared" si="8"/>
        <v>4.0696471686666671</v>
      </c>
      <c r="H96" s="35">
        <v>-0.59148023333333555</v>
      </c>
      <c r="I96" s="33">
        <v>4.7710005606666641</v>
      </c>
      <c r="J96" s="11">
        <f t="shared" si="9"/>
        <v>6.0375785849999959</v>
      </c>
      <c r="K96" s="35">
        <v>20.494278128333331</v>
      </c>
      <c r="L96" s="33">
        <v>-2.1892202106666687</v>
      </c>
      <c r="M96" s="11">
        <f t="shared" si="10"/>
        <v>-4.7932940776666655</v>
      </c>
      <c r="N96" s="35">
        <v>-15.961512216666673</v>
      </c>
      <c r="O96" s="33">
        <v>-34.043255650666673</v>
      </c>
      <c r="P96" s="11">
        <f t="shared" si="11"/>
        <v>-27.778693387000004</v>
      </c>
      <c r="Q96" s="35">
        <v>6.7647466933333273</v>
      </c>
      <c r="R96" s="33">
        <v>19.864649325333325</v>
      </c>
      <c r="S96" s="11">
        <f t="shared" si="12"/>
        <v>10.415901439999994</v>
      </c>
      <c r="T96" s="35" t="s">
        <v>4</v>
      </c>
      <c r="U96" s="33" t="s">
        <v>4</v>
      </c>
      <c r="V96" s="11" t="s">
        <v>4</v>
      </c>
      <c r="W96" s="35">
        <v>-1.4228357100000011</v>
      </c>
      <c r="X96" s="33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4">
        <v>-24.016859273333338</v>
      </c>
      <c r="D97" s="9">
        <f t="shared" si="7"/>
        <v>-24.222470258666675</v>
      </c>
      <c r="E97" s="12">
        <v>10.819639353333333</v>
      </c>
      <c r="F97" s="33">
        <v>0.7084761103333328</v>
      </c>
      <c r="G97" s="11">
        <f t="shared" si="8"/>
        <v>0.89302984066666691</v>
      </c>
      <c r="H97" s="35">
        <v>-12.661068513333339</v>
      </c>
      <c r="I97" s="33">
        <v>1.6082869956666617</v>
      </c>
      <c r="J97" s="11">
        <f t="shared" si="9"/>
        <v>3.9070006536666626</v>
      </c>
      <c r="K97" s="35">
        <v>-15.935923771666662</v>
      </c>
      <c r="L97" s="33">
        <v>-5.8267877466666622</v>
      </c>
      <c r="M97" s="11">
        <f t="shared" si="10"/>
        <v>-5.2633723536666652</v>
      </c>
      <c r="N97" s="35">
        <v>-15.162463616666674</v>
      </c>
      <c r="O97" s="33">
        <v>-35.190301124666675</v>
      </c>
      <c r="P97" s="11">
        <f t="shared" si="11"/>
        <v>-36.115519871666677</v>
      </c>
      <c r="Q97" s="35">
        <v>-42.97756424666666</v>
      </c>
      <c r="R97" s="33">
        <v>-11.506636506666659</v>
      </c>
      <c r="S97" s="11">
        <f t="shared" si="12"/>
        <v>4.6000917763333327</v>
      </c>
      <c r="T97" s="35" t="s">
        <v>4</v>
      </c>
      <c r="U97" s="33" t="s">
        <v>4</v>
      </c>
      <c r="V97" s="11" t="s">
        <v>4</v>
      </c>
      <c r="W97" s="35">
        <v>-11.60933397</v>
      </c>
      <c r="X97" s="33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4">
        <v>-22.88821019433334</v>
      </c>
      <c r="D98" s="9">
        <f t="shared" si="7"/>
        <v>-23.123738957666674</v>
      </c>
      <c r="E98" s="12">
        <v>7.1125758733333333</v>
      </c>
      <c r="F98" s="33">
        <v>1.4007155333333188E-2</v>
      </c>
      <c r="G98" s="11">
        <f t="shared" si="8"/>
        <v>1.6215914743333339</v>
      </c>
      <c r="H98" s="35">
        <v>-20.889341993333339</v>
      </c>
      <c r="I98" s="33">
        <v>-1.4631957003333405</v>
      </c>
      <c r="J98" s="11">
        <f t="shared" si="9"/>
        <v>1.6386972853333284</v>
      </c>
      <c r="K98" s="35">
        <v>-44.597177571666663</v>
      </c>
      <c r="L98" s="33">
        <v>-18.020376918666663</v>
      </c>
      <c r="M98" s="11">
        <f t="shared" si="10"/>
        <v>-8.6787949586666642</v>
      </c>
      <c r="N98" s="35">
        <v>-32.155079436666675</v>
      </c>
      <c r="O98" s="33">
        <v>-37.999191599666673</v>
      </c>
      <c r="P98" s="11">
        <f t="shared" si="11"/>
        <v>-35.744249458333336</v>
      </c>
      <c r="Q98" s="35">
        <v>-34.648392586666674</v>
      </c>
      <c r="R98" s="33">
        <v>-1.1359757596666711</v>
      </c>
      <c r="S98" s="11">
        <f t="shared" si="12"/>
        <v>2.4073456863333313</v>
      </c>
      <c r="T98" s="35" t="s">
        <v>4</v>
      </c>
      <c r="U98" s="33" t="s">
        <v>4</v>
      </c>
      <c r="V98" s="11" t="s">
        <v>4</v>
      </c>
      <c r="W98" s="35">
        <v>-13.264953289999999</v>
      </c>
      <c r="X98" s="33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4">
        <v>-30.628877548333335</v>
      </c>
      <c r="D99" s="9">
        <f t="shared" si="7"/>
        <v>-25.844649005333338</v>
      </c>
      <c r="E99" s="12">
        <v>-9.4108834666666645</v>
      </c>
      <c r="F99" s="33">
        <v>-2.1406564826666648</v>
      </c>
      <c r="G99" s="11">
        <f t="shared" si="8"/>
        <v>-0.47272440566666624</v>
      </c>
      <c r="H99" s="35">
        <v>-21.534845773333345</v>
      </c>
      <c r="I99" s="33">
        <v>-2.5316333653333452</v>
      </c>
      <c r="J99" s="11">
        <f t="shared" si="9"/>
        <v>-0.79551402333334131</v>
      </c>
      <c r="K99" s="35">
        <v>-37.133854651666667</v>
      </c>
      <c r="L99" s="33">
        <v>-8.4343779686666664</v>
      </c>
      <c r="M99" s="11">
        <f t="shared" si="10"/>
        <v>-10.76051421133333</v>
      </c>
      <c r="N99" s="35">
        <v>-55.211320316666665</v>
      </c>
      <c r="O99" s="33">
        <v>-41.639662337666664</v>
      </c>
      <c r="P99" s="11">
        <f t="shared" si="11"/>
        <v>-38.276385020666673</v>
      </c>
      <c r="Q99" s="35">
        <v>-22.366144406666667</v>
      </c>
      <c r="R99" s="33">
        <v>5.2009037743333337</v>
      </c>
      <c r="S99" s="11">
        <f t="shared" si="12"/>
        <v>-2.4805694973333323</v>
      </c>
      <c r="T99" s="35" t="s">
        <v>4</v>
      </c>
      <c r="U99" s="33" t="s">
        <v>4</v>
      </c>
      <c r="V99" s="11" t="s">
        <v>4</v>
      </c>
      <c r="W99" s="35">
        <v>-7.0877050699999984</v>
      </c>
      <c r="X99" s="33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4">
        <v>-25.872376699333341</v>
      </c>
      <c r="D100" s="9">
        <f t="shared" si="7"/>
        <v>-26.463154814000006</v>
      </c>
      <c r="E100" s="12">
        <v>-16.836263186666663</v>
      </c>
      <c r="F100" s="33">
        <v>-2.8100595176666641</v>
      </c>
      <c r="G100" s="11">
        <f t="shared" si="8"/>
        <v>-1.6455696149999985</v>
      </c>
      <c r="H100" s="35">
        <v>-19.582979673333341</v>
      </c>
      <c r="I100" s="33">
        <v>-5.8745894833333416</v>
      </c>
      <c r="J100" s="11">
        <f t="shared" si="9"/>
        <v>-3.2898061830000089</v>
      </c>
      <c r="K100" s="35">
        <v>-31.672388011666669</v>
      </c>
      <c r="L100" s="33">
        <v>-13.620703731666669</v>
      </c>
      <c r="M100" s="11">
        <f t="shared" si="10"/>
        <v>-13.358486206333334</v>
      </c>
      <c r="N100" s="35">
        <v>-58.773862996666672</v>
      </c>
      <c r="O100" s="33">
        <v>-37.715791002666677</v>
      </c>
      <c r="P100" s="11">
        <f t="shared" si="11"/>
        <v>-39.118214980000005</v>
      </c>
      <c r="Q100" s="35">
        <v>-11.598545046666672</v>
      </c>
      <c r="R100" s="33">
        <v>13.238934833333328</v>
      </c>
      <c r="S100" s="11">
        <f t="shared" si="12"/>
        <v>5.7679542826666639</v>
      </c>
      <c r="T100" s="35" t="s">
        <v>4</v>
      </c>
      <c r="U100" s="33" t="s">
        <v>4</v>
      </c>
      <c r="V100" s="11" t="s">
        <v>4</v>
      </c>
      <c r="W100" s="35">
        <v>3.4632471700000007</v>
      </c>
      <c r="X100" s="33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4">
        <v>-19.561976197333337</v>
      </c>
      <c r="D101" s="9">
        <f t="shared" si="7"/>
        <v>-25.35441014833334</v>
      </c>
      <c r="E101" s="12">
        <v>-20.252280466666665</v>
      </c>
      <c r="F101" s="33">
        <v>-7.0837675536666644</v>
      </c>
      <c r="G101" s="11">
        <f t="shared" si="8"/>
        <v>-4.0114945179999983</v>
      </c>
      <c r="H101" s="35">
        <v>-16.731760793333336</v>
      </c>
      <c r="I101" s="33">
        <v>-11.063256963333338</v>
      </c>
      <c r="J101" s="11">
        <f t="shared" si="9"/>
        <v>-6.4898266040000081</v>
      </c>
      <c r="K101" s="35">
        <v>-59.655677411666673</v>
      </c>
      <c r="L101" s="33">
        <v>-33.695392097666669</v>
      </c>
      <c r="M101" s="11">
        <f t="shared" si="10"/>
        <v>-18.583491265999999</v>
      </c>
      <c r="N101" s="35">
        <v>-31.917826156666674</v>
      </c>
      <c r="O101" s="33">
        <v>-22.917870760666673</v>
      </c>
      <c r="P101" s="11">
        <f t="shared" si="11"/>
        <v>-34.091108033666671</v>
      </c>
      <c r="Q101" s="35">
        <v>-34.677386486666663</v>
      </c>
      <c r="R101" s="33">
        <v>-18.733327589666665</v>
      </c>
      <c r="S101" s="11">
        <f t="shared" si="12"/>
        <v>-9.7829660666667692E-2</v>
      </c>
      <c r="T101" s="35" t="s">
        <v>4</v>
      </c>
      <c r="U101" s="33" t="s">
        <v>4</v>
      </c>
      <c r="V101" s="11" t="s">
        <v>4</v>
      </c>
      <c r="W101" s="35">
        <v>5.6937966899999992</v>
      </c>
      <c r="X101" s="33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4">
        <v>-31.530679319333334</v>
      </c>
      <c r="D102" s="9">
        <f t="shared" si="7"/>
        <v>-25.655010738666672</v>
      </c>
      <c r="E102" s="12">
        <v>-27.544713306666662</v>
      </c>
      <c r="F102" s="33">
        <v>-13.905720825666661</v>
      </c>
      <c r="G102" s="11">
        <f t="shared" si="8"/>
        <v>-7.9331826323333301</v>
      </c>
      <c r="H102" s="35">
        <v>-16.417592813333336</v>
      </c>
      <c r="I102" s="33">
        <v>-16.084242973333335</v>
      </c>
      <c r="J102" s="11">
        <f t="shared" si="9"/>
        <v>-11.007363140000004</v>
      </c>
      <c r="K102" s="35">
        <v>-42.263992451666667</v>
      </c>
      <c r="L102" s="33">
        <v>-27.479524022666666</v>
      </c>
      <c r="M102" s="11">
        <f t="shared" si="10"/>
        <v>-24.931873284000002</v>
      </c>
      <c r="N102" s="35">
        <v>-63.751396876666668</v>
      </c>
      <c r="O102" s="33">
        <v>-46.791613688666672</v>
      </c>
      <c r="P102" s="11">
        <f t="shared" si="11"/>
        <v>-35.808425150666672</v>
      </c>
      <c r="Q102" s="35">
        <v>-2.8607872666666712</v>
      </c>
      <c r="R102" s="33">
        <v>-13.894734725666671</v>
      </c>
      <c r="S102" s="11">
        <f t="shared" si="12"/>
        <v>-6.4630424940000024</v>
      </c>
      <c r="T102" s="35" t="s">
        <v>4</v>
      </c>
      <c r="U102" s="33" t="s">
        <v>4</v>
      </c>
      <c r="V102" s="11" t="s">
        <v>4</v>
      </c>
      <c r="W102" s="35">
        <v>-0.30450482999999995</v>
      </c>
      <c r="X102" s="33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4">
        <v>-37.669535734333344</v>
      </c>
      <c r="D103" s="9">
        <f t="shared" si="7"/>
        <v>-29.587397083666673</v>
      </c>
      <c r="E103" s="12">
        <v>-31.27518246666666</v>
      </c>
      <c r="F103" s="33">
        <v>-17.238780465666657</v>
      </c>
      <c r="G103" s="11">
        <f t="shared" si="8"/>
        <v>-12.74275628166666</v>
      </c>
      <c r="H103" s="35">
        <v>1.3541621266666617</v>
      </c>
      <c r="I103" s="33">
        <v>-13.653641032333338</v>
      </c>
      <c r="J103" s="11">
        <f t="shared" si="9"/>
        <v>-13.600380323000003</v>
      </c>
      <c r="K103" s="35">
        <v>-4.3178023516666642</v>
      </c>
      <c r="L103" s="33">
        <v>-13.758053449666663</v>
      </c>
      <c r="M103" s="11">
        <f t="shared" si="10"/>
        <v>-24.977656523333334</v>
      </c>
      <c r="N103" s="35">
        <v>-61.582199096666677</v>
      </c>
      <c r="O103" s="33">
        <v>-46.795408377666675</v>
      </c>
      <c r="P103" s="11">
        <f t="shared" si="11"/>
        <v>-38.834964275666671</v>
      </c>
      <c r="Q103" s="35">
        <v>13.825474213333328</v>
      </c>
      <c r="R103" s="33">
        <v>-12.191705266666672</v>
      </c>
      <c r="S103" s="11">
        <f t="shared" si="12"/>
        <v>-14.939922527333337</v>
      </c>
      <c r="T103" s="35" t="s">
        <v>4</v>
      </c>
      <c r="U103" s="33" t="s">
        <v>4</v>
      </c>
      <c r="V103" s="11" t="s">
        <v>4</v>
      </c>
      <c r="W103" s="35">
        <v>4.6583335500000009</v>
      </c>
      <c r="X103" s="33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4">
        <v>-34.906276593333331</v>
      </c>
      <c r="D104" s="9">
        <f t="shared" si="7"/>
        <v>-34.702163882333338</v>
      </c>
      <c r="E104" s="12">
        <v>-24.191236126666663</v>
      </c>
      <c r="F104" s="33">
        <v>-24.215559177666663</v>
      </c>
      <c r="G104" s="11">
        <f t="shared" si="8"/>
        <v>-18.453353489666661</v>
      </c>
      <c r="H104" s="35">
        <v>10.476122546666662</v>
      </c>
      <c r="I104" s="33">
        <v>-7.7076886733333367</v>
      </c>
      <c r="J104" s="11">
        <f t="shared" si="9"/>
        <v>-12.48185755966667</v>
      </c>
      <c r="K104" s="35">
        <v>-0.57322467166666602</v>
      </c>
      <c r="L104" s="33">
        <v>-26.410865812666664</v>
      </c>
      <c r="M104" s="11">
        <f t="shared" si="10"/>
        <v>-22.549481094999994</v>
      </c>
      <c r="N104" s="35">
        <v>-47.658961176666672</v>
      </c>
      <c r="O104" s="33">
        <v>-48.924099372666674</v>
      </c>
      <c r="P104" s="11">
        <f t="shared" si="11"/>
        <v>-47.50370714633334</v>
      </c>
      <c r="Q104" s="35">
        <v>8.3603978933333281</v>
      </c>
      <c r="R104" s="33">
        <v>-16.927090280666672</v>
      </c>
      <c r="S104" s="11">
        <f t="shared" si="12"/>
        <v>-14.337843424333338</v>
      </c>
      <c r="T104" s="35" t="s">
        <v>4</v>
      </c>
      <c r="U104" s="33" t="s">
        <v>4</v>
      </c>
      <c r="V104" s="11" t="s">
        <v>4</v>
      </c>
      <c r="W104" s="35">
        <v>5.3150840499999994</v>
      </c>
      <c r="X104" s="33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4">
        <v>-36.407768901666664</v>
      </c>
      <c r="D105" s="9">
        <f t="shared" si="7"/>
        <v>-36.327860409777777</v>
      </c>
      <c r="E105" s="12">
        <v>-6.734254749999999</v>
      </c>
      <c r="F105" s="33">
        <v>-18.124905171999998</v>
      </c>
      <c r="G105" s="11">
        <f t="shared" si="8"/>
        <v>-19.859748271777772</v>
      </c>
      <c r="H105" s="35">
        <v>13.522225666666664</v>
      </c>
      <c r="I105" s="33">
        <v>-6.337352686333336</v>
      </c>
      <c r="J105" s="11">
        <f t="shared" si="9"/>
        <v>-9.2328941306666703</v>
      </c>
      <c r="K105" s="35">
        <v>-2.1994662499999968</v>
      </c>
      <c r="L105" s="33">
        <v>-26.154383162999999</v>
      </c>
      <c r="M105" s="11">
        <f t="shared" si="10"/>
        <v>-22.107767475111107</v>
      </c>
      <c r="N105" s="35">
        <v>-39.765979250000001</v>
      </c>
      <c r="O105" s="33">
        <v>-47.087248596000002</v>
      </c>
      <c r="P105" s="11">
        <f t="shared" si="11"/>
        <v>-47.60225211544445</v>
      </c>
      <c r="Q105" s="35">
        <v>27.357954583333328</v>
      </c>
      <c r="R105" s="33">
        <v>-3.3046120956666734</v>
      </c>
      <c r="S105" s="11">
        <f t="shared" si="12"/>
        <v>-10.807802547666673</v>
      </c>
      <c r="T105" s="35" t="s">
        <v>4</v>
      </c>
      <c r="U105" s="33" t="s">
        <v>4</v>
      </c>
      <c r="V105" s="11" t="s">
        <v>4</v>
      </c>
      <c r="W105" s="35">
        <v>14.026246750000002</v>
      </c>
      <c r="X105" s="33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4">
        <v>-39.966190734666661</v>
      </c>
      <c r="D106" s="9">
        <f t="shared" si="7"/>
        <v>-37.093412076555552</v>
      </c>
      <c r="E106" s="12">
        <v>-4.3758167499999994</v>
      </c>
      <c r="F106" s="33">
        <v>-14.179070468999999</v>
      </c>
      <c r="G106" s="11">
        <f t="shared" si="8"/>
        <v>-18.839844939555551</v>
      </c>
      <c r="H106" s="35">
        <v>6.5017146666666648</v>
      </c>
      <c r="I106" s="33">
        <v>-9.1255925433333349</v>
      </c>
      <c r="J106" s="11">
        <f t="shared" si="9"/>
        <v>-7.7235446343333365</v>
      </c>
      <c r="K106" s="35">
        <v>-0.50427024999999759</v>
      </c>
      <c r="L106" s="33">
        <v>-19.016270906999999</v>
      </c>
      <c r="M106" s="11">
        <f t="shared" si="10"/>
        <v>-23.860506627555555</v>
      </c>
      <c r="N106" s="35">
        <v>-31.036290250000004</v>
      </c>
      <c r="O106" s="33">
        <v>-37.064310023000004</v>
      </c>
      <c r="P106" s="11">
        <f t="shared" si="11"/>
        <v>-44.358552663888894</v>
      </c>
      <c r="Q106" s="35">
        <v>30.834283583333328</v>
      </c>
      <c r="R106" s="33">
        <v>0.42287572633332715</v>
      </c>
      <c r="S106" s="11">
        <f t="shared" si="12"/>
        <v>-6.6029422166666727</v>
      </c>
      <c r="T106" s="35" t="s">
        <v>4</v>
      </c>
      <c r="U106" s="33" t="s">
        <v>4</v>
      </c>
      <c r="V106" s="11" t="s">
        <v>4</v>
      </c>
      <c r="W106" s="35">
        <v>9.1233287500000024</v>
      </c>
      <c r="X106" s="33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4">
        <v>-34.351856822666662</v>
      </c>
      <c r="D107" s="9">
        <f t="shared" si="7"/>
        <v>-36.908605486333329</v>
      </c>
      <c r="E107" s="12">
        <v>-0.90953875000000028</v>
      </c>
      <c r="F107" s="33">
        <v>-10.549523578999999</v>
      </c>
      <c r="G107" s="11">
        <f t="shared" si="8"/>
        <v>-14.284499739999996</v>
      </c>
      <c r="H107" s="35">
        <v>3.0523676666666635</v>
      </c>
      <c r="I107" s="33">
        <v>-6.3040196503333359</v>
      </c>
      <c r="J107" s="11">
        <f t="shared" si="9"/>
        <v>-7.255654960000002</v>
      </c>
      <c r="K107" s="35">
        <v>3.3493687500000027</v>
      </c>
      <c r="L107" s="33">
        <v>-19.029062286999995</v>
      </c>
      <c r="M107" s="11">
        <f t="shared" si="10"/>
        <v>-21.399905452333332</v>
      </c>
      <c r="N107" s="35">
        <v>-16.988318250000003</v>
      </c>
      <c r="O107" s="33">
        <v>-32.749701438000002</v>
      </c>
      <c r="P107" s="11">
        <f t="shared" si="11"/>
        <v>-38.967086685666672</v>
      </c>
      <c r="Q107" s="35">
        <v>20.664208583333327</v>
      </c>
      <c r="R107" s="33">
        <v>0.36364452933332814</v>
      </c>
      <c r="S107" s="11">
        <f t="shared" si="12"/>
        <v>-0.83936394666667269</v>
      </c>
      <c r="T107" s="35" t="s">
        <v>4</v>
      </c>
      <c r="U107" s="33" t="s">
        <v>4</v>
      </c>
      <c r="V107" s="11" t="s">
        <v>4</v>
      </c>
      <c r="W107" s="35">
        <v>2.9659497500000018</v>
      </c>
      <c r="X107" s="33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4">
        <v>-23.643270751666666</v>
      </c>
      <c r="D108" s="9">
        <f t="shared" si="7"/>
        <v>-32.653772769666666</v>
      </c>
      <c r="E108" s="12">
        <v>5.1086802499999999</v>
      </c>
      <c r="F108" s="33">
        <v>-9.1764781860000006</v>
      </c>
      <c r="G108" s="11">
        <f t="shared" si="8"/>
        <v>-11.301690744666667</v>
      </c>
      <c r="H108" s="35">
        <v>-5.5342633333333335</v>
      </c>
      <c r="I108" s="33">
        <v>-1.0390792613333337</v>
      </c>
      <c r="J108" s="11">
        <f t="shared" si="9"/>
        <v>-5.4895638183333348</v>
      </c>
      <c r="K108" s="35">
        <v>3.0905977500000028</v>
      </c>
      <c r="L108" s="33">
        <v>-19.724635466999995</v>
      </c>
      <c r="M108" s="11">
        <f t="shared" si="10"/>
        <v>-19.25665622033333</v>
      </c>
      <c r="N108" s="35">
        <v>-8.2418152500000019</v>
      </c>
      <c r="O108" s="33">
        <v>-27.619556826</v>
      </c>
      <c r="P108" s="11">
        <f t="shared" si="11"/>
        <v>-32.477856095666674</v>
      </c>
      <c r="Q108" s="35">
        <v>-7.1975444166666698</v>
      </c>
      <c r="R108" s="33">
        <v>4.1576013943333301</v>
      </c>
      <c r="S108" s="11">
        <f t="shared" si="12"/>
        <v>1.6480405499999951</v>
      </c>
      <c r="T108" s="35" t="s">
        <v>4</v>
      </c>
      <c r="U108" s="33" t="s">
        <v>4</v>
      </c>
      <c r="V108" s="11" t="s">
        <v>4</v>
      </c>
      <c r="W108" s="35">
        <v>-2.701800249999998</v>
      </c>
      <c r="X108" s="33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4">
        <v>-29.130509904666667</v>
      </c>
      <c r="D109" s="9">
        <f t="shared" si="7"/>
        <v>-29.041879159666664</v>
      </c>
      <c r="E109" s="12">
        <v>2.52613625</v>
      </c>
      <c r="F109" s="33">
        <v>-7.9847705319999989</v>
      </c>
      <c r="G109" s="11">
        <f t="shared" si="8"/>
        <v>-9.2369240989999994</v>
      </c>
      <c r="H109" s="35">
        <v>-13.528831333333335</v>
      </c>
      <c r="I109" s="33">
        <v>1.3244074966666659</v>
      </c>
      <c r="J109" s="11">
        <f t="shared" si="9"/>
        <v>-2.0062304716666679</v>
      </c>
      <c r="K109" s="35">
        <v>-30.676833250000001</v>
      </c>
      <c r="L109" s="33">
        <v>-20.665407732000002</v>
      </c>
      <c r="M109" s="11">
        <f t="shared" si="10"/>
        <v>-19.806368495333331</v>
      </c>
      <c r="N109" s="35">
        <v>-6.4532292500000015</v>
      </c>
      <c r="O109" s="33">
        <v>-26.762354228</v>
      </c>
      <c r="P109" s="11">
        <f t="shared" si="11"/>
        <v>-29.043870830666666</v>
      </c>
      <c r="Q109" s="35">
        <v>-26.976541416666674</v>
      </c>
      <c r="R109" s="33">
        <v>3.3958420933333251</v>
      </c>
      <c r="S109" s="11">
        <f t="shared" si="12"/>
        <v>2.6390293389999946</v>
      </c>
      <c r="T109" s="35" t="s">
        <v>4</v>
      </c>
      <c r="U109" s="33" t="s">
        <v>4</v>
      </c>
      <c r="V109" s="11" t="s">
        <v>4</v>
      </c>
      <c r="W109" s="35">
        <v>-13.292242249999999</v>
      </c>
      <c r="X109" s="33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4">
        <v>-22.289056723666668</v>
      </c>
      <c r="D110" s="9">
        <f t="shared" si="7"/>
        <v>-25.020945793333329</v>
      </c>
      <c r="E110" s="12">
        <v>4.81413125</v>
      </c>
      <c r="F110" s="33">
        <v>-2.1709628810000003</v>
      </c>
      <c r="G110" s="11">
        <f t="shared" si="8"/>
        <v>-6.4440705330000005</v>
      </c>
      <c r="H110" s="35">
        <v>-11.765516333333336</v>
      </c>
      <c r="I110" s="33">
        <v>7.5663571836666623</v>
      </c>
      <c r="J110" s="11">
        <f t="shared" si="9"/>
        <v>2.6172284729999982</v>
      </c>
      <c r="K110" s="35">
        <v>-24.081163249999996</v>
      </c>
      <c r="L110" s="33">
        <v>1.275581275000004</v>
      </c>
      <c r="M110" s="11">
        <f t="shared" si="10"/>
        <v>-13.038153974666665</v>
      </c>
      <c r="N110" s="35">
        <v>-13.412094250000003</v>
      </c>
      <c r="O110" s="33">
        <v>-20.720689127000004</v>
      </c>
      <c r="P110" s="11">
        <f t="shared" si="11"/>
        <v>-25.034200060333333</v>
      </c>
      <c r="Q110" s="35">
        <v>-26.233492416666675</v>
      </c>
      <c r="R110" s="33">
        <v>5.6741645243333245</v>
      </c>
      <c r="S110" s="11">
        <f t="shared" si="12"/>
        <v>4.4092026706666596</v>
      </c>
      <c r="T110" s="35" t="s">
        <v>4</v>
      </c>
      <c r="U110" s="33" t="s">
        <v>4</v>
      </c>
      <c r="V110" s="11" t="s">
        <v>4</v>
      </c>
      <c r="W110" s="35">
        <v>-12.665197249999997</v>
      </c>
      <c r="X110" s="33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4">
        <v>-24.565676405666665</v>
      </c>
      <c r="D111" s="9">
        <f t="shared" si="7"/>
        <v>-25.328414344666669</v>
      </c>
      <c r="E111" s="12">
        <v>-12.012244749999997</v>
      </c>
      <c r="F111" s="33">
        <v>-4.498815677999997</v>
      </c>
      <c r="G111" s="11">
        <f t="shared" si="8"/>
        <v>-4.884849696999999</v>
      </c>
      <c r="H111" s="35">
        <v>-17.875583333333338</v>
      </c>
      <c r="I111" s="33">
        <v>1.3155912306666622</v>
      </c>
      <c r="J111" s="11">
        <f t="shared" si="9"/>
        <v>3.4021186369999969</v>
      </c>
      <c r="K111" s="35">
        <v>-32.025998250000001</v>
      </c>
      <c r="L111" s="33">
        <v>-4.6630700870000013</v>
      </c>
      <c r="M111" s="11">
        <f t="shared" si="10"/>
        <v>-8.0176321813333331</v>
      </c>
      <c r="N111" s="35">
        <v>-38.135703249999999</v>
      </c>
      <c r="O111" s="33">
        <v>-24.421607347999998</v>
      </c>
      <c r="P111" s="11">
        <f t="shared" si="11"/>
        <v>-23.968216901000002</v>
      </c>
      <c r="Q111" s="35">
        <v>-13.395230416666671</v>
      </c>
      <c r="R111" s="33">
        <v>12.41337905933333</v>
      </c>
      <c r="S111" s="11">
        <f t="shared" si="12"/>
        <v>7.1611285589999936</v>
      </c>
      <c r="T111" s="35" t="s">
        <v>4</v>
      </c>
      <c r="U111" s="33" t="s">
        <v>4</v>
      </c>
      <c r="V111" s="11" t="s">
        <v>4</v>
      </c>
      <c r="W111" s="35">
        <v>-12.470836249999996</v>
      </c>
      <c r="X111" s="33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4">
        <v>-22.62248503966666</v>
      </c>
      <c r="D112" s="9">
        <f t="shared" si="7"/>
        <v>-23.159072722999998</v>
      </c>
      <c r="E112" s="12">
        <v>-17.705080749999997</v>
      </c>
      <c r="F112" s="33">
        <v>-4.117915929999997</v>
      </c>
      <c r="G112" s="11">
        <f t="shared" si="8"/>
        <v>-3.595898162999998</v>
      </c>
      <c r="H112" s="35">
        <v>-12.468999333333334</v>
      </c>
      <c r="I112" s="33">
        <v>0.68152619066666631</v>
      </c>
      <c r="J112" s="11">
        <f t="shared" si="9"/>
        <v>3.1878248683333301</v>
      </c>
      <c r="K112" s="35">
        <v>-17.439099249999998</v>
      </c>
      <c r="L112" s="33">
        <v>-0.87818554399999726</v>
      </c>
      <c r="M112" s="11">
        <f t="shared" si="10"/>
        <v>-1.4218914519999981</v>
      </c>
      <c r="N112" s="35">
        <v>-43.25342225</v>
      </c>
      <c r="O112" s="33">
        <v>-22.897381228</v>
      </c>
      <c r="P112" s="11">
        <f t="shared" si="11"/>
        <v>-22.679892567666666</v>
      </c>
      <c r="Q112" s="35">
        <v>-16.70871141666667</v>
      </c>
      <c r="R112" s="33">
        <v>6.9836021023333288</v>
      </c>
      <c r="S112" s="11">
        <f t="shared" si="12"/>
        <v>8.3570485619999939</v>
      </c>
      <c r="T112" s="35" t="s">
        <v>4</v>
      </c>
      <c r="U112" s="33" t="s">
        <v>4</v>
      </c>
      <c r="V112" s="11" t="s">
        <v>4</v>
      </c>
      <c r="W112" s="35">
        <v>-2.4336852499999981</v>
      </c>
      <c r="X112" s="33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4">
        <v>-23.158969377666669</v>
      </c>
      <c r="D113" s="9">
        <f t="shared" si="7"/>
        <v>-23.449043607666663</v>
      </c>
      <c r="E113" s="12">
        <v>-13.236056749999999</v>
      </c>
      <c r="F113" s="33">
        <v>0.19456778099999994</v>
      </c>
      <c r="G113" s="11">
        <f t="shared" si="8"/>
        <v>-2.8073879423333317</v>
      </c>
      <c r="H113" s="35">
        <v>-0.78824133333333535</v>
      </c>
      <c r="I113" s="33">
        <v>5.9816607166666644</v>
      </c>
      <c r="J113" s="11">
        <f t="shared" si="9"/>
        <v>2.6595927126666643</v>
      </c>
      <c r="K113" s="35">
        <v>-26.73066725</v>
      </c>
      <c r="L113" s="33">
        <v>-1.935805693999999</v>
      </c>
      <c r="M113" s="11">
        <f t="shared" si="10"/>
        <v>-2.4923537749999993</v>
      </c>
      <c r="N113" s="35">
        <v>-28.805693250000001</v>
      </c>
      <c r="O113" s="33">
        <v>-18.318010313000002</v>
      </c>
      <c r="P113" s="11">
        <f t="shared" si="11"/>
        <v>-21.878999629666666</v>
      </c>
      <c r="Q113" s="35">
        <v>-8.0622744166666713</v>
      </c>
      <c r="R113" s="33">
        <v>9.4459494573333274</v>
      </c>
      <c r="S113" s="11">
        <f t="shared" si="12"/>
        <v>9.6143102063333288</v>
      </c>
      <c r="T113" s="35" t="s">
        <v>4</v>
      </c>
      <c r="U113" s="33" t="s">
        <v>4</v>
      </c>
      <c r="V113" s="11" t="s">
        <v>4</v>
      </c>
      <c r="W113" s="35">
        <v>1.8166747500000016</v>
      </c>
      <c r="X113" s="33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4">
        <v>-20.398607098666666</v>
      </c>
      <c r="D114" s="9">
        <f t="shared" si="7"/>
        <v>-22.06002050533333</v>
      </c>
      <c r="E114" s="12">
        <v>-13.48142575</v>
      </c>
      <c r="F114" s="33">
        <v>0.44256606699999956</v>
      </c>
      <c r="G114" s="11">
        <f t="shared" si="8"/>
        <v>-1.1602606939999991</v>
      </c>
      <c r="H114" s="35">
        <v>4.0226546666666643</v>
      </c>
      <c r="I114" s="33">
        <v>4.2514854386666645</v>
      </c>
      <c r="J114" s="11">
        <f t="shared" si="9"/>
        <v>3.6382241153333319</v>
      </c>
      <c r="K114" s="35">
        <v>-16.687126249999999</v>
      </c>
      <c r="L114" s="33">
        <v>-1.2746070999998693E-2</v>
      </c>
      <c r="M114" s="11">
        <f t="shared" si="10"/>
        <v>-0.94224576966666496</v>
      </c>
      <c r="N114" s="35">
        <v>-37.367133250000002</v>
      </c>
      <c r="O114" s="33">
        <v>-19.505668916000001</v>
      </c>
      <c r="P114" s="11">
        <f t="shared" si="11"/>
        <v>-20.24035348566667</v>
      </c>
      <c r="Q114" s="35">
        <v>21.427480583333328</v>
      </c>
      <c r="R114" s="33">
        <v>13.586617484333328</v>
      </c>
      <c r="S114" s="11">
        <f t="shared" si="12"/>
        <v>10.005389681333329</v>
      </c>
      <c r="T114" s="35" t="s">
        <v>4</v>
      </c>
      <c r="U114" s="33" t="s">
        <v>4</v>
      </c>
      <c r="V114" s="11" t="s">
        <v>4</v>
      </c>
      <c r="W114" s="35">
        <v>4.3114407500000009</v>
      </c>
      <c r="X114" s="33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4">
        <v>-24.147765033666666</v>
      </c>
      <c r="D115" s="9">
        <f t="shared" si="7"/>
        <v>-22.568447170000002</v>
      </c>
      <c r="E115" s="12">
        <v>-8.7533597499999978</v>
      </c>
      <c r="F115" s="33">
        <v>5.0925375220000024</v>
      </c>
      <c r="G115" s="11">
        <f t="shared" si="8"/>
        <v>1.9098904566666672</v>
      </c>
      <c r="H115" s="35">
        <v>11.106441666666665</v>
      </c>
      <c r="I115" s="33">
        <v>-3.0782661823333353</v>
      </c>
      <c r="J115" s="11">
        <f t="shared" si="9"/>
        <v>2.3849599909999983</v>
      </c>
      <c r="K115" s="35">
        <v>-0.28719124999999757</v>
      </c>
      <c r="L115" s="33">
        <v>-7.2463543909999979</v>
      </c>
      <c r="M115" s="11">
        <f t="shared" si="10"/>
        <v>-3.0649687186666648</v>
      </c>
      <c r="N115" s="35">
        <v>-30.046042250000003</v>
      </c>
      <c r="O115" s="33">
        <v>-15.593133326000002</v>
      </c>
      <c r="P115" s="11">
        <f t="shared" si="11"/>
        <v>-17.805604185000004</v>
      </c>
      <c r="Q115" s="35">
        <v>37.818688583333326</v>
      </c>
      <c r="R115" s="33">
        <v>14.298337353333327</v>
      </c>
      <c r="S115" s="11">
        <f t="shared" si="12"/>
        <v>12.443634764999993</v>
      </c>
      <c r="T115" s="35" t="s">
        <v>4</v>
      </c>
      <c r="U115" s="33" t="s">
        <v>4</v>
      </c>
      <c r="V115" s="11" t="s">
        <v>4</v>
      </c>
      <c r="W115" s="35">
        <v>16.372326749999999</v>
      </c>
      <c r="X115" s="33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4">
        <v>-18.684026829666671</v>
      </c>
      <c r="D116" s="9">
        <f t="shared" si="7"/>
        <v>-21.076799654000002</v>
      </c>
      <c r="E116" s="12">
        <v>1.1610822499999998</v>
      </c>
      <c r="F116" s="33">
        <v>1.7666744879999996</v>
      </c>
      <c r="G116" s="11">
        <f t="shared" si="8"/>
        <v>2.433926025666667</v>
      </c>
      <c r="H116" s="35">
        <v>21.859840666666663</v>
      </c>
      <c r="I116" s="33">
        <v>3.9239751356666623</v>
      </c>
      <c r="J116" s="11">
        <f t="shared" si="9"/>
        <v>1.6990647973333306</v>
      </c>
      <c r="K116" s="35">
        <v>18.97216075</v>
      </c>
      <c r="L116" s="33">
        <v>-4.3418447150000006</v>
      </c>
      <c r="M116" s="11">
        <f t="shared" si="10"/>
        <v>-3.8669817256666654</v>
      </c>
      <c r="N116" s="35">
        <v>-21.935865250000003</v>
      </c>
      <c r="O116" s="33">
        <v>-20.430123952000002</v>
      </c>
      <c r="P116" s="11">
        <f t="shared" si="11"/>
        <v>-18.509642064666668</v>
      </c>
      <c r="Q116" s="35">
        <v>36.550227583333324</v>
      </c>
      <c r="R116" s="33">
        <v>11.972345527333324</v>
      </c>
      <c r="S116" s="11">
        <f t="shared" si="12"/>
        <v>13.285766788333326</v>
      </c>
      <c r="T116" s="35" t="s">
        <v>4</v>
      </c>
      <c r="U116" s="33" t="s">
        <v>4</v>
      </c>
      <c r="V116" s="11" t="s">
        <v>4</v>
      </c>
      <c r="W116" s="35">
        <v>19.02835675</v>
      </c>
      <c r="X116" s="33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4">
        <v>-16.556729326666666</v>
      </c>
      <c r="D117" s="9">
        <f t="shared" si="7"/>
        <v>-19.796173730000003</v>
      </c>
      <c r="E117" s="12">
        <v>6.7742832499999999</v>
      </c>
      <c r="F117" s="33">
        <v>-3.7223842810000001</v>
      </c>
      <c r="G117" s="11">
        <f t="shared" si="8"/>
        <v>1.0456092430000006</v>
      </c>
      <c r="H117" s="35">
        <v>23.533816666666667</v>
      </c>
      <c r="I117" s="33">
        <v>3.4576146756666652</v>
      </c>
      <c r="J117" s="11">
        <f t="shared" si="9"/>
        <v>1.4344412096666641</v>
      </c>
      <c r="K117" s="35">
        <v>9.8611407500000023</v>
      </c>
      <c r="L117" s="33">
        <v>-13.419837269999997</v>
      </c>
      <c r="M117" s="11">
        <f t="shared" si="10"/>
        <v>-8.3360121253333315</v>
      </c>
      <c r="N117" s="35">
        <v>-10.472785250000001</v>
      </c>
      <c r="O117" s="33">
        <v>-16.864056604000002</v>
      </c>
      <c r="P117" s="11">
        <f t="shared" si="11"/>
        <v>-17.629104627333334</v>
      </c>
      <c r="Q117" s="35">
        <v>42.309276583333329</v>
      </c>
      <c r="R117" s="33">
        <v>10.58408626833333</v>
      </c>
      <c r="S117" s="11">
        <f t="shared" si="12"/>
        <v>12.284923049666659</v>
      </c>
      <c r="T117" s="35" t="s">
        <v>4</v>
      </c>
      <c r="U117" s="33" t="s">
        <v>4</v>
      </c>
      <c r="V117" s="11" t="s">
        <v>4</v>
      </c>
      <c r="W117" s="35">
        <v>12.729011750000002</v>
      </c>
      <c r="X117" s="33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4">
        <v>-17.677784894666665</v>
      </c>
      <c r="D118" s="9">
        <f t="shared" si="7"/>
        <v>-17.639513683666667</v>
      </c>
      <c r="E118" s="12">
        <v>6.6769662499999995</v>
      </c>
      <c r="F118" s="33">
        <v>-3.1503318960000009</v>
      </c>
      <c r="G118" s="11">
        <f t="shared" si="8"/>
        <v>-1.7020138963333338</v>
      </c>
      <c r="H118" s="35">
        <v>18.500356666666665</v>
      </c>
      <c r="I118" s="33">
        <v>2.7433020146666642</v>
      </c>
      <c r="J118" s="11">
        <f t="shared" si="9"/>
        <v>3.3749639419999973</v>
      </c>
      <c r="K118" s="35">
        <v>18.811318750000005</v>
      </c>
      <c r="L118" s="33">
        <v>-2.1036575199999952</v>
      </c>
      <c r="M118" s="11">
        <f t="shared" si="10"/>
        <v>-6.6217798349999972</v>
      </c>
      <c r="N118" s="35">
        <v>-9.4404902500000016</v>
      </c>
      <c r="O118" s="33">
        <v>-16.552556839000001</v>
      </c>
      <c r="P118" s="11">
        <f t="shared" si="11"/>
        <v>-17.948912465000003</v>
      </c>
      <c r="Q118" s="35">
        <v>42.378535583333331</v>
      </c>
      <c r="R118" s="33">
        <v>10.98748461833333</v>
      </c>
      <c r="S118" s="11">
        <f t="shared" si="12"/>
        <v>11.181305471333326</v>
      </c>
      <c r="T118" s="35" t="s">
        <v>4</v>
      </c>
      <c r="U118" s="33" t="s">
        <v>4</v>
      </c>
      <c r="V118" s="11" t="s">
        <v>4</v>
      </c>
      <c r="W118" s="35">
        <v>22.982997750000003</v>
      </c>
      <c r="X118" s="33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4">
        <v>-10.935855736666667</v>
      </c>
      <c r="D119" s="9">
        <f t="shared" si="7"/>
        <v>-15.056789985999998</v>
      </c>
      <c r="E119" s="12">
        <v>8.1382592500000008</v>
      </c>
      <c r="F119" s="33">
        <v>-2.6488821619999996</v>
      </c>
      <c r="G119" s="11">
        <f t="shared" si="8"/>
        <v>-3.1738661130000003</v>
      </c>
      <c r="H119" s="35">
        <v>15.068628666666665</v>
      </c>
      <c r="I119" s="33">
        <v>4.4091981976666652</v>
      </c>
      <c r="J119" s="11">
        <f t="shared" si="9"/>
        <v>3.5367049626666649</v>
      </c>
      <c r="K119" s="35">
        <v>21.595526750000005</v>
      </c>
      <c r="L119" s="33">
        <v>-1.5322271089999937</v>
      </c>
      <c r="M119" s="11">
        <f t="shared" si="10"/>
        <v>-5.6852406329999949</v>
      </c>
      <c r="N119" s="35">
        <v>7.5526977499999983</v>
      </c>
      <c r="O119" s="33">
        <v>-9.0291720900000012</v>
      </c>
      <c r="P119" s="11">
        <f t="shared" si="11"/>
        <v>-14.148595177666669</v>
      </c>
      <c r="Q119" s="35">
        <v>26.166201583333329</v>
      </c>
      <c r="R119" s="33">
        <v>6.4393814263333304</v>
      </c>
      <c r="S119" s="11">
        <f t="shared" si="12"/>
        <v>9.3369841043333306</v>
      </c>
      <c r="T119" s="35" t="s">
        <v>4</v>
      </c>
      <c r="U119" s="33" t="s">
        <v>4</v>
      </c>
      <c r="V119" s="11" t="s">
        <v>4</v>
      </c>
      <c r="W119" s="35">
        <v>9.2462757500000023</v>
      </c>
      <c r="X119" s="33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4">
        <v>-17.385400058666669</v>
      </c>
      <c r="D120" s="9">
        <f t="shared" si="7"/>
        <v>-15.333013563333333</v>
      </c>
      <c r="E120" s="12">
        <v>11.60421025</v>
      </c>
      <c r="F120" s="33">
        <v>-3.0766742049999998</v>
      </c>
      <c r="G120" s="11">
        <f t="shared" si="8"/>
        <v>-2.9586294209999999</v>
      </c>
      <c r="H120" s="35">
        <v>-9.4612623333333357</v>
      </c>
      <c r="I120" s="33">
        <v>-5.5531283753333351</v>
      </c>
      <c r="J120" s="11">
        <f t="shared" si="9"/>
        <v>0.53312394566666477</v>
      </c>
      <c r="K120" s="35">
        <v>15.874309750000002</v>
      </c>
      <c r="L120" s="33">
        <v>-7.452314359999999</v>
      </c>
      <c r="M120" s="11">
        <f t="shared" si="10"/>
        <v>-3.6960663296666625</v>
      </c>
      <c r="N120" s="35">
        <v>9.9001637499999973</v>
      </c>
      <c r="O120" s="33">
        <v>-11.009788659000002</v>
      </c>
      <c r="P120" s="11">
        <f t="shared" si="11"/>
        <v>-12.197172529333335</v>
      </c>
      <c r="Q120" s="35">
        <v>-5.6460594166666702</v>
      </c>
      <c r="R120" s="33">
        <v>3.65223000933333</v>
      </c>
      <c r="S120" s="11">
        <f t="shared" si="12"/>
        <v>7.0263653513333297</v>
      </c>
      <c r="T120" s="35" t="s">
        <v>4</v>
      </c>
      <c r="U120" s="33" t="s">
        <v>4</v>
      </c>
      <c r="V120" s="11" t="s">
        <v>4</v>
      </c>
      <c r="W120" s="35">
        <v>2.5001627500000012</v>
      </c>
      <c r="X120" s="33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4">
        <v>-15.848710880666665</v>
      </c>
      <c r="D121" s="9">
        <f t="shared" si="7"/>
        <v>-14.723322225333334</v>
      </c>
      <c r="E121" s="12">
        <v>8.5133582499999996</v>
      </c>
      <c r="F121" s="33">
        <v>-2.2017402019999999</v>
      </c>
      <c r="G121" s="11">
        <f t="shared" si="8"/>
        <v>-2.6424321896666663</v>
      </c>
      <c r="H121" s="35">
        <v>-11.564785333333338</v>
      </c>
      <c r="I121" s="33">
        <v>4.5054173526666599</v>
      </c>
      <c r="J121" s="11">
        <f t="shared" si="9"/>
        <v>1.1204957249999967</v>
      </c>
      <c r="K121" s="35">
        <v>-8.6197022499999978</v>
      </c>
      <c r="L121" s="33">
        <v>2.4731166240000029</v>
      </c>
      <c r="M121" s="11">
        <f t="shared" si="10"/>
        <v>-2.1704749483333301</v>
      </c>
      <c r="N121" s="35">
        <v>2.5077067499999988</v>
      </c>
      <c r="O121" s="33">
        <v>-18.326935120000002</v>
      </c>
      <c r="P121" s="11">
        <f t="shared" si="11"/>
        <v>-12.788631956333335</v>
      </c>
      <c r="Q121" s="35">
        <v>-19.228287416666671</v>
      </c>
      <c r="R121" s="33">
        <v>11.18373866433333</v>
      </c>
      <c r="S121" s="11">
        <f t="shared" si="12"/>
        <v>7.0917833666666636</v>
      </c>
      <c r="T121" s="35" t="s">
        <v>4</v>
      </c>
      <c r="U121" s="33" t="s">
        <v>4</v>
      </c>
      <c r="V121" s="11" t="s">
        <v>4</v>
      </c>
      <c r="W121" s="35">
        <v>-8.3755872499999988</v>
      </c>
      <c r="X121" s="33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4">
        <v>-18.925318805666667</v>
      </c>
      <c r="D122" s="9">
        <f t="shared" si="7"/>
        <v>-17.386476581666667</v>
      </c>
      <c r="E122" s="12">
        <v>2.5231102499999998</v>
      </c>
      <c r="F122" s="33">
        <v>-4.5372076349999997</v>
      </c>
      <c r="G122" s="11">
        <f t="shared" si="8"/>
        <v>-3.2718740139999998</v>
      </c>
      <c r="H122" s="35">
        <v>-17.662636333333339</v>
      </c>
      <c r="I122" s="33">
        <v>1.505305514666663</v>
      </c>
      <c r="J122" s="11">
        <f t="shared" si="9"/>
        <v>0.15253149733332924</v>
      </c>
      <c r="K122" s="35">
        <v>-30.575384249999999</v>
      </c>
      <c r="L122" s="33">
        <v>-6.4334743289999992</v>
      </c>
      <c r="M122" s="11">
        <f t="shared" si="10"/>
        <v>-3.804224021666665</v>
      </c>
      <c r="N122" s="35">
        <v>-8.0391232500000029</v>
      </c>
      <c r="O122" s="33">
        <v>-16.426086725000005</v>
      </c>
      <c r="P122" s="11">
        <f t="shared" si="11"/>
        <v>-15.254270168000003</v>
      </c>
      <c r="Q122" s="35">
        <v>-25.31085941666667</v>
      </c>
      <c r="R122" s="33">
        <v>5.46036878733333</v>
      </c>
      <c r="S122" s="11">
        <f t="shared" si="12"/>
        <v>6.7654458203333299</v>
      </c>
      <c r="T122" s="35" t="s">
        <v>4</v>
      </c>
      <c r="U122" s="33" t="s">
        <v>4</v>
      </c>
      <c r="V122" s="11" t="s">
        <v>4</v>
      </c>
      <c r="W122" s="35">
        <v>-1.0736272499999995</v>
      </c>
      <c r="X122" s="33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4">
        <v>-17.005765534666669</v>
      </c>
      <c r="D123" s="9">
        <f t="shared" si="7"/>
        <v>-17.259931740333332</v>
      </c>
      <c r="E123" s="12">
        <v>-7.0041807500000006</v>
      </c>
      <c r="F123" s="33">
        <v>1.16701648</v>
      </c>
      <c r="G123" s="11">
        <f t="shared" si="8"/>
        <v>-1.8573104523333333</v>
      </c>
      <c r="H123" s="35">
        <v>-15.844261333333334</v>
      </c>
      <c r="I123" s="33">
        <v>3.5560504006666651</v>
      </c>
      <c r="J123" s="11">
        <f t="shared" si="9"/>
        <v>3.1889244226666627</v>
      </c>
      <c r="K123" s="35">
        <v>-36.475508250000004</v>
      </c>
      <c r="L123" s="33">
        <v>-9.0079024530000034</v>
      </c>
      <c r="M123" s="11">
        <f t="shared" si="10"/>
        <v>-4.3227533859999996</v>
      </c>
      <c r="N123" s="35">
        <v>-29.781824250000003</v>
      </c>
      <c r="O123" s="33">
        <v>-16.483845118000005</v>
      </c>
      <c r="P123" s="11">
        <f t="shared" si="11"/>
        <v>-17.078955654333338</v>
      </c>
      <c r="Q123" s="35">
        <v>-23.516833416666675</v>
      </c>
      <c r="R123" s="33">
        <v>1.2774378403333237</v>
      </c>
      <c r="S123" s="11">
        <f t="shared" si="12"/>
        <v>5.9738484306666608</v>
      </c>
      <c r="T123" s="35" t="s">
        <v>4</v>
      </c>
      <c r="U123" s="33" t="s">
        <v>4</v>
      </c>
      <c r="V123" s="11" t="s">
        <v>4</v>
      </c>
      <c r="W123" s="35">
        <v>-4.8815932499999981</v>
      </c>
      <c r="X123" s="33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4">
        <v>-21.378927559666664</v>
      </c>
      <c r="D124" s="9">
        <f t="shared" si="7"/>
        <v>-19.1033373</v>
      </c>
      <c r="E124" s="12">
        <v>-17.785259749999998</v>
      </c>
      <c r="F124" s="33">
        <v>-4.4279910759999979</v>
      </c>
      <c r="G124" s="11">
        <f t="shared" si="8"/>
        <v>-2.599394076999999</v>
      </c>
      <c r="H124" s="35">
        <v>-8.4939203333333335</v>
      </c>
      <c r="I124" s="33">
        <v>4.1561705846666666</v>
      </c>
      <c r="J124" s="11">
        <f t="shared" si="9"/>
        <v>3.0725088333333317</v>
      </c>
      <c r="K124" s="35">
        <v>-26.29163625</v>
      </c>
      <c r="L124" s="33">
        <v>-11.15705846</v>
      </c>
      <c r="M124" s="11">
        <f t="shared" si="10"/>
        <v>-8.8661450806666675</v>
      </c>
      <c r="N124" s="35">
        <v>-40.749827250000003</v>
      </c>
      <c r="O124" s="33">
        <v>-20.781685104000001</v>
      </c>
      <c r="P124" s="11">
        <f t="shared" si="11"/>
        <v>-17.897205649000004</v>
      </c>
      <c r="Q124" s="35">
        <v>-11.122853416666672</v>
      </c>
      <c r="R124" s="33">
        <v>11.565910813333328</v>
      </c>
      <c r="S124" s="11">
        <f t="shared" si="12"/>
        <v>6.101239146999994</v>
      </c>
      <c r="T124" s="35" t="s">
        <v>4</v>
      </c>
      <c r="U124" s="33" t="s">
        <v>4</v>
      </c>
      <c r="V124" s="11" t="s">
        <v>4</v>
      </c>
      <c r="W124" s="35">
        <v>-0.59016424999999906</v>
      </c>
      <c r="X124" s="33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4">
        <v>-18.433998868666663</v>
      </c>
      <c r="D125" s="9">
        <f t="shared" si="7"/>
        <v>-18.939563987666663</v>
      </c>
      <c r="E125" s="12">
        <v>-21.20154475</v>
      </c>
      <c r="F125" s="33">
        <v>-7.3305810569999998</v>
      </c>
      <c r="G125" s="11">
        <f t="shared" si="8"/>
        <v>-3.5305185509999988</v>
      </c>
      <c r="H125" s="35">
        <v>-8.8540273333333328</v>
      </c>
      <c r="I125" s="33">
        <v>-1.5107872833333325</v>
      </c>
      <c r="J125" s="11">
        <f t="shared" si="9"/>
        <v>2.0671445673333331</v>
      </c>
      <c r="K125" s="35">
        <v>-32.161643249999997</v>
      </c>
      <c r="L125" s="33">
        <v>-8.7632027259999958</v>
      </c>
      <c r="M125" s="11">
        <f t="shared" si="10"/>
        <v>-9.6427212129999997</v>
      </c>
      <c r="N125" s="35">
        <v>-33.27963725</v>
      </c>
      <c r="O125" s="33">
        <v>-20.940630877</v>
      </c>
      <c r="P125" s="11">
        <f t="shared" si="11"/>
        <v>-19.40205369966667</v>
      </c>
      <c r="Q125" s="35">
        <v>-15.52982741666667</v>
      </c>
      <c r="R125" s="33">
        <v>3.2760138573333286</v>
      </c>
      <c r="S125" s="11">
        <f t="shared" si="12"/>
        <v>5.3731208369999939</v>
      </c>
      <c r="T125" s="35" t="s">
        <v>4</v>
      </c>
      <c r="U125" s="33" t="s">
        <v>4</v>
      </c>
      <c r="V125" s="11" t="s">
        <v>4</v>
      </c>
      <c r="W125" s="35">
        <v>11.63165575</v>
      </c>
      <c r="X125" s="33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4">
        <v>-10.654225963666665</v>
      </c>
      <c r="D126" s="9">
        <f t="shared" si="7"/>
        <v>-16.822384130666663</v>
      </c>
      <c r="E126" s="12">
        <v>-17.902442749999999</v>
      </c>
      <c r="F126" s="33">
        <v>-3.5152722549999993</v>
      </c>
      <c r="G126" s="11">
        <f t="shared" si="8"/>
        <v>-5.0912814626666654</v>
      </c>
      <c r="H126" s="35">
        <v>-1.9398883333333359</v>
      </c>
      <c r="I126" s="33">
        <v>-2.5092086723333358</v>
      </c>
      <c r="J126" s="11">
        <f t="shared" si="9"/>
        <v>4.5391542999999444E-2</v>
      </c>
      <c r="K126" s="35">
        <v>-26.85124025</v>
      </c>
      <c r="L126" s="33">
        <v>-9.171059691</v>
      </c>
      <c r="M126" s="11">
        <f t="shared" si="10"/>
        <v>-9.6971069589999992</v>
      </c>
      <c r="N126" s="35">
        <v>-40.07296625</v>
      </c>
      <c r="O126" s="33">
        <v>-20.946102077999999</v>
      </c>
      <c r="P126" s="11">
        <f t="shared" si="11"/>
        <v>-20.889472686333335</v>
      </c>
      <c r="Q126" s="35">
        <v>3.9072125833333295</v>
      </c>
      <c r="R126" s="33">
        <v>-1.7450220916666703</v>
      </c>
      <c r="S126" s="11">
        <f t="shared" si="12"/>
        <v>4.3656341929999956</v>
      </c>
      <c r="T126" s="35" t="s">
        <v>4</v>
      </c>
      <c r="U126" s="33" t="s">
        <v>4</v>
      </c>
      <c r="V126" s="11" t="s">
        <v>4</v>
      </c>
      <c r="W126" s="35">
        <v>20.41909175</v>
      </c>
      <c r="X126" s="33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4">
        <v>-19.639369976666664</v>
      </c>
      <c r="D127" s="9">
        <f t="shared" si="7"/>
        <v>-16.242531603</v>
      </c>
      <c r="E127" s="12">
        <v>-23.167400749999999</v>
      </c>
      <c r="F127" s="33">
        <v>-10.285181780999999</v>
      </c>
      <c r="G127" s="11">
        <f t="shared" si="8"/>
        <v>-7.0436783643333323</v>
      </c>
      <c r="H127" s="35">
        <v>13.632731666666665</v>
      </c>
      <c r="I127" s="33">
        <v>0.1798951366666639</v>
      </c>
      <c r="J127" s="11">
        <f t="shared" si="9"/>
        <v>-1.2800336063333349</v>
      </c>
      <c r="K127" s="35">
        <v>-9.552787249999998</v>
      </c>
      <c r="L127" s="33">
        <v>-14.168136703999998</v>
      </c>
      <c r="M127" s="11">
        <f t="shared" si="10"/>
        <v>-10.700799706999996</v>
      </c>
      <c r="N127" s="35">
        <v>-35.470653249999998</v>
      </c>
      <c r="O127" s="33">
        <v>-20.941169844999997</v>
      </c>
      <c r="P127" s="11">
        <f t="shared" si="11"/>
        <v>-20.942634266666666</v>
      </c>
      <c r="Q127" s="35">
        <v>19.946952583333328</v>
      </c>
      <c r="R127" s="33">
        <v>-1.2613115396666714</v>
      </c>
      <c r="S127" s="11">
        <f t="shared" si="12"/>
        <v>8.9893408666662289E-2</v>
      </c>
      <c r="T127" s="35" t="s">
        <v>4</v>
      </c>
      <c r="U127" s="33" t="s">
        <v>4</v>
      </c>
      <c r="V127" s="11" t="s">
        <v>4</v>
      </c>
      <c r="W127" s="35">
        <v>14.60062175</v>
      </c>
      <c r="X127" s="33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4">
        <v>-30.088363980666667</v>
      </c>
      <c r="D128" s="9">
        <f t="shared" si="7"/>
        <v>-20.127319973666665</v>
      </c>
      <c r="E128" s="12">
        <v>-14.154789749999999</v>
      </c>
      <c r="F128" s="33">
        <v>-13.300889181999999</v>
      </c>
      <c r="G128" s="11">
        <f t="shared" si="8"/>
        <v>-9.033781072666665</v>
      </c>
      <c r="H128" s="35">
        <v>11.622287666666665</v>
      </c>
      <c r="I128" s="33">
        <v>-5.7938869343333366</v>
      </c>
      <c r="J128" s="11">
        <f t="shared" si="9"/>
        <v>-2.7077334900000025</v>
      </c>
      <c r="K128" s="35">
        <v>9.6647837500000016</v>
      </c>
      <c r="L128" s="33">
        <v>-11.682449199999997</v>
      </c>
      <c r="M128" s="11">
        <f t="shared" si="10"/>
        <v>-11.673881864999998</v>
      </c>
      <c r="N128" s="35">
        <v>-24.401245249999999</v>
      </c>
      <c r="O128" s="33">
        <v>-20.857359932999998</v>
      </c>
      <c r="P128" s="11">
        <f t="shared" si="11"/>
        <v>-20.914877285333333</v>
      </c>
      <c r="Q128" s="35">
        <v>30.182769583333329</v>
      </c>
      <c r="R128" s="33">
        <v>5.3418385043333281</v>
      </c>
      <c r="S128" s="11">
        <f t="shared" si="12"/>
        <v>0.77850162433332881</v>
      </c>
      <c r="T128" s="35" t="s">
        <v>4</v>
      </c>
      <c r="U128" s="33" t="s">
        <v>4</v>
      </c>
      <c r="V128" s="11" t="s">
        <v>4</v>
      </c>
      <c r="W128" s="35">
        <v>20.04131975</v>
      </c>
      <c r="X128" s="33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4">
        <v>-32.591859706666668</v>
      </c>
      <c r="D129" s="9">
        <f t="shared" si="7"/>
        <v>-27.439864554666666</v>
      </c>
      <c r="E129" s="12">
        <v>-0.21571274999999979</v>
      </c>
      <c r="F129" s="33">
        <v>-10.274649159999999</v>
      </c>
      <c r="G129" s="11">
        <f t="shared" si="8"/>
        <v>-11.286906707666665</v>
      </c>
      <c r="H129" s="35">
        <v>13.732131666666664</v>
      </c>
      <c r="I129" s="33">
        <v>-6.2687826033333351</v>
      </c>
      <c r="J129" s="11">
        <f t="shared" si="9"/>
        <v>-3.9609248003333359</v>
      </c>
      <c r="K129" s="35">
        <v>9.3775717500000031</v>
      </c>
      <c r="L129" s="33">
        <v>-13.552234324999995</v>
      </c>
      <c r="M129" s="11">
        <f t="shared" si="10"/>
        <v>-13.134273409666664</v>
      </c>
      <c r="N129" s="35">
        <v>-18.645635250000002</v>
      </c>
      <c r="O129" s="33">
        <v>-25.045357509000002</v>
      </c>
      <c r="P129" s="11">
        <f t="shared" si="11"/>
        <v>-22.281295762333333</v>
      </c>
      <c r="Q129" s="35">
        <v>27.239220583333328</v>
      </c>
      <c r="R129" s="33">
        <v>-5.689917435666672</v>
      </c>
      <c r="S129" s="11">
        <f t="shared" si="12"/>
        <v>-0.5364634903333384</v>
      </c>
      <c r="T129" s="35" t="s">
        <v>4</v>
      </c>
      <c r="U129" s="33" t="s">
        <v>4</v>
      </c>
      <c r="V129" s="11" t="s">
        <v>4</v>
      </c>
      <c r="W129" s="35">
        <v>17.645629750000001</v>
      </c>
      <c r="X129" s="33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4">
        <v>-30.468450055666665</v>
      </c>
      <c r="D130" s="9">
        <f t="shared" si="7"/>
        <v>-31.049557914333334</v>
      </c>
      <c r="E130" s="12">
        <v>3.5844802499999995</v>
      </c>
      <c r="F130" s="33">
        <v>-6.2196237650000006</v>
      </c>
      <c r="G130" s="11">
        <f t="shared" si="8"/>
        <v>-9.9317207023333332</v>
      </c>
      <c r="H130" s="35">
        <v>19.281633666666664</v>
      </c>
      <c r="I130" s="33">
        <v>3.2177956426666654</v>
      </c>
      <c r="J130" s="11">
        <f t="shared" si="9"/>
        <v>-2.9482912983333356</v>
      </c>
      <c r="K130" s="35">
        <v>10.792405750000004</v>
      </c>
      <c r="L130" s="33">
        <v>-12.078546891999995</v>
      </c>
      <c r="M130" s="11">
        <f t="shared" si="10"/>
        <v>-12.437743472333329</v>
      </c>
      <c r="N130" s="35">
        <v>-20.352003249999999</v>
      </c>
      <c r="O130" s="33">
        <v>-28.730680739</v>
      </c>
      <c r="P130" s="11">
        <f t="shared" si="11"/>
        <v>-24.877799393666663</v>
      </c>
      <c r="Q130" s="35">
        <v>29.778171583333329</v>
      </c>
      <c r="R130" s="33">
        <v>-2.2282253506666727</v>
      </c>
      <c r="S130" s="11">
        <f t="shared" si="12"/>
        <v>-0.85876809400000553</v>
      </c>
      <c r="T130" s="35" t="s">
        <v>4</v>
      </c>
      <c r="U130" s="33" t="s">
        <v>4</v>
      </c>
      <c r="V130" s="11" t="s">
        <v>4</v>
      </c>
      <c r="W130" s="35">
        <v>13.823097750000002</v>
      </c>
      <c r="X130" s="33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4">
        <v>-34.819804646666668</v>
      </c>
      <c r="D131" s="9">
        <f t="shared" si="7"/>
        <v>-32.626704803000003</v>
      </c>
      <c r="E131" s="12">
        <v>-1.5546037500000001</v>
      </c>
      <c r="F131" s="33">
        <v>-12.963442414999999</v>
      </c>
      <c r="G131" s="11">
        <f t="shared" si="8"/>
        <v>-9.8192384466666667</v>
      </c>
      <c r="H131" s="35">
        <v>1.4155946666666637</v>
      </c>
      <c r="I131" s="33">
        <v>-10.257753836333336</v>
      </c>
      <c r="J131" s="11">
        <f t="shared" si="9"/>
        <v>-4.4362469323333356</v>
      </c>
      <c r="K131" s="35">
        <v>7.4451997500000022</v>
      </c>
      <c r="L131" s="33">
        <v>-16.44852384</v>
      </c>
      <c r="M131" s="11">
        <f t="shared" si="10"/>
        <v>-14.026435018999997</v>
      </c>
      <c r="N131" s="35">
        <v>-17.560972250000003</v>
      </c>
      <c r="O131" s="33">
        <v>-34.909569857999998</v>
      </c>
      <c r="P131" s="11">
        <f t="shared" si="11"/>
        <v>-29.561869368666667</v>
      </c>
      <c r="Q131" s="35">
        <v>13.010147583333328</v>
      </c>
      <c r="R131" s="33">
        <v>-6.1962845066666716</v>
      </c>
      <c r="S131" s="11">
        <f t="shared" si="12"/>
        <v>-4.7048090976666721</v>
      </c>
      <c r="T131" s="35" t="s">
        <v>4</v>
      </c>
      <c r="U131" s="33" t="s">
        <v>4</v>
      </c>
      <c r="V131" s="11" t="s">
        <v>4</v>
      </c>
      <c r="W131" s="35">
        <v>15.077397750000001</v>
      </c>
      <c r="X131" s="33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4">
        <v>-34.292088030666669</v>
      </c>
      <c r="D132" s="9">
        <f t="shared" si="7"/>
        <v>-33.193447577666667</v>
      </c>
      <c r="E132" s="12">
        <v>3.3979342499999996</v>
      </c>
      <c r="F132" s="33">
        <v>-11.481075546</v>
      </c>
      <c r="G132" s="11">
        <f t="shared" si="8"/>
        <v>-10.221380575333333</v>
      </c>
      <c r="H132" s="35">
        <v>-17.428785333333337</v>
      </c>
      <c r="I132" s="33">
        <v>-13.928165431333337</v>
      </c>
      <c r="J132" s="11">
        <f t="shared" si="9"/>
        <v>-6.9893745416666695</v>
      </c>
      <c r="K132" s="35">
        <v>9.1261617500000032</v>
      </c>
      <c r="L132" s="33">
        <v>-14.725153875999998</v>
      </c>
      <c r="M132" s="11">
        <f t="shared" si="10"/>
        <v>-14.417408202666664</v>
      </c>
      <c r="N132" s="35">
        <v>-16.341181250000002</v>
      </c>
      <c r="O132" s="33">
        <v>-38.730777576999998</v>
      </c>
      <c r="P132" s="11">
        <f t="shared" si="11"/>
        <v>-34.123676058000001</v>
      </c>
      <c r="Q132" s="35">
        <v>-15.008301416666672</v>
      </c>
      <c r="R132" s="33">
        <v>-7.3594029266666725</v>
      </c>
      <c r="S132" s="11">
        <f t="shared" si="12"/>
        <v>-5.2613042613333389</v>
      </c>
      <c r="T132" s="35" t="s">
        <v>4</v>
      </c>
      <c r="U132" s="33" t="s">
        <v>4</v>
      </c>
      <c r="V132" s="11" t="s">
        <v>4</v>
      </c>
      <c r="W132" s="35">
        <v>4.6315917500000019</v>
      </c>
      <c r="X132" s="33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4">
        <v>-39.182620217666667</v>
      </c>
      <c r="D133" s="9">
        <f t="shared" si="7"/>
        <v>-36.098170965000001</v>
      </c>
      <c r="E133" s="12">
        <v>-4.0402697500000011</v>
      </c>
      <c r="F133" s="33">
        <v>-15.076377296</v>
      </c>
      <c r="G133" s="11">
        <f t="shared" si="8"/>
        <v>-13.173631752333334</v>
      </c>
      <c r="H133" s="35">
        <v>-23.486676333333335</v>
      </c>
      <c r="I133" s="33">
        <v>-5.9052628703333347</v>
      </c>
      <c r="J133" s="11">
        <f t="shared" si="9"/>
        <v>-10.030394046000003</v>
      </c>
      <c r="K133" s="35">
        <v>-39.843244249999998</v>
      </c>
      <c r="L133" s="33">
        <v>-28.137295126999998</v>
      </c>
      <c r="M133" s="11">
        <f t="shared" si="10"/>
        <v>-19.770324281000001</v>
      </c>
      <c r="N133" s="35">
        <v>-16.252798250000001</v>
      </c>
      <c r="O133" s="33">
        <v>-37.464979792000001</v>
      </c>
      <c r="P133" s="11">
        <f t="shared" si="11"/>
        <v>-37.035109075666668</v>
      </c>
      <c r="Q133" s="35">
        <v>-34.845111416666668</v>
      </c>
      <c r="R133" s="33">
        <v>-3.9462489886666674</v>
      </c>
      <c r="S133" s="11">
        <f t="shared" si="12"/>
        <v>-5.8339788073333372</v>
      </c>
      <c r="T133" s="35" t="s">
        <v>4</v>
      </c>
      <c r="U133" s="33" t="s">
        <v>4</v>
      </c>
      <c r="V133" s="11" t="s">
        <v>4</v>
      </c>
      <c r="W133" s="35">
        <v>-8.6440002499999977</v>
      </c>
      <c r="X133" s="33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4">
        <v>-43.829092051666663</v>
      </c>
      <c r="D134" s="9">
        <f t="shared" si="7"/>
        <v>-39.101266766666669</v>
      </c>
      <c r="E134" s="12">
        <v>-9.1323157500000001</v>
      </c>
      <c r="F134" s="33">
        <v>-15.817132817000001</v>
      </c>
      <c r="G134" s="11">
        <f t="shared" si="8"/>
        <v>-14.124861886333335</v>
      </c>
      <c r="H134" s="35">
        <v>-33.998898333333337</v>
      </c>
      <c r="I134" s="33">
        <v>-14.774564697333336</v>
      </c>
      <c r="J134" s="11">
        <f t="shared" si="9"/>
        <v>-11.535997666333335</v>
      </c>
      <c r="K134" s="35">
        <v>-47.07645325</v>
      </c>
      <c r="L134" s="33">
        <v>-23.762858937000001</v>
      </c>
      <c r="M134" s="11">
        <f t="shared" si="10"/>
        <v>-22.208435980000001</v>
      </c>
      <c r="N134" s="35">
        <v>-28.623875250000001</v>
      </c>
      <c r="O134" s="33">
        <v>-37.420396842999999</v>
      </c>
      <c r="P134" s="11">
        <f t="shared" si="11"/>
        <v>-37.872051403999997</v>
      </c>
      <c r="Q134" s="35">
        <v>-37.944389416666667</v>
      </c>
      <c r="R134" s="33">
        <v>-7.351465561666668</v>
      </c>
      <c r="S134" s="11">
        <f t="shared" si="12"/>
        <v>-6.219039159000002</v>
      </c>
      <c r="T134" s="35" t="s">
        <v>4</v>
      </c>
      <c r="U134" s="33" t="s">
        <v>4</v>
      </c>
      <c r="V134" s="11" t="s">
        <v>4</v>
      </c>
      <c r="W134" s="35">
        <v>-15.69223025</v>
      </c>
      <c r="X134" s="33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4">
        <v>-39.649990438666663</v>
      </c>
      <c r="D135" s="9">
        <f t="shared" si="7"/>
        <v>-40.887234235999998</v>
      </c>
      <c r="E135" s="12">
        <v>-28.346943749999998</v>
      </c>
      <c r="F135" s="33">
        <v>-19.383422361999997</v>
      </c>
      <c r="G135" s="11">
        <f t="shared" si="8"/>
        <v>-16.758977491666666</v>
      </c>
      <c r="H135" s="35">
        <v>-39.864133333333335</v>
      </c>
      <c r="I135" s="33">
        <v>-20.414717017333334</v>
      </c>
      <c r="J135" s="11">
        <f t="shared" si="9"/>
        <v>-13.698181528333336</v>
      </c>
      <c r="K135" s="35">
        <v>-44.381299249999998</v>
      </c>
      <c r="L135" s="33">
        <v>-15.700452621999997</v>
      </c>
      <c r="M135" s="11">
        <f t="shared" si="10"/>
        <v>-22.533535561999997</v>
      </c>
      <c r="N135" s="35">
        <v>-55.92235625</v>
      </c>
      <c r="O135" s="33">
        <v>-42.554777916999996</v>
      </c>
      <c r="P135" s="11">
        <f t="shared" si="11"/>
        <v>-39.146718184000001</v>
      </c>
      <c r="Q135" s="35">
        <v>-40.799379416666667</v>
      </c>
      <c r="R135" s="33">
        <v>-16.131651652666669</v>
      </c>
      <c r="S135" s="11">
        <f t="shared" si="12"/>
        <v>-9.1431220676666687</v>
      </c>
      <c r="T135" s="35" t="s">
        <v>4</v>
      </c>
      <c r="U135" s="33" t="s">
        <v>4</v>
      </c>
      <c r="V135" s="11" t="s">
        <v>4</v>
      </c>
      <c r="W135" s="35">
        <v>-11.745748249999997</v>
      </c>
      <c r="X135" s="33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4">
        <v>-38.842247870666668</v>
      </c>
      <c r="D136" s="9">
        <f t="shared" si="7"/>
        <v>-40.773776786999996</v>
      </c>
      <c r="E136" s="12">
        <v>-32.336757750000004</v>
      </c>
      <c r="F136" s="33">
        <v>-19.442012687000002</v>
      </c>
      <c r="G136" s="11">
        <f t="shared" si="8"/>
        <v>-18.214189288666667</v>
      </c>
      <c r="H136" s="35">
        <v>-31.001088333333335</v>
      </c>
      <c r="I136" s="33">
        <v>-18.879838734333333</v>
      </c>
      <c r="J136" s="11">
        <f t="shared" si="9"/>
        <v>-18.023040149666667</v>
      </c>
      <c r="K136" s="35">
        <v>-46.765248249999999</v>
      </c>
      <c r="L136" s="33">
        <v>-32.506752171000002</v>
      </c>
      <c r="M136" s="11">
        <f t="shared" si="10"/>
        <v>-23.990021243333331</v>
      </c>
      <c r="N136" s="35">
        <v>-62.871641250000003</v>
      </c>
      <c r="O136" s="33">
        <v>-43.008788280000005</v>
      </c>
      <c r="P136" s="11">
        <f t="shared" si="11"/>
        <v>-40.994654346666664</v>
      </c>
      <c r="Q136" s="35">
        <v>-43.340430416666678</v>
      </c>
      <c r="R136" s="33">
        <v>-21.831336157666676</v>
      </c>
      <c r="S136" s="11">
        <f t="shared" si="12"/>
        <v>-15.104817790666672</v>
      </c>
      <c r="T136" s="35" t="s">
        <v>4</v>
      </c>
      <c r="U136" s="33" t="s">
        <v>4</v>
      </c>
      <c r="V136" s="11" t="s">
        <v>4</v>
      </c>
      <c r="W136" s="35">
        <v>7.0313197500000015</v>
      </c>
      <c r="X136" s="33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4">
        <v>-38.549663893666661</v>
      </c>
      <c r="D137" s="9">
        <f t="shared" si="7"/>
        <v>-39.013967400999995</v>
      </c>
      <c r="E137" s="12">
        <v>-32.62774675</v>
      </c>
      <c r="F137" s="33">
        <v>-18.442026956999999</v>
      </c>
      <c r="G137" s="11">
        <f t="shared" si="8"/>
        <v>-19.089154002000001</v>
      </c>
      <c r="H137" s="35">
        <v>-28.612361333333332</v>
      </c>
      <c r="I137" s="33">
        <v>-21.224335490333331</v>
      </c>
      <c r="J137" s="11">
        <f t="shared" si="9"/>
        <v>-20.172963747333331</v>
      </c>
      <c r="K137" s="35">
        <v>-51.401476250000002</v>
      </c>
      <c r="L137" s="33">
        <v>-29.007923289000001</v>
      </c>
      <c r="M137" s="11">
        <f t="shared" si="10"/>
        <v>-25.738376027333334</v>
      </c>
      <c r="N137" s="35">
        <v>-57.92069025</v>
      </c>
      <c r="O137" s="33">
        <v>-43.832432550999997</v>
      </c>
      <c r="P137" s="11">
        <f t="shared" si="11"/>
        <v>-43.131999582666673</v>
      </c>
      <c r="Q137" s="35">
        <v>-38.771306416666675</v>
      </c>
      <c r="R137" s="33">
        <v>-19.399509076666675</v>
      </c>
      <c r="S137" s="11">
        <f t="shared" si="12"/>
        <v>-19.120832295666673</v>
      </c>
      <c r="T137" s="35" t="s">
        <v>4</v>
      </c>
      <c r="U137" s="33" t="s">
        <v>4</v>
      </c>
      <c r="V137" s="11" t="s">
        <v>4</v>
      </c>
      <c r="W137" s="35">
        <v>23.573960749999998</v>
      </c>
      <c r="X137" s="33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4">
        <v>-43.512813161666671</v>
      </c>
      <c r="D138" s="9">
        <f t="shared" si="7"/>
        <v>-40.301574975333331</v>
      </c>
      <c r="E138" s="12">
        <v>-43.936338750000004</v>
      </c>
      <c r="F138" s="33">
        <v>-28.846628112000005</v>
      </c>
      <c r="G138" s="11">
        <f t="shared" si="8"/>
        <v>-22.243555918666669</v>
      </c>
      <c r="H138" s="35">
        <v>-15.289437333333337</v>
      </c>
      <c r="I138" s="33">
        <v>-16.689112626333337</v>
      </c>
      <c r="J138" s="11">
        <f t="shared" si="9"/>
        <v>-18.931095617</v>
      </c>
      <c r="K138" s="35">
        <v>-53.816426249999992</v>
      </c>
      <c r="L138" s="33">
        <v>-35.152986625999993</v>
      </c>
      <c r="M138" s="11">
        <f t="shared" si="10"/>
        <v>-32.222554028666671</v>
      </c>
      <c r="N138" s="35">
        <v>-67.681308250000001</v>
      </c>
      <c r="O138" s="33">
        <v>-47.266047778000001</v>
      </c>
      <c r="P138" s="11">
        <f t="shared" si="11"/>
        <v>-44.70242286966667</v>
      </c>
      <c r="Q138" s="35">
        <v>-19.56537641666667</v>
      </c>
      <c r="R138" s="33">
        <v>-23.406236437666671</v>
      </c>
      <c r="S138" s="11">
        <f t="shared" si="12"/>
        <v>-21.545693890666673</v>
      </c>
      <c r="T138" s="35" t="s">
        <v>4</v>
      </c>
      <c r="U138" s="33" t="s">
        <v>4</v>
      </c>
      <c r="V138" s="11" t="s">
        <v>4</v>
      </c>
      <c r="W138" s="35">
        <v>3.3413177500000018</v>
      </c>
      <c r="X138" s="33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4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33">
        <v>-22.866121269000001</v>
      </c>
      <c r="G139" s="11">
        <f t="shared" ref="G139:G202" si="15">AVERAGE(F137:F139)</f>
        <v>-23.384925446</v>
      </c>
      <c r="H139" s="35">
        <v>-8.1903283333333388</v>
      </c>
      <c r="I139" s="33">
        <v>-21.545793998333338</v>
      </c>
      <c r="J139" s="11">
        <f t="shared" ref="J139:J202" si="16">AVERAGE(I137:I139)</f>
        <v>-19.819747371666669</v>
      </c>
      <c r="K139" s="35">
        <v>-35.089819249999991</v>
      </c>
      <c r="L139" s="33">
        <v>-38.899581839999989</v>
      </c>
      <c r="M139" s="11">
        <f t="shared" ref="M139:M202" si="17">AVERAGE(L137:L139)</f>
        <v>-34.35349725166666</v>
      </c>
      <c r="N139" s="35">
        <v>-62.704470249999993</v>
      </c>
      <c r="O139" s="33">
        <v>-48.089220451999992</v>
      </c>
      <c r="P139" s="11">
        <f t="shared" ref="P139:P202" si="18">AVERAGE(O137:O139)</f>
        <v>-46.395900260333327</v>
      </c>
      <c r="Q139" s="35">
        <v>-9.2430134166666704</v>
      </c>
      <c r="R139" s="33">
        <v>-29.44150427066667</v>
      </c>
      <c r="S139" s="11">
        <f t="shared" ref="S139:S202" si="19">AVERAGE(R137:R139)</f>
        <v>-24.082416595000002</v>
      </c>
      <c r="T139" s="35" t="s">
        <v>4</v>
      </c>
      <c r="U139" s="33" t="s">
        <v>4</v>
      </c>
      <c r="V139" s="11" t="s">
        <v>4</v>
      </c>
      <c r="W139" s="35">
        <v>-2.2818242499999979</v>
      </c>
      <c r="X139" s="33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4">
        <v>-45.726090800666668</v>
      </c>
      <c r="D140" s="9">
        <f t="shared" si="14"/>
        <v>-45.019545547999996</v>
      </c>
      <c r="E140" s="12">
        <v>-17.982388749999998</v>
      </c>
      <c r="F140" s="33">
        <v>-17.135017757</v>
      </c>
      <c r="G140" s="11">
        <f t="shared" si="15"/>
        <v>-22.94925571266667</v>
      </c>
      <c r="H140" s="35">
        <v>0.16553866666666472</v>
      </c>
      <c r="I140" s="33">
        <v>-16.743340150333339</v>
      </c>
      <c r="J140" s="11">
        <f t="shared" si="16"/>
        <v>-18.32608225833334</v>
      </c>
      <c r="K140" s="35">
        <v>-14.092454249999996</v>
      </c>
      <c r="L140" s="33">
        <v>-34.200052526999997</v>
      </c>
      <c r="M140" s="11">
        <f t="shared" si="17"/>
        <v>-36.084206997666662</v>
      </c>
      <c r="N140" s="35">
        <v>-54.07922525</v>
      </c>
      <c r="O140" s="33">
        <v>-49.996754213000003</v>
      </c>
      <c r="P140" s="11">
        <f t="shared" si="18"/>
        <v>-48.450674147666668</v>
      </c>
      <c r="Q140" s="35">
        <v>-1.6720004166666715</v>
      </c>
      <c r="R140" s="33">
        <v>-27.680707229666673</v>
      </c>
      <c r="S140" s="11">
        <f t="shared" si="19"/>
        <v>-26.842815979333338</v>
      </c>
      <c r="T140" s="35" t="s">
        <v>4</v>
      </c>
      <c r="U140" s="33" t="s">
        <v>4</v>
      </c>
      <c r="V140" s="11" t="s">
        <v>4</v>
      </c>
      <c r="W140" s="35">
        <v>13.887277750000003</v>
      </c>
      <c r="X140" s="33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4">
        <v>-51.065935635666669</v>
      </c>
      <c r="D141" s="9">
        <f t="shared" si="14"/>
        <v>-47.537253039333336</v>
      </c>
      <c r="E141" s="12">
        <v>-6.1956537499999991</v>
      </c>
      <c r="F141" s="33">
        <v>-16.147974135999998</v>
      </c>
      <c r="G141" s="11">
        <f t="shared" si="15"/>
        <v>-18.716371054000003</v>
      </c>
      <c r="H141" s="35">
        <v>1.5797356666666644</v>
      </c>
      <c r="I141" s="33">
        <v>-18.225275026333335</v>
      </c>
      <c r="J141" s="11">
        <f t="shared" si="16"/>
        <v>-18.838136391666669</v>
      </c>
      <c r="K141" s="35">
        <v>-11.289599249999998</v>
      </c>
      <c r="L141" s="33">
        <v>-34.525570399000003</v>
      </c>
      <c r="M141" s="11">
        <f t="shared" si="17"/>
        <v>-35.875068255333332</v>
      </c>
      <c r="N141" s="35">
        <v>-41.364974250000003</v>
      </c>
      <c r="O141" s="33">
        <v>-48.241470791000005</v>
      </c>
      <c r="P141" s="11">
        <f t="shared" si="18"/>
        <v>-48.775815152</v>
      </c>
      <c r="Q141" s="35">
        <v>11.373945583333329</v>
      </c>
      <c r="R141" s="33">
        <v>-21.686616969666666</v>
      </c>
      <c r="S141" s="11">
        <f t="shared" si="19"/>
        <v>-26.269609490000004</v>
      </c>
      <c r="T141" s="35" t="s">
        <v>4</v>
      </c>
      <c r="U141" s="33" t="s">
        <v>4</v>
      </c>
      <c r="V141" s="11" t="s">
        <v>4</v>
      </c>
      <c r="W141" s="35">
        <v>8.0359397500000007</v>
      </c>
      <c r="X141" s="33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4">
        <v>-54.982560101666664</v>
      </c>
      <c r="D142" s="9">
        <f t="shared" si="14"/>
        <v>-50.591528845999996</v>
      </c>
      <c r="E142" s="12">
        <v>-9.2699377500000004</v>
      </c>
      <c r="F142" s="33">
        <v>-19.217770526000002</v>
      </c>
      <c r="G142" s="11">
        <f t="shared" si="15"/>
        <v>-17.500254139666669</v>
      </c>
      <c r="H142" s="35">
        <v>3.3432386666666645</v>
      </c>
      <c r="I142" s="33">
        <v>-12.734365111333336</v>
      </c>
      <c r="J142" s="11">
        <f t="shared" si="16"/>
        <v>-15.900993429333335</v>
      </c>
      <c r="K142" s="35">
        <v>-14.855883249999998</v>
      </c>
      <c r="L142" s="33">
        <v>-39.175051878999994</v>
      </c>
      <c r="M142" s="11">
        <f t="shared" si="17"/>
        <v>-35.966891601666667</v>
      </c>
      <c r="N142" s="35">
        <v>-44.292430250000002</v>
      </c>
      <c r="O142" s="33">
        <v>-54.247168926000001</v>
      </c>
      <c r="P142" s="11">
        <f t="shared" si="18"/>
        <v>-50.828464643333341</v>
      </c>
      <c r="Q142" s="35">
        <v>2.8938245833333287</v>
      </c>
      <c r="R142" s="33">
        <v>-29.508554177666674</v>
      </c>
      <c r="S142" s="11">
        <f t="shared" si="19"/>
        <v>-26.291959459000008</v>
      </c>
      <c r="T142" s="35" t="s">
        <v>4</v>
      </c>
      <c r="U142" s="33" t="s">
        <v>4</v>
      </c>
      <c r="V142" s="11" t="s">
        <v>4</v>
      </c>
      <c r="W142" s="35">
        <v>8.0468587500000019</v>
      </c>
      <c r="X142" s="33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4">
        <v>-58.825785213666663</v>
      </c>
      <c r="D143" s="9">
        <f t="shared" si="14"/>
        <v>-54.958093650333332</v>
      </c>
      <c r="E143" s="12">
        <v>-5.7029087499999997</v>
      </c>
      <c r="F143" s="33">
        <v>-17.846092656</v>
      </c>
      <c r="G143" s="11">
        <f t="shared" si="15"/>
        <v>-17.737279105999999</v>
      </c>
      <c r="H143" s="35">
        <v>10.220872666666665</v>
      </c>
      <c r="I143" s="33">
        <v>-2.0937377843333351</v>
      </c>
      <c r="J143" s="11">
        <f t="shared" si="16"/>
        <v>-11.01779264066667</v>
      </c>
      <c r="K143" s="35">
        <v>-1.7602682499999975</v>
      </c>
      <c r="L143" s="33">
        <v>-26.160604573000001</v>
      </c>
      <c r="M143" s="11">
        <f t="shared" si="17"/>
        <v>-33.287075616999999</v>
      </c>
      <c r="N143" s="35">
        <v>-35.38269725</v>
      </c>
      <c r="O143" s="33">
        <v>-52.832270483999999</v>
      </c>
      <c r="P143" s="11">
        <f t="shared" si="18"/>
        <v>-51.77363673366667</v>
      </c>
      <c r="Q143" s="35">
        <v>11.828456583333329</v>
      </c>
      <c r="R143" s="33">
        <v>-7.3767229686666713</v>
      </c>
      <c r="S143" s="11">
        <f t="shared" si="19"/>
        <v>-19.523964705333338</v>
      </c>
      <c r="T143" s="35" t="s">
        <v>4</v>
      </c>
      <c r="U143" s="33" t="s">
        <v>4</v>
      </c>
      <c r="V143" s="11" t="s">
        <v>4</v>
      </c>
      <c r="W143" s="35">
        <v>7.0929227500000014</v>
      </c>
      <c r="X143" s="33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4">
        <v>-57.675370209666667</v>
      </c>
      <c r="D144" s="9">
        <f t="shared" si="14"/>
        <v>-57.161238508333327</v>
      </c>
      <c r="E144" s="12">
        <v>-2.9477287500000005</v>
      </c>
      <c r="F144" s="33">
        <v>-17.865779144000001</v>
      </c>
      <c r="G144" s="11">
        <f t="shared" si="15"/>
        <v>-18.309880775333337</v>
      </c>
      <c r="H144" s="35">
        <v>-14.051584333333336</v>
      </c>
      <c r="I144" s="33">
        <v>-10.410763690333336</v>
      </c>
      <c r="J144" s="11">
        <f t="shared" si="16"/>
        <v>-8.4129555286666697</v>
      </c>
      <c r="K144" s="35">
        <v>-10.964443249999999</v>
      </c>
      <c r="L144" s="33">
        <v>-35.085316689999999</v>
      </c>
      <c r="M144" s="11">
        <f t="shared" si="17"/>
        <v>-33.473657713999998</v>
      </c>
      <c r="N144" s="35">
        <v>-19.048640250000002</v>
      </c>
      <c r="O144" s="33">
        <v>-41.742792030000004</v>
      </c>
      <c r="P144" s="11">
        <f t="shared" si="18"/>
        <v>-49.607410479999999</v>
      </c>
      <c r="Q144" s="35">
        <v>-19.439506416666671</v>
      </c>
      <c r="R144" s="33">
        <v>-13.20794553366667</v>
      </c>
      <c r="S144" s="11">
        <f t="shared" si="19"/>
        <v>-16.697740893333336</v>
      </c>
      <c r="T144" s="35" t="s">
        <v>4</v>
      </c>
      <c r="U144" s="33" t="s">
        <v>4</v>
      </c>
      <c r="V144" s="11" t="s">
        <v>4</v>
      </c>
      <c r="W144" s="35">
        <v>-3.8007442499999993</v>
      </c>
      <c r="X144" s="33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4">
        <v>-56.195915891666665</v>
      </c>
      <c r="D145" s="9">
        <f t="shared" si="14"/>
        <v>-57.565690438333327</v>
      </c>
      <c r="E145" s="12">
        <v>1.5120722499999997</v>
      </c>
      <c r="F145" s="33">
        <v>-9.4693205389999999</v>
      </c>
      <c r="G145" s="11">
        <f t="shared" si="15"/>
        <v>-15.060397446333333</v>
      </c>
      <c r="H145" s="35">
        <v>-36.208162333333334</v>
      </c>
      <c r="I145" s="33">
        <v>-16.933831310333336</v>
      </c>
      <c r="J145" s="11">
        <f t="shared" si="16"/>
        <v>-9.8127775950000018</v>
      </c>
      <c r="K145" s="35">
        <v>-43.818323249999992</v>
      </c>
      <c r="L145" s="33">
        <v>-31.298961084999991</v>
      </c>
      <c r="M145" s="11">
        <f t="shared" si="17"/>
        <v>-30.848294115999995</v>
      </c>
      <c r="N145" s="35">
        <v>-19.79142225</v>
      </c>
      <c r="O145" s="33">
        <v>-41.507492335999999</v>
      </c>
      <c r="P145" s="11">
        <f t="shared" si="18"/>
        <v>-45.360851616666672</v>
      </c>
      <c r="Q145" s="35">
        <v>-49.21860241666667</v>
      </c>
      <c r="R145" s="33">
        <v>-16.958515388666669</v>
      </c>
      <c r="S145" s="11">
        <f t="shared" si="19"/>
        <v>-12.514394630333337</v>
      </c>
      <c r="T145" s="35" t="s">
        <v>4</v>
      </c>
      <c r="U145" s="33" t="s">
        <v>4</v>
      </c>
      <c r="V145" s="11" t="s">
        <v>4</v>
      </c>
      <c r="W145" s="35">
        <v>-11.59820725</v>
      </c>
      <c r="X145" s="33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4">
        <v>-55.412876072666663</v>
      </c>
      <c r="D146" s="9">
        <f t="shared" si="14"/>
        <v>-56.428054058000008</v>
      </c>
      <c r="E146" s="12">
        <v>-20.886595749999998</v>
      </c>
      <c r="F146" s="33">
        <v>-26.914358797999999</v>
      </c>
      <c r="G146" s="11">
        <f t="shared" si="15"/>
        <v>-18.083152827000003</v>
      </c>
      <c r="H146" s="35">
        <v>-38.558189333333338</v>
      </c>
      <c r="I146" s="33">
        <v>-19.451311318333339</v>
      </c>
      <c r="J146" s="11">
        <f t="shared" si="16"/>
        <v>-15.598635439666671</v>
      </c>
      <c r="K146" s="35">
        <v>-52.439074250000004</v>
      </c>
      <c r="L146" s="33">
        <v>-29.082053591000005</v>
      </c>
      <c r="M146" s="11">
        <f t="shared" si="17"/>
        <v>-31.82211045533333</v>
      </c>
      <c r="N146" s="35">
        <v>-43.230624249999998</v>
      </c>
      <c r="O146" s="33">
        <v>-51.926996809999999</v>
      </c>
      <c r="P146" s="11">
        <f t="shared" si="18"/>
        <v>-45.059093725333334</v>
      </c>
      <c r="Q146" s="35">
        <v>-44.698735416666665</v>
      </c>
      <c r="R146" s="33">
        <v>-13.649659533666664</v>
      </c>
      <c r="S146" s="11">
        <f t="shared" si="19"/>
        <v>-14.605373485333336</v>
      </c>
      <c r="T146" s="35" t="s">
        <v>4</v>
      </c>
      <c r="U146" s="33" t="s">
        <v>4</v>
      </c>
      <c r="V146" s="11" t="s">
        <v>4</v>
      </c>
      <c r="W146" s="35">
        <v>-15.624292250000002</v>
      </c>
      <c r="X146" s="33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4">
        <v>-58.934668622666663</v>
      </c>
      <c r="D147" s="9">
        <f t="shared" si="14"/>
        <v>-56.847820195666664</v>
      </c>
      <c r="E147" s="12">
        <v>-31.265413749999997</v>
      </c>
      <c r="F147" s="33">
        <v>-21.470495299999996</v>
      </c>
      <c r="G147" s="11">
        <f t="shared" si="15"/>
        <v>-19.284724878999999</v>
      </c>
      <c r="H147" s="35">
        <v>-36.446685333333335</v>
      </c>
      <c r="I147" s="33">
        <v>-17.267266266333333</v>
      </c>
      <c r="J147" s="11">
        <f t="shared" si="16"/>
        <v>-17.884136298333335</v>
      </c>
      <c r="K147" s="35">
        <v>-63.884223249999991</v>
      </c>
      <c r="L147" s="33">
        <v>-34.087662104999993</v>
      </c>
      <c r="M147" s="11">
        <f t="shared" si="17"/>
        <v>-31.489558926999994</v>
      </c>
      <c r="N147" s="35">
        <v>-64.014644250000003</v>
      </c>
      <c r="O147" s="33">
        <v>-51.067074956000006</v>
      </c>
      <c r="P147" s="11">
        <f t="shared" si="18"/>
        <v>-48.167188033999999</v>
      </c>
      <c r="Q147" s="35">
        <v>-39.347584416666677</v>
      </c>
      <c r="R147" s="33">
        <v>-14.385669062666679</v>
      </c>
      <c r="S147" s="11">
        <f t="shared" si="19"/>
        <v>-14.997947995000004</v>
      </c>
      <c r="T147" s="35" t="s">
        <v>4</v>
      </c>
      <c r="U147" s="33" t="s">
        <v>4</v>
      </c>
      <c r="V147" s="11" t="s">
        <v>4</v>
      </c>
      <c r="W147" s="35">
        <v>-23.423948250000002</v>
      </c>
      <c r="X147" s="33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4">
        <v>-42.981610825666664</v>
      </c>
      <c r="D148" s="9">
        <f t="shared" si="14"/>
        <v>-52.443051840333332</v>
      </c>
      <c r="E148" s="12">
        <v>-30.222790749999998</v>
      </c>
      <c r="F148" s="33">
        <v>-17.555752007999999</v>
      </c>
      <c r="G148" s="11">
        <f t="shared" si="15"/>
        <v>-21.980202035333331</v>
      </c>
      <c r="H148" s="35">
        <v>-27.767617333333334</v>
      </c>
      <c r="I148" s="33">
        <v>-15.933388826333333</v>
      </c>
      <c r="J148" s="11">
        <f t="shared" si="16"/>
        <v>-17.550655470333336</v>
      </c>
      <c r="K148" s="35">
        <v>-44.321418249999994</v>
      </c>
      <c r="L148" s="33">
        <v>-30.864302879999993</v>
      </c>
      <c r="M148" s="11">
        <f t="shared" si="17"/>
        <v>-31.344672858666666</v>
      </c>
      <c r="N148" s="35">
        <v>-64.151573249999998</v>
      </c>
      <c r="O148" s="33">
        <v>-44.002648936</v>
      </c>
      <c r="P148" s="11">
        <f t="shared" si="18"/>
        <v>-48.998906900666668</v>
      </c>
      <c r="Q148" s="35">
        <v>-34.505608416666675</v>
      </c>
      <c r="R148" s="33">
        <v>-13.248783085666673</v>
      </c>
      <c r="S148" s="11">
        <f t="shared" si="19"/>
        <v>-13.761370560666672</v>
      </c>
      <c r="T148" s="35" t="s">
        <v>4</v>
      </c>
      <c r="U148" s="33" t="s">
        <v>4</v>
      </c>
      <c r="V148" s="11" t="s">
        <v>4</v>
      </c>
      <c r="W148" s="35">
        <v>-5.8407882499999992</v>
      </c>
      <c r="X148" s="33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4">
        <v>-51.202317228666658</v>
      </c>
      <c r="D149" s="9">
        <f t="shared" si="14"/>
        <v>-51.039532225666655</v>
      </c>
      <c r="E149" s="12">
        <v>-31.230133749999997</v>
      </c>
      <c r="F149" s="33">
        <v>-16.830851523999996</v>
      </c>
      <c r="G149" s="11">
        <f t="shared" si="15"/>
        <v>-18.619032943999997</v>
      </c>
      <c r="H149" s="35">
        <v>-22.865052333333338</v>
      </c>
      <c r="I149" s="33">
        <v>-15.987873402333339</v>
      </c>
      <c r="J149" s="11">
        <f t="shared" si="16"/>
        <v>-16.396176165</v>
      </c>
      <c r="K149" s="35">
        <v>-52.238652250000001</v>
      </c>
      <c r="L149" s="33">
        <v>-29.954072858</v>
      </c>
      <c r="M149" s="11">
        <f t="shared" si="17"/>
        <v>-31.635345947666664</v>
      </c>
      <c r="N149" s="35">
        <v>-64.452124249999997</v>
      </c>
      <c r="O149" s="33">
        <v>-48.963310231999998</v>
      </c>
      <c r="P149" s="11">
        <f t="shared" si="18"/>
        <v>-48.011011374666673</v>
      </c>
      <c r="Q149" s="35">
        <v>-36.472308416666678</v>
      </c>
      <c r="R149" s="33">
        <v>-17.494160323666677</v>
      </c>
      <c r="S149" s="11">
        <f t="shared" si="19"/>
        <v>-15.04287082400001</v>
      </c>
      <c r="T149" s="35" t="s">
        <v>4</v>
      </c>
      <c r="U149" s="33" t="s">
        <v>4</v>
      </c>
      <c r="V149" s="11" t="s">
        <v>4</v>
      </c>
      <c r="W149" s="35">
        <v>-8.3918822499999983</v>
      </c>
      <c r="X149" s="33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4">
        <v>-43.916428283666662</v>
      </c>
      <c r="D150" s="9">
        <f t="shared" si="14"/>
        <v>-46.033452112666659</v>
      </c>
      <c r="E150" s="12">
        <v>-29.130192749999996</v>
      </c>
      <c r="F150" s="33">
        <v>-13.418032444999996</v>
      </c>
      <c r="G150" s="11">
        <f t="shared" si="15"/>
        <v>-15.934878658999997</v>
      </c>
      <c r="H150" s="35">
        <v>-18.778455333333341</v>
      </c>
      <c r="I150" s="33">
        <v>-21.595872865333341</v>
      </c>
      <c r="J150" s="11">
        <f t="shared" si="16"/>
        <v>-17.839045031333338</v>
      </c>
      <c r="K150" s="35">
        <v>-49.852563250000003</v>
      </c>
      <c r="L150" s="33">
        <v>-31.280118507000005</v>
      </c>
      <c r="M150" s="11">
        <f t="shared" si="17"/>
        <v>-30.699498081666665</v>
      </c>
      <c r="N150" s="35">
        <v>-62.288024249999999</v>
      </c>
      <c r="O150" s="33">
        <v>-40.548079711</v>
      </c>
      <c r="P150" s="11">
        <f t="shared" si="18"/>
        <v>-44.504679626333335</v>
      </c>
      <c r="Q150" s="35">
        <v>-11.12707141666667</v>
      </c>
      <c r="R150" s="33">
        <v>-14.90096814166667</v>
      </c>
      <c r="S150" s="11">
        <f t="shared" si="19"/>
        <v>-15.214637183666673</v>
      </c>
      <c r="T150" s="35" t="s">
        <v>4</v>
      </c>
      <c r="U150" s="33" t="s">
        <v>4</v>
      </c>
      <c r="V150" s="11" t="s">
        <v>4</v>
      </c>
      <c r="W150" s="35">
        <v>-7.2830442499999979</v>
      </c>
      <c r="X150" s="33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4">
        <v>-37.542438581666666</v>
      </c>
      <c r="D151" s="9">
        <f t="shared" si="14"/>
        <v>-44.220394698</v>
      </c>
      <c r="E151" s="12">
        <v>-18.854032749999998</v>
      </c>
      <c r="F151" s="33">
        <v>-8.102924097999999</v>
      </c>
      <c r="G151" s="11">
        <f t="shared" si="15"/>
        <v>-12.78393602233333</v>
      </c>
      <c r="H151" s="35">
        <v>-1.4989453333333351</v>
      </c>
      <c r="I151" s="33">
        <v>-14.849782387333335</v>
      </c>
      <c r="J151" s="11">
        <f t="shared" si="16"/>
        <v>-17.477842885000005</v>
      </c>
      <c r="K151" s="35">
        <v>-24.791557249999997</v>
      </c>
      <c r="L151" s="33">
        <v>-28.732050148999996</v>
      </c>
      <c r="M151" s="11">
        <f t="shared" si="17"/>
        <v>-29.98874717133333</v>
      </c>
      <c r="N151" s="35">
        <v>-56.490829249999997</v>
      </c>
      <c r="O151" s="33">
        <v>-41.474074182999999</v>
      </c>
      <c r="P151" s="11">
        <f t="shared" si="18"/>
        <v>-43.661821375333339</v>
      </c>
      <c r="Q151" s="35">
        <v>8.8766765833333281</v>
      </c>
      <c r="R151" s="33">
        <v>-11.379359812666671</v>
      </c>
      <c r="S151" s="11">
        <f t="shared" si="19"/>
        <v>-14.591496092666672</v>
      </c>
      <c r="T151" s="35" t="s">
        <v>4</v>
      </c>
      <c r="U151" s="33" t="s">
        <v>4</v>
      </c>
      <c r="V151" s="11" t="s">
        <v>4</v>
      </c>
      <c r="W151" s="35">
        <v>2.9183577500000011</v>
      </c>
      <c r="X151" s="33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4">
        <v>-42.335977671666662</v>
      </c>
      <c r="D152" s="9">
        <f t="shared" si="14"/>
        <v>-41.264948178999994</v>
      </c>
      <c r="E152" s="12">
        <v>-9.727006750000001</v>
      </c>
      <c r="F152" s="33">
        <v>-9.2376749650000018</v>
      </c>
      <c r="G152" s="11">
        <f t="shared" si="15"/>
        <v>-10.252877169333333</v>
      </c>
      <c r="H152" s="35">
        <v>3.2449736666666649</v>
      </c>
      <c r="I152" s="33">
        <v>-13.353516945333334</v>
      </c>
      <c r="J152" s="11">
        <f t="shared" si="16"/>
        <v>-16.599724066000004</v>
      </c>
      <c r="K152" s="35">
        <v>-8.4481512499999969</v>
      </c>
      <c r="L152" s="33">
        <v>-27.852812834999995</v>
      </c>
      <c r="M152" s="11">
        <f t="shared" si="17"/>
        <v>-29.288327163666665</v>
      </c>
      <c r="N152" s="35">
        <v>-48.318018250000002</v>
      </c>
      <c r="O152" s="33">
        <v>-44.884933451000002</v>
      </c>
      <c r="P152" s="11">
        <f t="shared" si="18"/>
        <v>-42.302362448333334</v>
      </c>
      <c r="Q152" s="35">
        <v>19.302759583333327</v>
      </c>
      <c r="R152" s="33">
        <v>-7.3963800646666726</v>
      </c>
      <c r="S152" s="11">
        <f t="shared" si="19"/>
        <v>-11.225569339666672</v>
      </c>
      <c r="T152" s="35" t="s">
        <v>4</v>
      </c>
      <c r="U152" s="33" t="s">
        <v>4</v>
      </c>
      <c r="V152" s="11" t="s">
        <v>4</v>
      </c>
      <c r="W152" s="35">
        <v>5.0371957500000013</v>
      </c>
      <c r="X152" s="33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4">
        <v>-41.463597414666665</v>
      </c>
      <c r="D153" s="9">
        <f t="shared" si="14"/>
        <v>-40.447337889333333</v>
      </c>
      <c r="E153" s="12">
        <v>-1.5350537500000003</v>
      </c>
      <c r="F153" s="33">
        <v>-11.729295279999999</v>
      </c>
      <c r="G153" s="11">
        <f t="shared" si="15"/>
        <v>-9.6899647809999987</v>
      </c>
      <c r="H153" s="35">
        <v>13.771039666666665</v>
      </c>
      <c r="I153" s="33">
        <v>-5.3548348003333341</v>
      </c>
      <c r="J153" s="11">
        <f t="shared" si="16"/>
        <v>-11.186044711000001</v>
      </c>
      <c r="K153" s="35">
        <v>4.6324647500000022</v>
      </c>
      <c r="L153" s="33">
        <v>-19.334737091999997</v>
      </c>
      <c r="M153" s="11">
        <f t="shared" si="17"/>
        <v>-25.306533358666666</v>
      </c>
      <c r="N153" s="35">
        <v>-33.235694250000002</v>
      </c>
      <c r="O153" s="33">
        <v>-41.033613301999999</v>
      </c>
      <c r="P153" s="11">
        <f t="shared" si="18"/>
        <v>-42.46420697866666</v>
      </c>
      <c r="Q153" s="35">
        <v>32.102397583333328</v>
      </c>
      <c r="R153" s="33">
        <v>-0.86449548766667306</v>
      </c>
      <c r="S153" s="11">
        <f t="shared" si="19"/>
        <v>-6.5467451216666719</v>
      </c>
      <c r="T153" s="35" t="s">
        <v>4</v>
      </c>
      <c r="U153" s="33" t="s">
        <v>4</v>
      </c>
      <c r="V153" s="11" t="s">
        <v>4</v>
      </c>
      <c r="W153" s="35">
        <v>11.99179475</v>
      </c>
      <c r="X153" s="33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4">
        <v>-42.947296574666659</v>
      </c>
      <c r="D154" s="9">
        <f t="shared" si="14"/>
        <v>-42.248957220333331</v>
      </c>
      <c r="E154" s="12">
        <v>-3.1651207499999998</v>
      </c>
      <c r="F154" s="33">
        <v>-13.446944228</v>
      </c>
      <c r="G154" s="11">
        <f t="shared" si="15"/>
        <v>-11.471304824333332</v>
      </c>
      <c r="H154" s="35">
        <v>6.8808866666666644</v>
      </c>
      <c r="I154" s="33">
        <v>-8.7022078343333362</v>
      </c>
      <c r="J154" s="11">
        <f t="shared" si="16"/>
        <v>-9.1368531933333355</v>
      </c>
      <c r="K154" s="35">
        <v>8.1596357500000032</v>
      </c>
      <c r="L154" s="33">
        <v>-16.889904359999996</v>
      </c>
      <c r="M154" s="11">
        <f t="shared" si="17"/>
        <v>-21.359151428999997</v>
      </c>
      <c r="N154" s="35">
        <v>-22.362525250000001</v>
      </c>
      <c r="O154" s="33">
        <v>-34.114129880999997</v>
      </c>
      <c r="P154" s="11">
        <f t="shared" si="18"/>
        <v>-40.010892211333335</v>
      </c>
      <c r="Q154" s="35">
        <v>28.28001458333333</v>
      </c>
      <c r="R154" s="33">
        <v>-3.6673813716666714</v>
      </c>
      <c r="S154" s="11">
        <f t="shared" si="19"/>
        <v>-3.9760856413333392</v>
      </c>
      <c r="T154" s="35" t="s">
        <v>4</v>
      </c>
      <c r="U154" s="33" t="s">
        <v>4</v>
      </c>
      <c r="V154" s="11" t="s">
        <v>4</v>
      </c>
      <c r="W154" s="35">
        <v>7.0920617500000009</v>
      </c>
      <c r="X154" s="33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4">
        <v>-42.226863114666664</v>
      </c>
      <c r="D155" s="9">
        <f t="shared" si="14"/>
        <v>-42.212585701333325</v>
      </c>
      <c r="E155" s="12">
        <v>4.5719872499999994</v>
      </c>
      <c r="F155" s="33">
        <v>-8.0708644370000009</v>
      </c>
      <c r="G155" s="11">
        <f t="shared" si="15"/>
        <v>-11.082367981666666</v>
      </c>
      <c r="H155" s="35">
        <v>9.072737666666665</v>
      </c>
      <c r="I155" s="33">
        <v>-3.1157438853333357</v>
      </c>
      <c r="J155" s="11">
        <f t="shared" si="16"/>
        <v>-5.7242621733333356</v>
      </c>
      <c r="K155" s="35">
        <v>7.8544447500000025</v>
      </c>
      <c r="L155" s="33">
        <v>-16.393004068999996</v>
      </c>
      <c r="M155" s="11">
        <f t="shared" si="17"/>
        <v>-17.539215173666662</v>
      </c>
      <c r="N155" s="35">
        <v>-6.474132250000002</v>
      </c>
      <c r="O155" s="33">
        <v>-23.922583263</v>
      </c>
      <c r="P155" s="11">
        <f t="shared" si="18"/>
        <v>-33.023442148666668</v>
      </c>
      <c r="Q155" s="35">
        <v>18.602436583333329</v>
      </c>
      <c r="R155" s="33">
        <v>-0.5175413546666725</v>
      </c>
      <c r="S155" s="11">
        <f t="shared" si="19"/>
        <v>-1.6831394046666723</v>
      </c>
      <c r="T155" s="35" t="s">
        <v>4</v>
      </c>
      <c r="U155" s="33" t="s">
        <v>4</v>
      </c>
      <c r="V155" s="11" t="s">
        <v>4</v>
      </c>
      <c r="W155" s="35">
        <v>9.4483077500000014</v>
      </c>
      <c r="X155" s="33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4">
        <v>-35.885933055666669</v>
      </c>
      <c r="D156" s="9">
        <f t="shared" si="14"/>
        <v>-40.353364248333328</v>
      </c>
      <c r="E156" s="12">
        <v>2.6440112499999997</v>
      </c>
      <c r="F156" s="33">
        <v>-12.239711575999999</v>
      </c>
      <c r="G156" s="11">
        <f t="shared" si="15"/>
        <v>-11.252506747</v>
      </c>
      <c r="H156" s="35">
        <v>-9.1570583333333371</v>
      </c>
      <c r="I156" s="33">
        <v>-5.5649498013333369</v>
      </c>
      <c r="J156" s="11">
        <f t="shared" si="16"/>
        <v>-5.7943005070000027</v>
      </c>
      <c r="K156" s="35">
        <v>16.124735750000003</v>
      </c>
      <c r="L156" s="33">
        <v>-7.5747565969999968</v>
      </c>
      <c r="M156" s="11">
        <f t="shared" si="17"/>
        <v>-13.619221675333328</v>
      </c>
      <c r="N156" s="35">
        <v>1.5460487499999982</v>
      </c>
      <c r="O156" s="33">
        <v>-20.555903385000004</v>
      </c>
      <c r="P156" s="11">
        <f t="shared" si="18"/>
        <v>-26.197538843</v>
      </c>
      <c r="Q156" s="35">
        <v>6.6932165833333288</v>
      </c>
      <c r="R156" s="33">
        <v>11.953343905333329</v>
      </c>
      <c r="S156" s="11">
        <f t="shared" si="19"/>
        <v>2.5894737263333281</v>
      </c>
      <c r="T156" s="35" t="s">
        <v>4</v>
      </c>
      <c r="U156" s="33" t="s">
        <v>4</v>
      </c>
      <c r="V156" s="11" t="s">
        <v>4</v>
      </c>
      <c r="W156" s="35">
        <v>0.29773775000000136</v>
      </c>
      <c r="X156" s="33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4">
        <v>-27.382792514666665</v>
      </c>
      <c r="D157" s="9">
        <f t="shared" si="14"/>
        <v>-35.165196228333329</v>
      </c>
      <c r="E157" s="12">
        <v>7.6720872499999997</v>
      </c>
      <c r="F157" s="33">
        <v>-2.6786268170000005</v>
      </c>
      <c r="G157" s="11">
        <f t="shared" si="15"/>
        <v>-7.6630676100000015</v>
      </c>
      <c r="H157" s="35">
        <v>-26.627437333333333</v>
      </c>
      <c r="I157" s="33">
        <v>-6.1202447883333342</v>
      </c>
      <c r="J157" s="11">
        <f t="shared" si="16"/>
        <v>-4.9336461583333353</v>
      </c>
      <c r="K157" s="35">
        <v>-23.695780249999999</v>
      </c>
      <c r="L157" s="33">
        <v>-10.834157993999998</v>
      </c>
      <c r="M157" s="11">
        <f t="shared" si="17"/>
        <v>-11.60063955333333</v>
      </c>
      <c r="N157" s="35">
        <v>1.2990027499999985</v>
      </c>
      <c r="O157" s="33">
        <v>-20.366752860000002</v>
      </c>
      <c r="P157" s="11">
        <f t="shared" si="18"/>
        <v>-21.615079836000003</v>
      </c>
      <c r="Q157" s="35">
        <v>-35.322738416666667</v>
      </c>
      <c r="R157" s="33">
        <v>-1.8394945906666678</v>
      </c>
      <c r="S157" s="11">
        <f t="shared" si="19"/>
        <v>3.1987693199999963</v>
      </c>
      <c r="T157" s="35" t="s">
        <v>4</v>
      </c>
      <c r="U157" s="33" t="s">
        <v>4</v>
      </c>
      <c r="V157" s="11" t="s">
        <v>4</v>
      </c>
      <c r="W157" s="35">
        <v>-9.6220312499999991</v>
      </c>
      <c r="X157" s="33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4">
        <v>-19.587516858666667</v>
      </c>
      <c r="D158" s="9">
        <f t="shared" si="14"/>
        <v>-27.618747476333329</v>
      </c>
      <c r="E158" s="12">
        <v>3.5466652499999998</v>
      </c>
      <c r="F158" s="33">
        <v>-1.3868972960000003</v>
      </c>
      <c r="G158" s="11">
        <f t="shared" si="15"/>
        <v>-5.4350785630000003</v>
      </c>
      <c r="H158" s="35">
        <v>-17.263535333333337</v>
      </c>
      <c r="I158" s="33">
        <v>1.8627938196666634</v>
      </c>
      <c r="J158" s="11">
        <f t="shared" si="16"/>
        <v>-3.274133590000003</v>
      </c>
      <c r="K158" s="35">
        <v>-36.891612249999994</v>
      </c>
      <c r="L158" s="33">
        <v>-13.065109483999994</v>
      </c>
      <c r="M158" s="11">
        <f t="shared" si="17"/>
        <v>-10.491341358333329</v>
      </c>
      <c r="N158" s="35">
        <v>-12.036661250000002</v>
      </c>
      <c r="O158" s="33">
        <v>-20.138050670000002</v>
      </c>
      <c r="P158" s="11">
        <f t="shared" si="18"/>
        <v>-20.353568971666672</v>
      </c>
      <c r="Q158" s="35">
        <v>-35.798042416666675</v>
      </c>
      <c r="R158" s="33">
        <v>-3.7995502616666741</v>
      </c>
      <c r="S158" s="11">
        <f t="shared" si="19"/>
        <v>2.1047663509999954</v>
      </c>
      <c r="T158" s="35" t="s">
        <v>4</v>
      </c>
      <c r="U158" s="33" t="s">
        <v>4</v>
      </c>
      <c r="V158" s="11" t="s">
        <v>4</v>
      </c>
      <c r="W158" s="35">
        <v>-11.199472249999998</v>
      </c>
      <c r="X158" s="33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4">
        <v>-15.120884908666666</v>
      </c>
      <c r="D159" s="9">
        <f t="shared" si="14"/>
        <v>-20.697064760666667</v>
      </c>
      <c r="E159" s="12">
        <v>-0.90343075000000006</v>
      </c>
      <c r="F159" s="33">
        <v>9.3884015119999997</v>
      </c>
      <c r="G159" s="11">
        <f t="shared" si="15"/>
        <v>1.774292466333333</v>
      </c>
      <c r="H159" s="35">
        <v>-15.317724333333336</v>
      </c>
      <c r="I159" s="33">
        <v>3.2875960516666627</v>
      </c>
      <c r="J159" s="11">
        <f t="shared" si="16"/>
        <v>-0.32328497233333603</v>
      </c>
      <c r="K159" s="35">
        <v>-37.859210250000004</v>
      </c>
      <c r="L159" s="33">
        <v>-7.5627556760000054</v>
      </c>
      <c r="M159" s="11">
        <f t="shared" si="17"/>
        <v>-10.487341051333333</v>
      </c>
      <c r="N159" s="35">
        <v>-23.656091249999999</v>
      </c>
      <c r="O159" s="33">
        <v>-10.753533260999999</v>
      </c>
      <c r="P159" s="11">
        <f t="shared" si="18"/>
        <v>-17.086112263666667</v>
      </c>
      <c r="Q159" s="35">
        <v>-19.540951416666669</v>
      </c>
      <c r="R159" s="33">
        <v>5.3357471303333313</v>
      </c>
      <c r="S159" s="11">
        <f t="shared" si="19"/>
        <v>-0.1010992406666702</v>
      </c>
      <c r="T159" s="35" t="s">
        <v>4</v>
      </c>
      <c r="U159" s="33" t="s">
        <v>4</v>
      </c>
      <c r="V159" s="11" t="s">
        <v>4</v>
      </c>
      <c r="W159" s="35">
        <v>-7.5275912499999986</v>
      </c>
      <c r="X159" s="33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4">
        <v>-17.969246452666667</v>
      </c>
      <c r="D160" s="9">
        <f t="shared" si="14"/>
        <v>-17.559216073333335</v>
      </c>
      <c r="E160" s="12">
        <v>-11.107976749999999</v>
      </c>
      <c r="F160" s="33">
        <v>1.5657929620000015</v>
      </c>
      <c r="G160" s="11">
        <f t="shared" si="15"/>
        <v>3.1890990593333335</v>
      </c>
      <c r="H160" s="35">
        <v>-8.0523133333333359</v>
      </c>
      <c r="I160" s="33">
        <v>3.2869737406666637</v>
      </c>
      <c r="J160" s="11">
        <f t="shared" si="16"/>
        <v>2.8124545373333301</v>
      </c>
      <c r="K160" s="35">
        <v>-15.320291249999997</v>
      </c>
      <c r="L160" s="33">
        <v>-2.7116592569999973</v>
      </c>
      <c r="M160" s="11">
        <f t="shared" si="17"/>
        <v>-7.7798414723333318</v>
      </c>
      <c r="N160" s="35">
        <v>-32.357468249999997</v>
      </c>
      <c r="O160" s="33">
        <v>-12.308784133999996</v>
      </c>
      <c r="P160" s="11">
        <f t="shared" si="18"/>
        <v>-14.400122688333331</v>
      </c>
      <c r="Q160" s="35">
        <v>-9.9344194166666711</v>
      </c>
      <c r="R160" s="33">
        <v>10.85652777233333</v>
      </c>
      <c r="S160" s="11">
        <f t="shared" si="19"/>
        <v>4.1309082136666619</v>
      </c>
      <c r="T160" s="35" t="s">
        <v>4</v>
      </c>
      <c r="U160" s="33" t="s">
        <v>4</v>
      </c>
      <c r="V160" s="11" t="s">
        <v>4</v>
      </c>
      <c r="W160" s="35">
        <v>-6.0303182499999988</v>
      </c>
      <c r="X160" s="33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4">
        <v>-18.423286569666665</v>
      </c>
      <c r="D161" s="9">
        <f t="shared" si="14"/>
        <v>-17.171139310333334</v>
      </c>
      <c r="E161" s="12">
        <v>-21.019853749999999</v>
      </c>
      <c r="F161" s="33">
        <v>-6.6185367689999985</v>
      </c>
      <c r="G161" s="11">
        <f t="shared" si="15"/>
        <v>1.4452192350000008</v>
      </c>
      <c r="H161" s="35">
        <v>-2.3307643333333363</v>
      </c>
      <c r="I161" s="33">
        <v>3.6697965946666633</v>
      </c>
      <c r="J161" s="11">
        <f t="shared" si="16"/>
        <v>3.4147887956666629</v>
      </c>
      <c r="K161" s="35">
        <v>-22.102116249999998</v>
      </c>
      <c r="L161" s="33">
        <v>0.97072439200000105</v>
      </c>
      <c r="M161" s="11">
        <f t="shared" si="17"/>
        <v>-3.1012301803333338</v>
      </c>
      <c r="N161" s="35">
        <v>-28.313380250000005</v>
      </c>
      <c r="O161" s="33">
        <v>-11.875653077000006</v>
      </c>
      <c r="P161" s="11">
        <f t="shared" si="18"/>
        <v>-11.645990157333335</v>
      </c>
      <c r="Q161" s="35">
        <v>-7.0874314166666714</v>
      </c>
      <c r="R161" s="33">
        <v>11.357088273333328</v>
      </c>
      <c r="S161" s="11">
        <f t="shared" si="19"/>
        <v>9.1831210586666625</v>
      </c>
      <c r="T161" s="35" t="s">
        <v>4</v>
      </c>
      <c r="U161" s="33" t="s">
        <v>4</v>
      </c>
      <c r="V161" s="11" t="s">
        <v>4</v>
      </c>
      <c r="W161" s="35">
        <v>10.044373750000002</v>
      </c>
      <c r="X161" s="33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4">
        <v>-21.929819514666665</v>
      </c>
      <c r="D162" s="9">
        <f t="shared" si="14"/>
        <v>-19.440784179000001</v>
      </c>
      <c r="E162" s="12">
        <v>-18.11110875</v>
      </c>
      <c r="F162" s="33">
        <v>-2.1562825510000003</v>
      </c>
      <c r="G162" s="11">
        <f t="shared" si="15"/>
        <v>-2.4030087859999991</v>
      </c>
      <c r="H162" s="35">
        <v>9.7912236666666637</v>
      </c>
      <c r="I162" s="33">
        <v>6.0296194666666638</v>
      </c>
      <c r="J162" s="11">
        <f t="shared" si="16"/>
        <v>4.3287966006666636</v>
      </c>
      <c r="K162" s="35">
        <v>-20.389209249999997</v>
      </c>
      <c r="L162" s="33">
        <v>-2.3349810459999958</v>
      </c>
      <c r="M162" s="11">
        <f t="shared" si="17"/>
        <v>-1.3586386369999974</v>
      </c>
      <c r="N162" s="35">
        <v>-38.370354249999998</v>
      </c>
      <c r="O162" s="33">
        <v>-16.023958776999997</v>
      </c>
      <c r="P162" s="11">
        <f t="shared" si="18"/>
        <v>-13.402798662666667</v>
      </c>
      <c r="Q162" s="35">
        <v>16.957652583333328</v>
      </c>
      <c r="R162" s="33">
        <v>12.753450456333328</v>
      </c>
      <c r="S162" s="11">
        <f t="shared" si="19"/>
        <v>11.655688833999996</v>
      </c>
      <c r="T162" s="35" t="s">
        <v>4</v>
      </c>
      <c r="U162" s="33" t="s">
        <v>4</v>
      </c>
      <c r="V162" s="11" t="s">
        <v>4</v>
      </c>
      <c r="W162" s="35">
        <v>8.8208147500000003</v>
      </c>
      <c r="X162" s="33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4">
        <v>-11.548708241666663</v>
      </c>
      <c r="D163" s="9">
        <f t="shared" si="14"/>
        <v>-17.30060477533333</v>
      </c>
      <c r="E163" s="12">
        <v>-10.80007775</v>
      </c>
      <c r="F163" s="33">
        <v>-1.3763069780000006</v>
      </c>
      <c r="G163" s="11">
        <f t="shared" si="15"/>
        <v>-3.3837087659999998</v>
      </c>
      <c r="H163" s="35">
        <v>19.773992666666665</v>
      </c>
      <c r="I163" s="33">
        <v>6.2144724086666656</v>
      </c>
      <c r="J163" s="11">
        <f t="shared" si="16"/>
        <v>5.3046294899999973</v>
      </c>
      <c r="K163" s="35">
        <v>9.4343897500000029</v>
      </c>
      <c r="L163" s="33">
        <v>4.267011453000003</v>
      </c>
      <c r="M163" s="11">
        <f t="shared" si="17"/>
        <v>0.9675849330000027</v>
      </c>
      <c r="N163" s="35">
        <v>-20.900836250000001</v>
      </c>
      <c r="O163" s="33">
        <v>-5.6860253060000012</v>
      </c>
      <c r="P163" s="11">
        <f t="shared" si="18"/>
        <v>-11.195212386666668</v>
      </c>
      <c r="Q163" s="35">
        <v>38.965879583333333</v>
      </c>
      <c r="R163" s="33">
        <v>18.206249232333334</v>
      </c>
      <c r="S163" s="11">
        <f t="shared" si="19"/>
        <v>14.105595987333331</v>
      </c>
      <c r="T163" s="35" t="s">
        <v>4</v>
      </c>
      <c r="U163" s="33" t="s">
        <v>4</v>
      </c>
      <c r="V163" s="11" t="s">
        <v>4</v>
      </c>
      <c r="W163" s="35">
        <v>16.24257575</v>
      </c>
      <c r="X163" s="33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4">
        <v>-6.4857989236666658</v>
      </c>
      <c r="D164" s="9">
        <f t="shared" si="14"/>
        <v>-13.321442226666663</v>
      </c>
      <c r="E164" s="12">
        <v>-2.4396087500000005</v>
      </c>
      <c r="F164" s="33">
        <v>-2.6365190180000004</v>
      </c>
      <c r="G164" s="11">
        <f t="shared" si="15"/>
        <v>-2.0563695156666673</v>
      </c>
      <c r="H164" s="35">
        <v>22.159263666666664</v>
      </c>
      <c r="I164" s="33">
        <v>5.6708747106666628</v>
      </c>
      <c r="J164" s="11">
        <f t="shared" si="16"/>
        <v>5.9716555286666635</v>
      </c>
      <c r="K164" s="35">
        <v>20.841786750000004</v>
      </c>
      <c r="L164" s="33">
        <v>1.8463458080000059</v>
      </c>
      <c r="M164" s="11">
        <f t="shared" si="17"/>
        <v>1.2594587383333378</v>
      </c>
      <c r="N164" s="35">
        <v>-15.263756250000004</v>
      </c>
      <c r="O164" s="33">
        <v>-12.950352399000003</v>
      </c>
      <c r="P164" s="11">
        <f t="shared" si="18"/>
        <v>-11.553445494000002</v>
      </c>
      <c r="Q164" s="35">
        <v>43.799635583333327</v>
      </c>
      <c r="R164" s="33">
        <v>16.692464498333326</v>
      </c>
      <c r="S164" s="11">
        <f t="shared" si="19"/>
        <v>15.884054728999994</v>
      </c>
      <c r="T164" s="35" t="s">
        <v>4</v>
      </c>
      <c r="U164" s="33" t="s">
        <v>4</v>
      </c>
      <c r="V164" s="11" t="s">
        <v>4</v>
      </c>
      <c r="W164" s="35">
        <v>20.042616750000001</v>
      </c>
      <c r="X164" s="33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4">
        <v>7.2967411313333326</v>
      </c>
      <c r="D165" s="9">
        <f t="shared" si="14"/>
        <v>-3.5792553446666662</v>
      </c>
      <c r="E165" s="12">
        <v>11.04025425</v>
      </c>
      <c r="F165" s="33">
        <v>0.89972834900000009</v>
      </c>
      <c r="G165" s="11">
        <f t="shared" si="15"/>
        <v>-1.0376992156666669</v>
      </c>
      <c r="H165" s="35">
        <v>28.57776466666666</v>
      </c>
      <c r="I165" s="33">
        <v>10.139038749666661</v>
      </c>
      <c r="J165" s="11">
        <f t="shared" si="16"/>
        <v>7.3414619563333297</v>
      </c>
      <c r="K165" s="35">
        <v>41.047613749999996</v>
      </c>
      <c r="L165" s="33">
        <v>16.939505486999998</v>
      </c>
      <c r="M165" s="11">
        <f t="shared" si="17"/>
        <v>7.684287582666669</v>
      </c>
      <c r="N165" s="35">
        <v>11.192015749999998</v>
      </c>
      <c r="O165" s="33">
        <v>3.0501353809999969</v>
      </c>
      <c r="P165" s="11">
        <f t="shared" si="18"/>
        <v>-5.1954141080000023</v>
      </c>
      <c r="Q165" s="35">
        <v>48.125646583333335</v>
      </c>
      <c r="R165" s="33">
        <v>15.813544434333338</v>
      </c>
      <c r="S165" s="11">
        <f t="shared" si="19"/>
        <v>16.904086054999997</v>
      </c>
      <c r="T165" s="35" t="s">
        <v>4</v>
      </c>
      <c r="U165" s="33" t="s">
        <v>4</v>
      </c>
      <c r="V165" s="11" t="s">
        <v>4</v>
      </c>
      <c r="W165" s="35">
        <v>20.239923750000003</v>
      </c>
      <c r="X165" s="33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4">
        <v>16.898569845333334</v>
      </c>
      <c r="D166" s="9">
        <f t="shared" si="14"/>
        <v>5.9031706843333334</v>
      </c>
      <c r="E166" s="12">
        <v>16.195677249999999</v>
      </c>
      <c r="F166" s="33">
        <v>5.6601271849999986</v>
      </c>
      <c r="G166" s="11">
        <f t="shared" si="15"/>
        <v>1.307778838666666</v>
      </c>
      <c r="H166" s="35">
        <v>29.286296666666665</v>
      </c>
      <c r="I166" s="33">
        <v>14.875300990666664</v>
      </c>
      <c r="J166" s="11">
        <f t="shared" si="16"/>
        <v>10.228404816999996</v>
      </c>
      <c r="K166" s="35">
        <v>28.705575750000001</v>
      </c>
      <c r="L166" s="33">
        <v>3.1319672179999998</v>
      </c>
      <c r="M166" s="11">
        <f t="shared" si="17"/>
        <v>7.3059395043333346</v>
      </c>
      <c r="N166" s="35">
        <v>20.724676749999997</v>
      </c>
      <c r="O166" s="33">
        <v>7.3323665939999962</v>
      </c>
      <c r="P166" s="11">
        <f t="shared" si="18"/>
        <v>-0.85595014133333669</v>
      </c>
      <c r="Q166" s="35">
        <v>49.003171583333327</v>
      </c>
      <c r="R166" s="33">
        <v>17.892650534333328</v>
      </c>
      <c r="S166" s="11">
        <f t="shared" si="19"/>
        <v>16.799553155666661</v>
      </c>
      <c r="T166" s="35" t="s">
        <v>4</v>
      </c>
      <c r="U166" s="33" t="s">
        <v>4</v>
      </c>
      <c r="V166" s="11" t="s">
        <v>4</v>
      </c>
      <c r="W166" s="35">
        <v>21.971545750000001</v>
      </c>
      <c r="X166" s="33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4">
        <v>10.739247627333336</v>
      </c>
      <c r="D167" s="9">
        <f t="shared" si="14"/>
        <v>11.644852868000001</v>
      </c>
      <c r="E167" s="12">
        <v>16.223083250000002</v>
      </c>
      <c r="F167" s="33">
        <v>2.9879591350000023</v>
      </c>
      <c r="G167" s="11">
        <f t="shared" si="15"/>
        <v>3.182604889666667</v>
      </c>
      <c r="H167" s="35">
        <v>18.401487666666664</v>
      </c>
      <c r="I167" s="33">
        <v>6.9034332176666648</v>
      </c>
      <c r="J167" s="11">
        <f t="shared" si="16"/>
        <v>10.639257652666664</v>
      </c>
      <c r="K167" s="35">
        <v>28.600400750000002</v>
      </c>
      <c r="L167" s="33">
        <v>4.6875371370000032</v>
      </c>
      <c r="M167" s="11">
        <f t="shared" si="17"/>
        <v>8.2530032806666664</v>
      </c>
      <c r="N167" s="35">
        <v>21.242004749999996</v>
      </c>
      <c r="O167" s="33">
        <v>3.4964146959999951</v>
      </c>
      <c r="P167" s="11">
        <f t="shared" si="18"/>
        <v>4.6263055569999958</v>
      </c>
      <c r="Q167" s="35">
        <v>43.804877583333337</v>
      </c>
      <c r="R167" s="33">
        <v>24.681252217333338</v>
      </c>
      <c r="S167" s="11">
        <f t="shared" si="19"/>
        <v>19.462482395333335</v>
      </c>
      <c r="T167" s="35" t="s">
        <v>4</v>
      </c>
      <c r="U167" s="33" t="s">
        <v>4</v>
      </c>
      <c r="V167" s="11" t="s">
        <v>4</v>
      </c>
      <c r="W167" s="35">
        <v>16.545849750000002</v>
      </c>
      <c r="X167" s="33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4">
        <v>13.590123389333332</v>
      </c>
      <c r="D168" s="9">
        <f t="shared" si="14"/>
        <v>13.742646954</v>
      </c>
      <c r="E168" s="12">
        <v>22.322235250000002</v>
      </c>
      <c r="F168" s="33">
        <v>7.8669364470000023</v>
      </c>
      <c r="G168" s="11">
        <f t="shared" si="15"/>
        <v>5.5050075890000016</v>
      </c>
      <c r="H168" s="35">
        <v>5.5983456666666642</v>
      </c>
      <c r="I168" s="33">
        <v>9.5175144906666649</v>
      </c>
      <c r="J168" s="11">
        <f t="shared" si="16"/>
        <v>10.432082899666666</v>
      </c>
      <c r="K168" s="35">
        <v>26.792634750000001</v>
      </c>
      <c r="L168" s="33">
        <v>4.113238176000003</v>
      </c>
      <c r="M168" s="11">
        <f t="shared" si="17"/>
        <v>3.9775808436666686</v>
      </c>
      <c r="N168" s="35">
        <v>23.851083749999997</v>
      </c>
      <c r="O168" s="33">
        <v>3.008294810999999</v>
      </c>
      <c r="P168" s="11">
        <f t="shared" si="18"/>
        <v>4.6123587003333304</v>
      </c>
      <c r="Q168" s="35">
        <v>6.4745365833333288</v>
      </c>
      <c r="R168" s="33">
        <v>11.273820884333329</v>
      </c>
      <c r="S168" s="11">
        <f t="shared" si="19"/>
        <v>17.949241212</v>
      </c>
      <c r="T168" s="35" t="s">
        <v>4</v>
      </c>
      <c r="U168" s="33" t="s">
        <v>4</v>
      </c>
      <c r="V168" s="11" t="s">
        <v>4</v>
      </c>
      <c r="W168" s="35">
        <v>5.1297907500000015</v>
      </c>
      <c r="X168" s="33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4">
        <v>24.559612882333333</v>
      </c>
      <c r="D169" s="9">
        <f t="shared" si="14"/>
        <v>16.296327966333333</v>
      </c>
      <c r="E169" s="12">
        <v>24.014566250000001</v>
      </c>
      <c r="F169" s="33">
        <v>14.558654775000001</v>
      </c>
      <c r="G169" s="11">
        <f t="shared" si="15"/>
        <v>8.4711834523333351</v>
      </c>
      <c r="H169" s="35">
        <v>-12.488257333333335</v>
      </c>
      <c r="I169" s="33">
        <v>8.3067564596666639</v>
      </c>
      <c r="J169" s="11">
        <f t="shared" si="16"/>
        <v>8.2425680559999979</v>
      </c>
      <c r="K169" s="35">
        <v>-12.947469249999997</v>
      </c>
      <c r="L169" s="33">
        <v>0.17684688300000317</v>
      </c>
      <c r="M169" s="11">
        <f t="shared" si="17"/>
        <v>2.9925407320000033</v>
      </c>
      <c r="N169" s="35">
        <v>26.359576749999999</v>
      </c>
      <c r="O169" s="33">
        <v>5.1795221189999978</v>
      </c>
      <c r="P169" s="11">
        <f t="shared" si="18"/>
        <v>3.8947438753333308</v>
      </c>
      <c r="Q169" s="35">
        <v>-23.145308416666669</v>
      </c>
      <c r="R169" s="33">
        <v>11.158711503333333</v>
      </c>
      <c r="S169" s="11">
        <f t="shared" si="19"/>
        <v>15.704594868333336</v>
      </c>
      <c r="T169" s="35" t="s">
        <v>4</v>
      </c>
      <c r="U169" s="33" t="s">
        <v>4</v>
      </c>
      <c r="V169" s="11" t="s">
        <v>4</v>
      </c>
      <c r="W169" s="35">
        <v>-7.2463712499999993</v>
      </c>
      <c r="X169" s="33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4">
        <v>4.991611715333331</v>
      </c>
      <c r="D170" s="9">
        <f t="shared" si="14"/>
        <v>14.380449329000001</v>
      </c>
      <c r="E170" s="12">
        <v>11.66904025</v>
      </c>
      <c r="F170" s="33">
        <v>7.8922130580000003</v>
      </c>
      <c r="G170" s="11">
        <f t="shared" si="15"/>
        <v>10.10593476</v>
      </c>
      <c r="H170" s="35">
        <v>-8.0784523333333365</v>
      </c>
      <c r="I170" s="33">
        <v>10.704044049666665</v>
      </c>
      <c r="J170" s="11">
        <f t="shared" si="16"/>
        <v>9.5094383333333301</v>
      </c>
      <c r="K170" s="35">
        <v>-17.110251249999997</v>
      </c>
      <c r="L170" s="33">
        <v>7.1691295810000035</v>
      </c>
      <c r="M170" s="11">
        <f t="shared" si="17"/>
        <v>3.8197382133333364</v>
      </c>
      <c r="N170" s="35">
        <v>12.567659749999999</v>
      </c>
      <c r="O170" s="33">
        <v>5.1709114769999989</v>
      </c>
      <c r="P170" s="11">
        <f t="shared" si="18"/>
        <v>4.4529094689999988</v>
      </c>
      <c r="Q170" s="35">
        <v>-21.231434416666669</v>
      </c>
      <c r="R170" s="33">
        <v>11.320896811333331</v>
      </c>
      <c r="S170" s="11">
        <f t="shared" si="19"/>
        <v>11.251143066333332</v>
      </c>
      <c r="T170" s="35" t="s">
        <v>4</v>
      </c>
      <c r="U170" s="33" t="s">
        <v>4</v>
      </c>
      <c r="V170" s="11" t="s">
        <v>4</v>
      </c>
      <c r="W170" s="35">
        <v>-3.0407712499999988</v>
      </c>
      <c r="X170" s="33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4">
        <v>-8.227518134666667</v>
      </c>
      <c r="D171" s="9">
        <f t="shared" si="14"/>
        <v>7.1079021543333321</v>
      </c>
      <c r="E171" s="12">
        <v>-2.8234927500000007</v>
      </c>
      <c r="F171" s="33">
        <v>7.5621595099999999</v>
      </c>
      <c r="G171" s="11">
        <f t="shared" si="15"/>
        <v>10.004342447666668</v>
      </c>
      <c r="H171" s="35">
        <v>-8.4869763333333363</v>
      </c>
      <c r="I171" s="33">
        <v>9.4247676566666652</v>
      </c>
      <c r="J171" s="11">
        <f t="shared" si="16"/>
        <v>9.4785227219999992</v>
      </c>
      <c r="K171" s="35">
        <v>-24.271633249999997</v>
      </c>
      <c r="L171" s="33">
        <v>5.8395360500000031</v>
      </c>
      <c r="M171" s="11">
        <f t="shared" si="17"/>
        <v>4.395170838000003</v>
      </c>
      <c r="N171" s="35">
        <v>-12.835308250000002</v>
      </c>
      <c r="O171" s="33">
        <v>-9.1832431000002046E-2</v>
      </c>
      <c r="P171" s="11">
        <f t="shared" si="18"/>
        <v>3.419533721666665</v>
      </c>
      <c r="Q171" s="35">
        <v>-4.5536174166666719</v>
      </c>
      <c r="R171" s="33">
        <v>20.197651146333328</v>
      </c>
      <c r="S171" s="11">
        <f t="shared" si="19"/>
        <v>14.225753153666664</v>
      </c>
      <c r="T171" s="35" t="s">
        <v>4</v>
      </c>
      <c r="U171" s="33" t="s">
        <v>4</v>
      </c>
      <c r="V171" s="11" t="s">
        <v>4</v>
      </c>
      <c r="W171" s="35">
        <v>-1.2155402499999983</v>
      </c>
      <c r="X171" s="33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4">
        <v>1.1695191923333326</v>
      </c>
      <c r="D172" s="9">
        <f t="shared" si="14"/>
        <v>-0.68879574233333452</v>
      </c>
      <c r="E172" s="12">
        <v>-3.8562737500000006</v>
      </c>
      <c r="F172" s="33">
        <v>9.4634325150000009</v>
      </c>
      <c r="G172" s="11">
        <f t="shared" si="15"/>
        <v>8.305935027666667</v>
      </c>
      <c r="H172" s="35">
        <v>-2.329064333333335</v>
      </c>
      <c r="I172" s="33">
        <v>8.3935469626666652</v>
      </c>
      <c r="J172" s="11">
        <f t="shared" si="16"/>
        <v>9.5074528896666646</v>
      </c>
      <c r="K172" s="35">
        <v>-2.1481642499999971</v>
      </c>
      <c r="L172" s="33">
        <v>10.035635771000003</v>
      </c>
      <c r="M172" s="11">
        <f t="shared" si="17"/>
        <v>7.68143380066667</v>
      </c>
      <c r="N172" s="35">
        <v>-20.79845225</v>
      </c>
      <c r="O172" s="33">
        <v>-0.5786261450000012</v>
      </c>
      <c r="P172" s="11">
        <f t="shared" si="18"/>
        <v>1.5001509669999986</v>
      </c>
      <c r="Q172" s="35">
        <v>-6.3363124166666722</v>
      </c>
      <c r="R172" s="33">
        <v>13.958308336333328</v>
      </c>
      <c r="S172" s="11">
        <f t="shared" si="19"/>
        <v>15.158952097999995</v>
      </c>
      <c r="T172" s="35" t="s">
        <v>4</v>
      </c>
      <c r="U172" s="33" t="s">
        <v>4</v>
      </c>
      <c r="V172" s="11" t="s">
        <v>4</v>
      </c>
      <c r="W172" s="35">
        <v>-2.2279642499999994</v>
      </c>
      <c r="X172" s="33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4">
        <v>6.9813218733333322</v>
      </c>
      <c r="D173" s="9">
        <f t="shared" si="14"/>
        <v>-2.5559023000000753E-2</v>
      </c>
      <c r="E173" s="12">
        <v>-7.1941337499999998</v>
      </c>
      <c r="F173" s="33">
        <v>6.767325500000001</v>
      </c>
      <c r="G173" s="11">
        <f t="shared" si="15"/>
        <v>7.9309725083333342</v>
      </c>
      <c r="H173" s="35">
        <v>9.744828666666665</v>
      </c>
      <c r="I173" s="33">
        <v>14.756142944666665</v>
      </c>
      <c r="J173" s="11">
        <f t="shared" si="16"/>
        <v>10.858152521333331</v>
      </c>
      <c r="K173" s="35">
        <v>-17.994172249999998</v>
      </c>
      <c r="L173" s="33">
        <v>5.7896487380000003</v>
      </c>
      <c r="M173" s="11">
        <f t="shared" si="17"/>
        <v>7.2216068530000017</v>
      </c>
      <c r="N173" s="35">
        <v>-9.0589942500000014</v>
      </c>
      <c r="O173" s="33">
        <v>7.7960164459999994</v>
      </c>
      <c r="P173" s="11">
        <f t="shared" si="18"/>
        <v>2.3751859566666655</v>
      </c>
      <c r="Q173" s="35">
        <v>2.9511575833333286</v>
      </c>
      <c r="R173" s="33">
        <v>20.68663712233333</v>
      </c>
      <c r="S173" s="11">
        <f t="shared" si="19"/>
        <v>18.280865534999997</v>
      </c>
      <c r="T173" s="35" t="s">
        <v>4</v>
      </c>
      <c r="U173" s="33" t="s">
        <v>4</v>
      </c>
      <c r="V173" s="11" t="s">
        <v>4</v>
      </c>
      <c r="W173" s="35">
        <v>8.1309477500000007</v>
      </c>
      <c r="X173" s="33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4">
        <v>3.2942875353333356</v>
      </c>
      <c r="D174" s="9">
        <f t="shared" si="14"/>
        <v>3.8150428670000003</v>
      </c>
      <c r="E174" s="12">
        <v>-10.94789875</v>
      </c>
      <c r="F174" s="33">
        <v>4.7804628579999999</v>
      </c>
      <c r="G174" s="11">
        <f t="shared" si="15"/>
        <v>7.0037402910000006</v>
      </c>
      <c r="H174" s="35">
        <v>18.414549666666666</v>
      </c>
      <c r="I174" s="33">
        <v>13.912235344666666</v>
      </c>
      <c r="J174" s="11">
        <f t="shared" si="16"/>
        <v>12.353975083999998</v>
      </c>
      <c r="K174" s="35">
        <v>-8.0327682499999966</v>
      </c>
      <c r="L174" s="33">
        <v>8.600662965000005</v>
      </c>
      <c r="M174" s="11">
        <f t="shared" si="17"/>
        <v>8.1419824913333354</v>
      </c>
      <c r="N174" s="35">
        <v>-19.52293225</v>
      </c>
      <c r="O174" s="33">
        <v>2.7473479370000007</v>
      </c>
      <c r="P174" s="11">
        <f t="shared" si="18"/>
        <v>3.3215794126666665</v>
      </c>
      <c r="Q174" s="35">
        <v>28.20640358333333</v>
      </c>
      <c r="R174" s="33">
        <v>23.214134870333332</v>
      </c>
      <c r="S174" s="11">
        <f t="shared" si="19"/>
        <v>19.286360109666663</v>
      </c>
      <c r="T174" s="35" t="s">
        <v>4</v>
      </c>
      <c r="U174" s="33" t="s">
        <v>4</v>
      </c>
      <c r="V174" s="11" t="s">
        <v>4</v>
      </c>
      <c r="W174" s="35">
        <v>18.043852749999999</v>
      </c>
      <c r="X174" s="33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4">
        <v>0.70764761433333234</v>
      </c>
      <c r="D175" s="9">
        <f t="shared" si="14"/>
        <v>3.6610856743333335</v>
      </c>
      <c r="E175" s="12">
        <v>-2.2788837500000003</v>
      </c>
      <c r="F175" s="33">
        <v>5.7065499470000001</v>
      </c>
      <c r="G175" s="11">
        <f t="shared" si="15"/>
        <v>5.7514461016666667</v>
      </c>
      <c r="H175" s="35">
        <v>29.984398666666664</v>
      </c>
      <c r="I175" s="33">
        <v>16.548205046666666</v>
      </c>
      <c r="J175" s="11">
        <f t="shared" si="16"/>
        <v>15.072194445333333</v>
      </c>
      <c r="K175" s="35">
        <v>18.875014750000002</v>
      </c>
      <c r="L175" s="33">
        <v>12.621077941000003</v>
      </c>
      <c r="M175" s="11">
        <f t="shared" si="17"/>
        <v>9.0037965480000022</v>
      </c>
      <c r="N175" s="35">
        <v>-10.595984250000003</v>
      </c>
      <c r="O175" s="33">
        <v>4.4833528919999974</v>
      </c>
      <c r="P175" s="11">
        <f t="shared" si="18"/>
        <v>5.0089057583333325</v>
      </c>
      <c r="Q175" s="35">
        <v>43.652126583333327</v>
      </c>
      <c r="R175" s="33">
        <v>22.210766902333326</v>
      </c>
      <c r="S175" s="11">
        <f t="shared" si="19"/>
        <v>22.037179631666664</v>
      </c>
      <c r="T175" s="35" t="s">
        <v>4</v>
      </c>
      <c r="U175" s="33" t="s">
        <v>4</v>
      </c>
      <c r="V175" s="11" t="s">
        <v>4</v>
      </c>
      <c r="W175" s="35">
        <v>19.624462749999999</v>
      </c>
      <c r="X175" s="33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4">
        <v>13.810761985333333</v>
      </c>
      <c r="D176" s="9">
        <f t="shared" si="14"/>
        <v>5.9375657116666671</v>
      </c>
      <c r="E176" s="12">
        <v>6.4899582499999999</v>
      </c>
      <c r="F176" s="33">
        <v>5.4372129720000002</v>
      </c>
      <c r="G176" s="11">
        <f t="shared" si="15"/>
        <v>5.3080752589999998</v>
      </c>
      <c r="H176" s="35">
        <v>38.028689666666665</v>
      </c>
      <c r="I176" s="33">
        <v>21.778898916666666</v>
      </c>
      <c r="J176" s="11">
        <f t="shared" si="16"/>
        <v>17.413113102666667</v>
      </c>
      <c r="K176" s="35">
        <v>40.464394749999997</v>
      </c>
      <c r="L176" s="33">
        <v>21.774587433999997</v>
      </c>
      <c r="M176" s="11">
        <f t="shared" si="17"/>
        <v>14.332109446666669</v>
      </c>
      <c r="N176" s="35">
        <v>9.026497749999999</v>
      </c>
      <c r="O176" s="33">
        <v>10.390546258999999</v>
      </c>
      <c r="P176" s="11">
        <f t="shared" si="18"/>
        <v>5.8737490293333323</v>
      </c>
      <c r="Q176" s="35">
        <v>56.986265583333335</v>
      </c>
      <c r="R176" s="33">
        <v>29.961988683333335</v>
      </c>
      <c r="S176" s="11">
        <f t="shared" si="19"/>
        <v>25.12896348533333</v>
      </c>
      <c r="T176" s="35" t="s">
        <v>4</v>
      </c>
      <c r="U176" s="33" t="s">
        <v>4</v>
      </c>
      <c r="V176" s="11" t="s">
        <v>4</v>
      </c>
      <c r="W176" s="35">
        <v>25.867853750000002</v>
      </c>
      <c r="X176" s="33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4">
        <v>9.669699232666666</v>
      </c>
      <c r="D177" s="9">
        <f t="shared" si="14"/>
        <v>8.0627029441111109</v>
      </c>
      <c r="E177" s="12">
        <v>19.530556416666666</v>
      </c>
      <c r="F177" s="33">
        <v>9.698534986666667</v>
      </c>
      <c r="G177" s="11">
        <f t="shared" si="15"/>
        <v>6.9474326352222233</v>
      </c>
      <c r="H177" s="35">
        <v>29.310063249999999</v>
      </c>
      <c r="I177" s="33">
        <v>11.55035097</v>
      </c>
      <c r="J177" s="11">
        <f t="shared" si="16"/>
        <v>16.625818311111107</v>
      </c>
      <c r="K177" s="35">
        <v>31.46114441666667</v>
      </c>
      <c r="L177" s="33">
        <v>7.7232045216666698</v>
      </c>
      <c r="M177" s="11">
        <f t="shared" si="17"/>
        <v>14.039623298888889</v>
      </c>
      <c r="N177" s="35">
        <v>17.765758166666664</v>
      </c>
      <c r="O177" s="33">
        <v>9.2495991116666652</v>
      </c>
      <c r="P177" s="11">
        <f t="shared" si="18"/>
        <v>8.0411660875555544</v>
      </c>
      <c r="Q177" s="35">
        <v>51.219463333333337</v>
      </c>
      <c r="R177" s="33">
        <v>20.108364664333337</v>
      </c>
      <c r="S177" s="11">
        <f t="shared" si="19"/>
        <v>24.093706749999999</v>
      </c>
      <c r="T177" s="35" t="s">
        <v>4</v>
      </c>
      <c r="U177" s="33" t="s">
        <v>4</v>
      </c>
      <c r="V177" s="11" t="s">
        <v>4</v>
      </c>
      <c r="W177" s="35">
        <v>22.526459416666668</v>
      </c>
      <c r="X177" s="33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4">
        <v>11.838164994666666</v>
      </c>
      <c r="D178" s="9">
        <f t="shared" si="14"/>
        <v>11.772875404222221</v>
      </c>
      <c r="E178" s="12">
        <v>19.832312416666667</v>
      </c>
      <c r="F178" s="33">
        <v>8.9028097216666673</v>
      </c>
      <c r="G178" s="11">
        <f t="shared" si="15"/>
        <v>8.0128525601111118</v>
      </c>
      <c r="H178" s="35">
        <v>26.28830825</v>
      </c>
      <c r="I178" s="33">
        <v>13.208727159</v>
      </c>
      <c r="J178" s="11">
        <f t="shared" si="16"/>
        <v>15.512659015222221</v>
      </c>
      <c r="K178" s="35">
        <v>36.73593841666667</v>
      </c>
      <c r="L178" s="33">
        <v>11.277044160666669</v>
      </c>
      <c r="M178" s="11">
        <f t="shared" si="17"/>
        <v>13.591612038777777</v>
      </c>
      <c r="N178" s="35">
        <v>26.178881166666667</v>
      </c>
      <c r="O178" s="33">
        <v>11.744823427666667</v>
      </c>
      <c r="P178" s="11">
        <f t="shared" si="18"/>
        <v>10.461656266111111</v>
      </c>
      <c r="Q178" s="35">
        <v>54.337406333333334</v>
      </c>
      <c r="R178" s="33">
        <v>24.550722786333335</v>
      </c>
      <c r="S178" s="11">
        <f t="shared" si="19"/>
        <v>24.873692044666669</v>
      </c>
      <c r="T178" s="35" t="s">
        <v>4</v>
      </c>
      <c r="U178" s="33" t="s">
        <v>4</v>
      </c>
      <c r="V178" s="11" t="s">
        <v>4</v>
      </c>
      <c r="W178" s="35">
        <v>19.245279416666669</v>
      </c>
      <c r="X178" s="33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4">
        <v>16.901208754666669</v>
      </c>
      <c r="D179" s="9">
        <f t="shared" si="14"/>
        <v>12.803024327333333</v>
      </c>
      <c r="E179" s="12">
        <v>24.238898416666668</v>
      </c>
      <c r="F179" s="33">
        <v>11.118484702666668</v>
      </c>
      <c r="G179" s="11">
        <f t="shared" si="15"/>
        <v>9.9066098036666688</v>
      </c>
      <c r="H179" s="35">
        <v>24.464383249999997</v>
      </c>
      <c r="I179" s="33">
        <v>14.067505241999998</v>
      </c>
      <c r="J179" s="11">
        <f t="shared" si="16"/>
        <v>12.942194456999999</v>
      </c>
      <c r="K179" s="35">
        <v>33.70627841666667</v>
      </c>
      <c r="L179" s="33">
        <v>10.12383276866667</v>
      </c>
      <c r="M179" s="11">
        <f t="shared" si="17"/>
        <v>9.7080271503333364</v>
      </c>
      <c r="N179" s="35">
        <v>20.192696166666668</v>
      </c>
      <c r="O179" s="33">
        <v>1.9303722286666662</v>
      </c>
      <c r="P179" s="11">
        <f t="shared" si="18"/>
        <v>7.6415982559999991</v>
      </c>
      <c r="Q179" s="35">
        <v>39.975088333333332</v>
      </c>
      <c r="R179" s="33">
        <v>20.844128005333332</v>
      </c>
      <c r="S179" s="11">
        <f t="shared" si="19"/>
        <v>21.834405152000002</v>
      </c>
      <c r="T179" s="35" t="s">
        <v>4</v>
      </c>
      <c r="U179" s="33" t="s">
        <v>4</v>
      </c>
      <c r="V179" s="11" t="s">
        <v>4</v>
      </c>
      <c r="W179" s="35">
        <v>17.118980416666666</v>
      </c>
      <c r="X179" s="33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4">
        <v>12.443257955666667</v>
      </c>
      <c r="D180" s="9">
        <f t="shared" si="14"/>
        <v>13.727543901666669</v>
      </c>
      <c r="E180" s="12">
        <v>25.180855416666667</v>
      </c>
      <c r="F180" s="33">
        <v>11.281680922666666</v>
      </c>
      <c r="G180" s="11">
        <f t="shared" si="15"/>
        <v>10.434325115666667</v>
      </c>
      <c r="H180" s="35">
        <v>7.9245432499999984</v>
      </c>
      <c r="I180" s="33">
        <v>11.993744179999998</v>
      </c>
      <c r="J180" s="11">
        <f t="shared" si="16"/>
        <v>13.089992193666665</v>
      </c>
      <c r="K180" s="35">
        <v>25.13651341666667</v>
      </c>
      <c r="L180" s="33">
        <v>4.15554272066667</v>
      </c>
      <c r="M180" s="11">
        <f t="shared" si="17"/>
        <v>8.5188065500000025</v>
      </c>
      <c r="N180" s="35">
        <v>28.826756166666666</v>
      </c>
      <c r="O180" s="33">
        <v>9.4063022856666656</v>
      </c>
      <c r="P180" s="11">
        <f t="shared" si="18"/>
        <v>7.6938326473333332</v>
      </c>
      <c r="Q180" s="35">
        <v>22.51391533333333</v>
      </c>
      <c r="R180" s="33">
        <v>27.423616282333331</v>
      </c>
      <c r="S180" s="11">
        <f t="shared" si="19"/>
        <v>24.272822357999999</v>
      </c>
      <c r="T180" s="35" t="s">
        <v>4</v>
      </c>
      <c r="U180" s="33" t="s">
        <v>4</v>
      </c>
      <c r="V180" s="11" t="s">
        <v>4</v>
      </c>
      <c r="W180" s="35">
        <v>6.6267804166666675</v>
      </c>
      <c r="X180" s="33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4">
        <v>12.242425569666665</v>
      </c>
      <c r="D181" s="9">
        <f t="shared" si="14"/>
        <v>13.862297426666666</v>
      </c>
      <c r="E181" s="12">
        <v>14.262985416666666</v>
      </c>
      <c r="F181" s="33">
        <v>5.6361171276666653</v>
      </c>
      <c r="G181" s="11">
        <f t="shared" si="15"/>
        <v>9.3454275843333345</v>
      </c>
      <c r="H181" s="35">
        <v>-6.2309697500000016</v>
      </c>
      <c r="I181" s="33">
        <v>13.836007672999999</v>
      </c>
      <c r="J181" s="11">
        <f t="shared" si="16"/>
        <v>13.299085698333331</v>
      </c>
      <c r="K181" s="35">
        <v>7.2936784166666708</v>
      </c>
      <c r="L181" s="33">
        <v>20.016303367666673</v>
      </c>
      <c r="M181" s="11">
        <f t="shared" si="17"/>
        <v>11.431892952333337</v>
      </c>
      <c r="N181" s="35">
        <v>31.408351166666666</v>
      </c>
      <c r="O181" s="33">
        <v>11.287869139666665</v>
      </c>
      <c r="P181" s="11">
        <f t="shared" si="18"/>
        <v>7.5415145513333322</v>
      </c>
      <c r="Q181" s="35">
        <v>-9.2756186666666665</v>
      </c>
      <c r="R181" s="33">
        <v>24.699944620333333</v>
      </c>
      <c r="S181" s="11">
        <f t="shared" si="19"/>
        <v>24.32256296933333</v>
      </c>
      <c r="T181" s="35" t="s">
        <v>4</v>
      </c>
      <c r="U181" s="33" t="s">
        <v>4</v>
      </c>
      <c r="V181" s="11" t="s">
        <v>4</v>
      </c>
      <c r="W181" s="35">
        <v>-5.6078685833333317</v>
      </c>
      <c r="X181" s="33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4">
        <v>14.583534116666669</v>
      </c>
      <c r="D182" s="9">
        <f t="shared" si="14"/>
        <v>13.089739214</v>
      </c>
      <c r="E182" s="12">
        <v>16.906673416666667</v>
      </c>
      <c r="F182" s="33">
        <v>14.345243989666667</v>
      </c>
      <c r="G182" s="11">
        <f t="shared" si="15"/>
        <v>10.421014013333332</v>
      </c>
      <c r="H182" s="35">
        <v>-4.1564267500000014</v>
      </c>
      <c r="I182" s="33">
        <v>14.372140173999998</v>
      </c>
      <c r="J182" s="11">
        <f t="shared" si="16"/>
        <v>13.400630675666667</v>
      </c>
      <c r="K182" s="35">
        <v>-15.719144583333328</v>
      </c>
      <c r="L182" s="33">
        <v>8.3351363406666721</v>
      </c>
      <c r="M182" s="11">
        <f t="shared" si="17"/>
        <v>10.835660809666672</v>
      </c>
      <c r="N182" s="35">
        <v>21.793193166666665</v>
      </c>
      <c r="O182" s="33">
        <v>14.753133274666665</v>
      </c>
      <c r="P182" s="11">
        <f t="shared" si="18"/>
        <v>11.815768233333332</v>
      </c>
      <c r="Q182" s="35">
        <v>-9.7767696666666666</v>
      </c>
      <c r="R182" s="33">
        <v>22.846835333333331</v>
      </c>
      <c r="S182" s="11">
        <f t="shared" si="19"/>
        <v>24.990132078666665</v>
      </c>
      <c r="T182" s="35" t="s">
        <v>4</v>
      </c>
      <c r="U182" s="33" t="s">
        <v>4</v>
      </c>
      <c r="V182" s="11" t="s">
        <v>4</v>
      </c>
      <c r="W182" s="35">
        <v>-2.9586205833333317</v>
      </c>
      <c r="X182" s="33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4">
        <v>11.801480642666666</v>
      </c>
      <c r="D183" s="9">
        <f t="shared" si="14"/>
        <v>12.875813443</v>
      </c>
      <c r="E183" s="12">
        <v>-1.859809583333333</v>
      </c>
      <c r="F183" s="33">
        <v>7.9537698956666665</v>
      </c>
      <c r="G183" s="11">
        <f t="shared" si="15"/>
        <v>9.3117103376666659</v>
      </c>
      <c r="H183" s="35">
        <v>1.2824622499999982</v>
      </c>
      <c r="I183" s="33">
        <v>18.522949101999998</v>
      </c>
      <c r="J183" s="11">
        <f t="shared" si="16"/>
        <v>15.577032316333332</v>
      </c>
      <c r="K183" s="35">
        <v>-18.226211583333328</v>
      </c>
      <c r="L183" s="33">
        <v>11.129307111666673</v>
      </c>
      <c r="M183" s="11">
        <f t="shared" si="17"/>
        <v>13.160248940000008</v>
      </c>
      <c r="N183" s="35">
        <v>3.4974911666666664</v>
      </c>
      <c r="O183" s="33">
        <v>16.565544850666669</v>
      </c>
      <c r="P183" s="11">
        <f t="shared" si="18"/>
        <v>14.202182421666665</v>
      </c>
      <c r="Q183" s="35">
        <v>-2.5523026666666677</v>
      </c>
      <c r="R183" s="33">
        <v>21.805588828333335</v>
      </c>
      <c r="S183" s="11">
        <f t="shared" si="19"/>
        <v>23.117456260666668</v>
      </c>
      <c r="T183" s="35" t="s">
        <v>4</v>
      </c>
      <c r="U183" s="33" t="s">
        <v>4</v>
      </c>
      <c r="V183" s="11" t="s">
        <v>4</v>
      </c>
      <c r="W183" s="35">
        <v>-4.4709145833333324</v>
      </c>
      <c r="X183" s="33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4">
        <v>10.470206681666665</v>
      </c>
      <c r="D184" s="9">
        <f t="shared" si="14"/>
        <v>12.285073813666669</v>
      </c>
      <c r="E184" s="12">
        <v>-4.2035445833333336</v>
      </c>
      <c r="F184" s="33">
        <v>10.126007200666667</v>
      </c>
      <c r="G184" s="11">
        <f t="shared" si="15"/>
        <v>10.808340362000001</v>
      </c>
      <c r="H184" s="35">
        <v>7.4108912499999988</v>
      </c>
      <c r="I184" s="33">
        <v>17.449538892999996</v>
      </c>
      <c r="J184" s="11">
        <f t="shared" si="16"/>
        <v>16.781542722999998</v>
      </c>
      <c r="K184" s="35">
        <v>0.85600441666667093</v>
      </c>
      <c r="L184" s="33">
        <v>13.161680046666671</v>
      </c>
      <c r="M184" s="11">
        <f t="shared" si="17"/>
        <v>10.875374499666671</v>
      </c>
      <c r="N184" s="35">
        <v>-5.3693268333333339</v>
      </c>
      <c r="O184" s="33">
        <v>15.143172709666667</v>
      </c>
      <c r="P184" s="11">
        <f t="shared" si="18"/>
        <v>15.487283611666667</v>
      </c>
      <c r="Q184" s="35">
        <v>3.8351883333333321</v>
      </c>
      <c r="R184" s="33">
        <v>23.20443431633333</v>
      </c>
      <c r="S184" s="11">
        <f t="shared" si="19"/>
        <v>22.618952825999997</v>
      </c>
      <c r="T184" s="35" t="s">
        <v>4</v>
      </c>
      <c r="U184" s="33" t="s">
        <v>4</v>
      </c>
      <c r="V184" s="11" t="s">
        <v>4</v>
      </c>
      <c r="W184" s="35">
        <v>3.4807284166666679</v>
      </c>
      <c r="X184" s="33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4">
        <v>4.4957691016666672</v>
      </c>
      <c r="D185" s="9">
        <f t="shared" si="14"/>
        <v>8.9224854753333336</v>
      </c>
      <c r="E185" s="12">
        <v>-11.327752583333332</v>
      </c>
      <c r="F185" s="33">
        <v>2.1980603986666676</v>
      </c>
      <c r="G185" s="11">
        <f t="shared" si="15"/>
        <v>6.7592791649999997</v>
      </c>
      <c r="H185" s="35">
        <v>11.017103249999998</v>
      </c>
      <c r="I185" s="33">
        <v>15.058599251999997</v>
      </c>
      <c r="J185" s="11">
        <f t="shared" si="16"/>
        <v>17.010362415666663</v>
      </c>
      <c r="K185" s="35">
        <v>-15.514236583333329</v>
      </c>
      <c r="L185" s="33">
        <v>9.013578561666673</v>
      </c>
      <c r="M185" s="11">
        <f t="shared" si="17"/>
        <v>11.101521906666671</v>
      </c>
      <c r="N185" s="35">
        <v>-11.105266833333333</v>
      </c>
      <c r="O185" s="33">
        <v>5.6166543446666655</v>
      </c>
      <c r="P185" s="11">
        <f t="shared" si="18"/>
        <v>12.441790634999998</v>
      </c>
      <c r="Q185" s="35">
        <v>6.5971163333333322</v>
      </c>
      <c r="R185" s="33">
        <v>23.788368120333331</v>
      </c>
      <c r="S185" s="11">
        <f t="shared" si="19"/>
        <v>22.932797088333331</v>
      </c>
      <c r="T185" s="35" t="s">
        <v>4</v>
      </c>
      <c r="U185" s="33" t="s">
        <v>4</v>
      </c>
      <c r="V185" s="11" t="s">
        <v>4</v>
      </c>
      <c r="W185" s="35">
        <v>7.6345194166666683</v>
      </c>
      <c r="X185" s="33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4">
        <v>7.6725595956666659</v>
      </c>
      <c r="D186" s="9">
        <f t="shared" si="14"/>
        <v>7.5461784596666659</v>
      </c>
      <c r="E186" s="12">
        <v>-3.7389505833333336</v>
      </c>
      <c r="F186" s="33">
        <v>10.866156173666667</v>
      </c>
      <c r="G186" s="11">
        <f t="shared" si="15"/>
        <v>7.7300745910000002</v>
      </c>
      <c r="H186" s="35">
        <v>21.245637249999998</v>
      </c>
      <c r="I186" s="33">
        <v>16.595115946</v>
      </c>
      <c r="J186" s="11">
        <f t="shared" si="16"/>
        <v>16.367751363666663</v>
      </c>
      <c r="K186" s="35">
        <v>-0.76698158333332955</v>
      </c>
      <c r="L186" s="33">
        <v>14.161678496666671</v>
      </c>
      <c r="M186" s="11">
        <f t="shared" si="17"/>
        <v>12.11231236833334</v>
      </c>
      <c r="N186" s="35">
        <v>-14.197632833333333</v>
      </c>
      <c r="O186" s="33">
        <v>7.2099382866666666</v>
      </c>
      <c r="P186" s="11">
        <f t="shared" si="18"/>
        <v>9.3232551136666668</v>
      </c>
      <c r="Q186" s="35">
        <v>28.619992333333332</v>
      </c>
      <c r="R186" s="33">
        <v>23.282775111333333</v>
      </c>
      <c r="S186" s="11">
        <f t="shared" si="19"/>
        <v>23.425192515999999</v>
      </c>
      <c r="T186" s="35" t="s">
        <v>4</v>
      </c>
      <c r="U186" s="33" t="s">
        <v>4</v>
      </c>
      <c r="V186" s="11" t="s">
        <v>4</v>
      </c>
      <c r="W186" s="35">
        <v>14.651941416666668</v>
      </c>
      <c r="X186" s="33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4">
        <v>11.758762426666667</v>
      </c>
      <c r="D187" s="9">
        <f t="shared" si="14"/>
        <v>7.9756970413333335</v>
      </c>
      <c r="E187" s="12">
        <v>5.9877144166666669</v>
      </c>
      <c r="F187" s="33">
        <v>12.811690691666666</v>
      </c>
      <c r="G187" s="11">
        <f t="shared" si="15"/>
        <v>8.6253024213333322</v>
      </c>
      <c r="H187" s="35">
        <v>26.675240249999998</v>
      </c>
      <c r="I187" s="33">
        <v>13.351432838999997</v>
      </c>
      <c r="J187" s="11">
        <f t="shared" si="16"/>
        <v>15.001716012333333</v>
      </c>
      <c r="K187" s="35">
        <v>16.32826141666667</v>
      </c>
      <c r="L187" s="33">
        <v>9.2882478236666692</v>
      </c>
      <c r="M187" s="11">
        <f t="shared" si="17"/>
        <v>10.821168294000003</v>
      </c>
      <c r="N187" s="35">
        <v>-2.5982288333333337</v>
      </c>
      <c r="O187" s="33">
        <v>11.942189285666666</v>
      </c>
      <c r="P187" s="11">
        <f t="shared" si="18"/>
        <v>8.2562606389999988</v>
      </c>
      <c r="Q187" s="35">
        <v>44.94350133333333</v>
      </c>
      <c r="R187" s="33">
        <v>23.424342301333329</v>
      </c>
      <c r="S187" s="11">
        <f t="shared" si="19"/>
        <v>23.498495177666666</v>
      </c>
      <c r="T187" s="35" t="s">
        <v>4</v>
      </c>
      <c r="U187" s="33" t="s">
        <v>4</v>
      </c>
      <c r="V187" s="11" t="s">
        <v>4</v>
      </c>
      <c r="W187" s="35">
        <v>20.326623416666667</v>
      </c>
      <c r="X187" s="33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4">
        <v>13.178395251666666</v>
      </c>
      <c r="D188" s="9">
        <f t="shared" si="14"/>
        <v>10.869905758</v>
      </c>
      <c r="E188" s="12">
        <v>14.901030416666668</v>
      </c>
      <c r="F188" s="33">
        <v>13.636153661666668</v>
      </c>
      <c r="G188" s="11">
        <f t="shared" si="15"/>
        <v>12.438000175666668</v>
      </c>
      <c r="H188" s="35">
        <v>32.219538249999999</v>
      </c>
      <c r="I188" s="33">
        <v>16.388490588</v>
      </c>
      <c r="J188" s="11">
        <f t="shared" si="16"/>
        <v>15.445013124333334</v>
      </c>
      <c r="K188" s="35">
        <v>29.359544416666672</v>
      </c>
      <c r="L188" s="33">
        <v>10.982714779666672</v>
      </c>
      <c r="M188" s="11">
        <f t="shared" si="17"/>
        <v>11.477547033333337</v>
      </c>
      <c r="N188" s="35">
        <v>13.451547166666666</v>
      </c>
      <c r="O188" s="33">
        <v>14.084534900666666</v>
      </c>
      <c r="P188" s="11">
        <f t="shared" si="18"/>
        <v>11.078887491000001</v>
      </c>
      <c r="Q188" s="35">
        <v>48.477856333333335</v>
      </c>
      <c r="R188" s="33">
        <v>21.439487935333336</v>
      </c>
      <c r="S188" s="11">
        <f t="shared" si="19"/>
        <v>22.715535115999998</v>
      </c>
      <c r="T188" s="35" t="s">
        <v>4</v>
      </c>
      <c r="U188" s="33" t="s">
        <v>4</v>
      </c>
      <c r="V188" s="11" t="s">
        <v>4</v>
      </c>
      <c r="W188" s="35">
        <v>22.220884416666667</v>
      </c>
      <c r="X188" s="33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4">
        <v>10.293875935666666</v>
      </c>
      <c r="D189" s="9">
        <f t="shared" si="14"/>
        <v>11.743677871333333</v>
      </c>
      <c r="E189" s="12">
        <v>9.1414964166666675</v>
      </c>
      <c r="F189" s="33">
        <v>-0.23342519633333225</v>
      </c>
      <c r="G189" s="11">
        <f t="shared" si="15"/>
        <v>8.7381397190000012</v>
      </c>
      <c r="H189" s="35">
        <v>28.051835249999996</v>
      </c>
      <c r="I189" s="33">
        <v>11.275368348999997</v>
      </c>
      <c r="J189" s="11">
        <f t="shared" si="16"/>
        <v>13.671763925333332</v>
      </c>
      <c r="K189" s="35">
        <v>35.94340041666667</v>
      </c>
      <c r="L189" s="33">
        <v>13.173628303666671</v>
      </c>
      <c r="M189" s="11">
        <f t="shared" si="17"/>
        <v>11.148196969000004</v>
      </c>
      <c r="N189" s="35">
        <v>18.931259166666667</v>
      </c>
      <c r="O189" s="33">
        <v>10.424274257666667</v>
      </c>
      <c r="P189" s="11">
        <f t="shared" si="18"/>
        <v>12.150332814666667</v>
      </c>
      <c r="Q189" s="35">
        <v>52.808344333333338</v>
      </c>
      <c r="R189" s="33">
        <v>23.582548288333339</v>
      </c>
      <c r="S189" s="11">
        <f t="shared" si="19"/>
        <v>22.815459508333333</v>
      </c>
      <c r="T189" s="35" t="s">
        <v>4</v>
      </c>
      <c r="U189" s="33" t="s">
        <v>4</v>
      </c>
      <c r="V189" s="11" t="s">
        <v>4</v>
      </c>
      <c r="W189" s="35">
        <v>26.592022416666666</v>
      </c>
      <c r="X189" s="33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4">
        <v>16.312575117666668</v>
      </c>
      <c r="D190" s="9">
        <f t="shared" si="14"/>
        <v>13.261615435000001</v>
      </c>
      <c r="E190" s="12">
        <v>19.208863416666667</v>
      </c>
      <c r="F190" s="33">
        <v>7.7317887906666662</v>
      </c>
      <c r="G190" s="11">
        <f t="shared" si="15"/>
        <v>7.0448390853333338</v>
      </c>
      <c r="H190" s="35">
        <v>25.998968249999997</v>
      </c>
      <c r="I190" s="33">
        <v>13.791286114999997</v>
      </c>
      <c r="J190" s="11">
        <f t="shared" si="16"/>
        <v>13.818381683999997</v>
      </c>
      <c r="K190" s="35">
        <v>39.76094341666667</v>
      </c>
      <c r="L190" s="33">
        <v>14.563043147666669</v>
      </c>
      <c r="M190" s="11">
        <f t="shared" si="17"/>
        <v>12.906462077000006</v>
      </c>
      <c r="N190" s="35">
        <v>23.925049166666668</v>
      </c>
      <c r="O190" s="33">
        <v>8.8892690856666672</v>
      </c>
      <c r="P190" s="11">
        <f t="shared" si="18"/>
        <v>11.132692748000002</v>
      </c>
      <c r="Q190" s="35">
        <v>50.053017333333329</v>
      </c>
      <c r="R190" s="33">
        <v>21.977020120333329</v>
      </c>
      <c r="S190" s="11">
        <f t="shared" si="19"/>
        <v>22.333018781333333</v>
      </c>
      <c r="T190" s="35" t="s">
        <v>4</v>
      </c>
      <c r="U190" s="33" t="s">
        <v>4</v>
      </c>
      <c r="V190" s="11" t="s">
        <v>4</v>
      </c>
      <c r="W190" s="35">
        <v>23.114791416666669</v>
      </c>
      <c r="X190" s="33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4">
        <v>15.106386971666666</v>
      </c>
      <c r="D191" s="9">
        <f t="shared" si="14"/>
        <v>13.904279341666665</v>
      </c>
      <c r="E191" s="12">
        <v>20.653739416666667</v>
      </c>
      <c r="F191" s="33">
        <v>7.7980327976666679</v>
      </c>
      <c r="G191" s="11">
        <f t="shared" si="15"/>
        <v>5.098798797333334</v>
      </c>
      <c r="H191" s="35">
        <v>25.487940250000001</v>
      </c>
      <c r="I191" s="33">
        <v>16.365034342000001</v>
      </c>
      <c r="J191" s="11">
        <f t="shared" si="16"/>
        <v>13.810562935333332</v>
      </c>
      <c r="K191" s="35">
        <v>33.415552416666671</v>
      </c>
      <c r="L191" s="33">
        <v>10.298849815666671</v>
      </c>
      <c r="M191" s="11">
        <f t="shared" si="17"/>
        <v>12.678507089000002</v>
      </c>
      <c r="N191" s="35">
        <v>29.438816166666665</v>
      </c>
      <c r="O191" s="33">
        <v>11.013038131666665</v>
      </c>
      <c r="P191" s="11">
        <f t="shared" si="18"/>
        <v>10.108860491666666</v>
      </c>
      <c r="Q191" s="35">
        <v>42.796211333333332</v>
      </c>
      <c r="R191" s="33">
        <v>23.821650932333331</v>
      </c>
      <c r="S191" s="11">
        <f t="shared" si="19"/>
        <v>23.127073113666665</v>
      </c>
      <c r="T191" s="35" t="s">
        <v>4</v>
      </c>
      <c r="U191" s="33" t="s">
        <v>4</v>
      </c>
      <c r="V191" s="11" t="s">
        <v>4</v>
      </c>
      <c r="W191" s="35">
        <v>19.701287416666666</v>
      </c>
      <c r="X191" s="33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4">
        <v>13.967082975666671</v>
      </c>
      <c r="D192" s="9">
        <f t="shared" si="14"/>
        <v>15.128681688333335</v>
      </c>
      <c r="E192" s="12">
        <v>21.03270941666667</v>
      </c>
      <c r="F192" s="33">
        <v>7.7905750706666694</v>
      </c>
      <c r="G192" s="11">
        <f t="shared" si="15"/>
        <v>7.7734655530000012</v>
      </c>
      <c r="H192" s="35">
        <v>14.855996249999999</v>
      </c>
      <c r="I192" s="33">
        <v>19.078447857</v>
      </c>
      <c r="J192" s="11">
        <f t="shared" si="16"/>
        <v>16.411589438</v>
      </c>
      <c r="K192" s="35">
        <v>30.56003041666667</v>
      </c>
      <c r="L192" s="33">
        <v>10.987891658666669</v>
      </c>
      <c r="M192" s="11">
        <f t="shared" si="17"/>
        <v>11.949928207333336</v>
      </c>
      <c r="N192" s="35">
        <v>29.400782166666666</v>
      </c>
      <c r="O192" s="33">
        <v>11.582618628666665</v>
      </c>
      <c r="P192" s="11">
        <f t="shared" si="18"/>
        <v>10.494975281999999</v>
      </c>
      <c r="Q192" s="35">
        <v>17.68983733333333</v>
      </c>
      <c r="R192" s="33">
        <v>22.252491021333331</v>
      </c>
      <c r="S192" s="11">
        <f t="shared" si="19"/>
        <v>22.683720691333331</v>
      </c>
      <c r="T192" s="35" t="s">
        <v>4</v>
      </c>
      <c r="U192" s="33" t="s">
        <v>4</v>
      </c>
      <c r="V192" s="11" t="s">
        <v>4</v>
      </c>
      <c r="W192" s="35">
        <v>1.7981564166666679</v>
      </c>
      <c r="X192" s="33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4">
        <v>12.767697567666662</v>
      </c>
      <c r="D193" s="9">
        <f t="shared" si="14"/>
        <v>13.947055838333332</v>
      </c>
      <c r="E193" s="12">
        <v>14.673502416666668</v>
      </c>
      <c r="F193" s="33">
        <v>6.7988656546666686</v>
      </c>
      <c r="G193" s="11">
        <f t="shared" si="15"/>
        <v>7.4624911743333344</v>
      </c>
      <c r="H193" s="35">
        <v>-3.4720747500000009</v>
      </c>
      <c r="I193" s="33">
        <v>15.06364842</v>
      </c>
      <c r="J193" s="11">
        <f t="shared" si="16"/>
        <v>16.835710206333335</v>
      </c>
      <c r="K193" s="35">
        <v>-3.5764365833333294</v>
      </c>
      <c r="L193" s="33">
        <v>8.4053239756666702</v>
      </c>
      <c r="M193" s="11">
        <f t="shared" si="17"/>
        <v>9.8973551500000028</v>
      </c>
      <c r="N193" s="35">
        <v>28.973619166666666</v>
      </c>
      <c r="O193" s="33">
        <v>10.218279850666665</v>
      </c>
      <c r="P193" s="11">
        <f t="shared" si="18"/>
        <v>10.937978870333332</v>
      </c>
      <c r="Q193" s="35">
        <v>-8.2774756666666676</v>
      </c>
      <c r="R193" s="33">
        <v>24.058599924333329</v>
      </c>
      <c r="S193" s="11">
        <f t="shared" si="19"/>
        <v>23.377580625999997</v>
      </c>
      <c r="T193" s="35" t="s">
        <v>4</v>
      </c>
      <c r="U193" s="33" t="s">
        <v>4</v>
      </c>
      <c r="V193" s="11" t="s">
        <v>4</v>
      </c>
      <c r="W193" s="35">
        <v>-8.0168845833333329</v>
      </c>
      <c r="X193" s="33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4">
        <v>13.050188003666664</v>
      </c>
      <c r="D194" s="9">
        <f t="shared" si="14"/>
        <v>13.261656182333333</v>
      </c>
      <c r="E194" s="12">
        <v>8.5721144166666665</v>
      </c>
      <c r="F194" s="33">
        <v>7.0484423076666669</v>
      </c>
      <c r="G194" s="11">
        <f t="shared" si="15"/>
        <v>7.212627677666668</v>
      </c>
      <c r="H194" s="35">
        <v>-2.2649147500000009</v>
      </c>
      <c r="I194" s="33">
        <v>15.904743077000001</v>
      </c>
      <c r="J194" s="11">
        <f t="shared" si="16"/>
        <v>16.682279784666665</v>
      </c>
      <c r="K194" s="35">
        <v>-10.560683583333329</v>
      </c>
      <c r="L194" s="33">
        <v>13.10790144966667</v>
      </c>
      <c r="M194" s="11">
        <f t="shared" si="17"/>
        <v>10.833705694666669</v>
      </c>
      <c r="N194" s="35">
        <v>17.213740166666668</v>
      </c>
      <c r="O194" s="33">
        <v>10.303445713666669</v>
      </c>
      <c r="P194" s="11">
        <f t="shared" si="18"/>
        <v>10.701448064333334</v>
      </c>
      <c r="Q194" s="35">
        <v>-8.4411646666666691</v>
      </c>
      <c r="R194" s="33">
        <v>23.291980413333331</v>
      </c>
      <c r="S194" s="11">
        <f t="shared" si="19"/>
        <v>23.201023786333334</v>
      </c>
      <c r="T194" s="35" t="s">
        <v>4</v>
      </c>
      <c r="U194" s="33" t="s">
        <v>4</v>
      </c>
      <c r="V194" s="11" t="s">
        <v>4</v>
      </c>
      <c r="W194" s="35">
        <v>-4.6125025833333329</v>
      </c>
      <c r="X194" s="33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4">
        <v>17.541034274666664</v>
      </c>
      <c r="D195" s="9">
        <f t="shared" si="14"/>
        <v>14.452973281999997</v>
      </c>
      <c r="E195" s="12">
        <v>0.53637141666666732</v>
      </c>
      <c r="F195" s="33">
        <v>9.4350796186666663</v>
      </c>
      <c r="G195" s="11">
        <f t="shared" si="15"/>
        <v>7.7607958603333342</v>
      </c>
      <c r="H195" s="35">
        <v>-2.694371750000002</v>
      </c>
      <c r="I195" s="33">
        <v>13.856129512999999</v>
      </c>
      <c r="J195" s="11">
        <f t="shared" si="16"/>
        <v>14.941507003333333</v>
      </c>
      <c r="K195" s="35">
        <v>-14.76606658333333</v>
      </c>
      <c r="L195" s="33">
        <v>13.16789686766667</v>
      </c>
      <c r="M195" s="11">
        <f t="shared" si="17"/>
        <v>11.560374097666669</v>
      </c>
      <c r="N195" s="35">
        <v>-0.29408683333333374</v>
      </c>
      <c r="O195" s="33">
        <v>12.581214482666667</v>
      </c>
      <c r="P195" s="11">
        <f t="shared" si="18"/>
        <v>11.034313349000001</v>
      </c>
      <c r="Q195" s="35">
        <v>-3.3293056666666683</v>
      </c>
      <c r="R195" s="33">
        <v>20.753996624333332</v>
      </c>
      <c r="S195" s="11">
        <f t="shared" si="19"/>
        <v>22.701525653999994</v>
      </c>
      <c r="T195" s="35" t="s">
        <v>4</v>
      </c>
      <c r="U195" s="33" t="s">
        <v>4</v>
      </c>
      <c r="V195" s="11" t="s">
        <v>4</v>
      </c>
      <c r="W195" s="35">
        <v>-2.6630805833333326</v>
      </c>
      <c r="X195" s="33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4">
        <v>16.236026803666668</v>
      </c>
      <c r="D196" s="9">
        <f t="shared" si="14"/>
        <v>15.609083027333332</v>
      </c>
      <c r="E196" s="12">
        <v>-7.2401515833333336</v>
      </c>
      <c r="F196" s="33">
        <v>7.9009099716666666</v>
      </c>
      <c r="G196" s="11">
        <f t="shared" si="15"/>
        <v>8.1281439659999997</v>
      </c>
      <c r="H196" s="35">
        <v>6.3169632499999988</v>
      </c>
      <c r="I196" s="33">
        <v>15.504717585999998</v>
      </c>
      <c r="J196" s="11">
        <f t="shared" si="16"/>
        <v>15.088530058666665</v>
      </c>
      <c r="K196" s="35">
        <v>-0.43477658333332947</v>
      </c>
      <c r="L196" s="33">
        <v>12.55284846066667</v>
      </c>
      <c r="M196" s="11">
        <f t="shared" si="17"/>
        <v>12.942882259333336</v>
      </c>
      <c r="N196" s="35">
        <v>-3.405018833333334</v>
      </c>
      <c r="O196" s="33">
        <v>16.749504266666666</v>
      </c>
      <c r="P196" s="11">
        <f t="shared" si="18"/>
        <v>13.211388154333335</v>
      </c>
      <c r="Q196" s="35">
        <v>13.447689333333333</v>
      </c>
      <c r="R196" s="33">
        <v>32.149506060333337</v>
      </c>
      <c r="S196" s="11">
        <f t="shared" si="19"/>
        <v>25.398494365999998</v>
      </c>
      <c r="T196" s="35" t="s">
        <v>4</v>
      </c>
      <c r="U196" s="33" t="s">
        <v>4</v>
      </c>
      <c r="V196" s="11" t="s">
        <v>4</v>
      </c>
      <c r="W196" s="35">
        <v>6.7339114166666683</v>
      </c>
      <c r="X196" s="33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4">
        <v>19.226409617666668</v>
      </c>
      <c r="D197" s="9">
        <f t="shared" si="14"/>
        <v>17.667823565333332</v>
      </c>
      <c r="E197" s="12">
        <v>-2.7868535833333326</v>
      </c>
      <c r="F197" s="33">
        <v>10.228269052666667</v>
      </c>
      <c r="G197" s="11">
        <f t="shared" si="15"/>
        <v>9.1880862143333335</v>
      </c>
      <c r="H197" s="35">
        <v>10.789811249999998</v>
      </c>
      <c r="I197" s="33">
        <v>14.232437021999997</v>
      </c>
      <c r="J197" s="11">
        <f t="shared" si="16"/>
        <v>14.531094706999999</v>
      </c>
      <c r="K197" s="35">
        <v>-10.22810958333333</v>
      </c>
      <c r="L197" s="33">
        <v>14.492966095666668</v>
      </c>
      <c r="M197" s="11">
        <f t="shared" si="17"/>
        <v>13.40457047466667</v>
      </c>
      <c r="N197" s="35">
        <v>-2.221108833333334</v>
      </c>
      <c r="O197" s="33">
        <v>13.809873909666665</v>
      </c>
      <c r="P197" s="11">
        <f t="shared" si="18"/>
        <v>14.380197553</v>
      </c>
      <c r="Q197" s="35">
        <v>6.6045973333333325</v>
      </c>
      <c r="R197" s="33">
        <v>23.685976797333332</v>
      </c>
      <c r="S197" s="11">
        <f t="shared" si="19"/>
        <v>25.529826494000002</v>
      </c>
      <c r="T197" s="35" t="s">
        <v>4</v>
      </c>
      <c r="U197" s="33" t="s">
        <v>4</v>
      </c>
      <c r="V197" s="11" t="s">
        <v>4</v>
      </c>
      <c r="W197" s="35">
        <v>6.2333904166666674</v>
      </c>
      <c r="X197" s="33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4">
        <v>23.901720433666668</v>
      </c>
      <c r="D198" s="9">
        <f t="shared" si="14"/>
        <v>19.788052285000003</v>
      </c>
      <c r="E198" s="12">
        <v>-1.7623045833333331</v>
      </c>
      <c r="F198" s="33">
        <v>11.347663589666666</v>
      </c>
      <c r="G198" s="11">
        <f t="shared" si="15"/>
        <v>9.8256142046666657</v>
      </c>
      <c r="H198" s="35">
        <v>18.846996249999997</v>
      </c>
      <c r="I198" s="33">
        <v>14.203996109999997</v>
      </c>
      <c r="J198" s="11">
        <f t="shared" si="16"/>
        <v>14.647050239333332</v>
      </c>
      <c r="K198" s="35">
        <v>0.2062824166666708</v>
      </c>
      <c r="L198" s="33">
        <v>13.457427499666672</v>
      </c>
      <c r="M198" s="11">
        <f t="shared" si="17"/>
        <v>13.501080685333337</v>
      </c>
      <c r="N198" s="35">
        <v>-0.83268483333333365</v>
      </c>
      <c r="O198" s="33">
        <v>19.590074674666663</v>
      </c>
      <c r="P198" s="11">
        <f t="shared" si="18"/>
        <v>16.716484283666663</v>
      </c>
      <c r="Q198" s="35">
        <v>28.680445333333331</v>
      </c>
      <c r="R198" s="33">
        <v>23.822079327333331</v>
      </c>
      <c r="S198" s="11">
        <f t="shared" si="19"/>
        <v>26.552520728333334</v>
      </c>
      <c r="T198" s="35" t="s">
        <v>4</v>
      </c>
      <c r="U198" s="33" t="s">
        <v>4</v>
      </c>
      <c r="V198" s="11" t="s">
        <v>4</v>
      </c>
      <c r="W198" s="35">
        <v>17.17476941666667</v>
      </c>
      <c r="X198" s="33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4">
        <v>20.369204649666667</v>
      </c>
      <c r="D199" s="9">
        <f t="shared" si="14"/>
        <v>21.165778233666668</v>
      </c>
      <c r="E199" s="12">
        <v>5.0209464166666669</v>
      </c>
      <c r="F199" s="33">
        <v>11.323441551666667</v>
      </c>
      <c r="G199" s="11">
        <f t="shared" si="15"/>
        <v>10.966458064666668</v>
      </c>
      <c r="H199" s="35">
        <v>29.200951249999996</v>
      </c>
      <c r="I199" s="33">
        <v>16.848632424999998</v>
      </c>
      <c r="J199" s="11">
        <f t="shared" si="16"/>
        <v>15.095021852333332</v>
      </c>
      <c r="K199" s="35">
        <v>22.35258541666667</v>
      </c>
      <c r="L199" s="33">
        <v>15.535660734666671</v>
      </c>
      <c r="M199" s="11">
        <f t="shared" si="17"/>
        <v>14.495351443333336</v>
      </c>
      <c r="N199" s="35">
        <v>3.0163941666666663</v>
      </c>
      <c r="O199" s="33">
        <v>17.212426780666668</v>
      </c>
      <c r="P199" s="11">
        <f t="shared" si="18"/>
        <v>16.870791788333332</v>
      </c>
      <c r="Q199" s="35">
        <v>43.904883333333331</v>
      </c>
      <c r="R199" s="33">
        <v>22.833222289333332</v>
      </c>
      <c r="S199" s="11">
        <f t="shared" si="19"/>
        <v>23.447092804666667</v>
      </c>
      <c r="T199" s="35" t="s">
        <v>4</v>
      </c>
      <c r="U199" s="33" t="s">
        <v>4</v>
      </c>
      <c r="V199" s="11" t="s">
        <v>4</v>
      </c>
      <c r="W199" s="35">
        <v>26.059848416666668</v>
      </c>
      <c r="X199" s="33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4">
        <v>17.925272194666665</v>
      </c>
      <c r="D200" s="9">
        <f t="shared" si="14"/>
        <v>20.732065759333334</v>
      </c>
      <c r="E200" s="12">
        <v>16.284876416666666</v>
      </c>
      <c r="F200" s="33">
        <v>15.188289329666667</v>
      </c>
      <c r="G200" s="11">
        <f t="shared" si="15"/>
        <v>12.619798157</v>
      </c>
      <c r="H200" s="35">
        <v>30.41272025</v>
      </c>
      <c r="I200" s="33">
        <v>15.344585319</v>
      </c>
      <c r="J200" s="11">
        <f t="shared" si="16"/>
        <v>15.465737951333333</v>
      </c>
      <c r="K200" s="35">
        <v>39.104399416666674</v>
      </c>
      <c r="L200" s="33">
        <v>21.027294316666673</v>
      </c>
      <c r="M200" s="11">
        <f t="shared" si="17"/>
        <v>16.673460850333338</v>
      </c>
      <c r="N200" s="35">
        <v>17.127707166666667</v>
      </c>
      <c r="O200" s="33">
        <v>17.958734935666666</v>
      </c>
      <c r="P200" s="11">
        <f t="shared" si="18"/>
        <v>18.253745463666665</v>
      </c>
      <c r="Q200" s="35">
        <v>53.346316333333334</v>
      </c>
      <c r="R200" s="33">
        <v>26.882019265333334</v>
      </c>
      <c r="S200" s="11">
        <f t="shared" si="19"/>
        <v>24.512440293999997</v>
      </c>
      <c r="T200" s="35" t="s">
        <v>4</v>
      </c>
      <c r="U200" s="33" t="s">
        <v>4</v>
      </c>
      <c r="V200" s="11" t="s">
        <v>4</v>
      </c>
      <c r="W200" s="35">
        <v>28.325453416666669</v>
      </c>
      <c r="X200" s="33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4">
        <v>21.747624273666666</v>
      </c>
      <c r="D201" s="9">
        <f t="shared" si="14"/>
        <v>20.014033705999999</v>
      </c>
      <c r="E201" s="12">
        <v>20.583244416666666</v>
      </c>
      <c r="F201" s="33">
        <v>11.604247568666667</v>
      </c>
      <c r="G201" s="11">
        <f t="shared" si="15"/>
        <v>12.705326149999999</v>
      </c>
      <c r="H201" s="35">
        <v>32.153284249999999</v>
      </c>
      <c r="I201" s="33">
        <v>16.594545938</v>
      </c>
      <c r="J201" s="11">
        <f t="shared" si="16"/>
        <v>16.262587893999996</v>
      </c>
      <c r="K201" s="35">
        <v>37.250841416666674</v>
      </c>
      <c r="L201" s="33">
        <v>15.600973845666672</v>
      </c>
      <c r="M201" s="11">
        <f t="shared" si="17"/>
        <v>17.387976299000005</v>
      </c>
      <c r="N201" s="35">
        <v>24.400392166666666</v>
      </c>
      <c r="O201" s="33">
        <v>15.914833782666665</v>
      </c>
      <c r="P201" s="11">
        <f t="shared" si="18"/>
        <v>17.028665166333329</v>
      </c>
      <c r="Q201" s="35">
        <v>50.505753333333331</v>
      </c>
      <c r="R201" s="33">
        <v>22.62113682433333</v>
      </c>
      <c r="S201" s="11">
        <f t="shared" si="19"/>
        <v>24.112126126333333</v>
      </c>
      <c r="T201" s="35" t="s">
        <v>4</v>
      </c>
      <c r="U201" s="33" t="s">
        <v>4</v>
      </c>
      <c r="V201" s="11" t="s">
        <v>4</v>
      </c>
      <c r="W201" s="35">
        <v>25.320467416666666</v>
      </c>
      <c r="X201" s="33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4">
        <v>20.659408627666664</v>
      </c>
      <c r="D202" s="9">
        <f t="shared" si="14"/>
        <v>20.110768365333332</v>
      </c>
      <c r="E202" s="12">
        <v>22.877992416666668</v>
      </c>
      <c r="F202" s="33">
        <v>11.196208564666668</v>
      </c>
      <c r="G202" s="11">
        <f t="shared" si="15"/>
        <v>12.662915154333334</v>
      </c>
      <c r="H202" s="35">
        <v>25.640931249999998</v>
      </c>
      <c r="I202" s="33">
        <v>13.474065588999999</v>
      </c>
      <c r="J202" s="11">
        <f t="shared" si="16"/>
        <v>15.137732282</v>
      </c>
      <c r="K202" s="35">
        <v>39.419080416666674</v>
      </c>
      <c r="L202" s="33">
        <v>14.384858940666675</v>
      </c>
      <c r="M202" s="11">
        <f t="shared" si="17"/>
        <v>17.004375701000004</v>
      </c>
      <c r="N202" s="35">
        <v>30.747923166666666</v>
      </c>
      <c r="O202" s="33">
        <v>16.457573409666665</v>
      </c>
      <c r="P202" s="11">
        <f t="shared" si="18"/>
        <v>16.777047375999999</v>
      </c>
      <c r="Q202" s="35">
        <v>49.869352333333339</v>
      </c>
      <c r="R202" s="33">
        <v>23.301473939333338</v>
      </c>
      <c r="S202" s="11">
        <f t="shared" si="19"/>
        <v>24.268210009666664</v>
      </c>
      <c r="T202" s="35" t="s">
        <v>4</v>
      </c>
      <c r="U202" s="33" t="s">
        <v>4</v>
      </c>
      <c r="V202" s="11" t="s">
        <v>4</v>
      </c>
      <c r="W202" s="35">
        <v>26.293365416666667</v>
      </c>
      <c r="X202" s="33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4">
        <v>21.808891323666671</v>
      </c>
      <c r="D203" s="9">
        <f t="shared" ref="D203:D261" si="21">AVERAGE(C201:C203)</f>
        <v>21.405308075000004</v>
      </c>
      <c r="E203" s="12">
        <v>29.077719416666667</v>
      </c>
      <c r="F203" s="33">
        <v>17.243303069666666</v>
      </c>
      <c r="G203" s="11">
        <f t="shared" ref="G203:G261" si="22">AVERAGE(F201:F203)</f>
        <v>13.347919734333333</v>
      </c>
      <c r="H203" s="35">
        <v>21.801055249999997</v>
      </c>
      <c r="I203" s="33">
        <v>13.679672851999998</v>
      </c>
      <c r="J203" s="11">
        <f t="shared" ref="J203:J261" si="23">AVERAGE(I201:I203)</f>
        <v>14.582761459666665</v>
      </c>
      <c r="K203" s="35">
        <v>41.416992416666673</v>
      </c>
      <c r="L203" s="33">
        <v>19.189689141666673</v>
      </c>
      <c r="M203" s="11">
        <f t="shared" ref="M203:M261" si="24">AVERAGE(L201:L203)</f>
        <v>16.391840642666676</v>
      </c>
      <c r="N203" s="35">
        <v>37.927532166666673</v>
      </c>
      <c r="O203" s="33">
        <v>19.658757535666673</v>
      </c>
      <c r="P203" s="11">
        <f t="shared" ref="P203:P261" si="25">AVERAGE(O201:O203)</f>
        <v>17.343721576</v>
      </c>
      <c r="Q203" s="35">
        <v>44.675263333333334</v>
      </c>
      <c r="R203" s="33">
        <v>25.618608799333334</v>
      </c>
      <c r="S203" s="11">
        <f t="shared" ref="S203:S261" si="26">AVERAGE(R201:R203)</f>
        <v>23.847073187666666</v>
      </c>
      <c r="T203" s="35" t="s">
        <v>4</v>
      </c>
      <c r="U203" s="33" t="s">
        <v>4</v>
      </c>
      <c r="V203" s="11" t="s">
        <v>4</v>
      </c>
      <c r="W203" s="35">
        <v>24.777429416666671</v>
      </c>
      <c r="X203" s="33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4">
        <v>17.031408292666665</v>
      </c>
      <c r="D204" s="9">
        <f t="shared" si="21"/>
        <v>19.833236081333336</v>
      </c>
      <c r="E204" s="12">
        <v>22.472529416666667</v>
      </c>
      <c r="F204" s="33">
        <v>9.7826121906666668</v>
      </c>
      <c r="G204" s="11">
        <f t="shared" si="22"/>
        <v>12.740707941666669</v>
      </c>
      <c r="H204" s="35">
        <v>9.2581692499999981</v>
      </c>
      <c r="I204" s="33">
        <v>12.926545614999998</v>
      </c>
      <c r="J204" s="11">
        <f t="shared" si="23"/>
        <v>13.360094685333332</v>
      </c>
      <c r="K204" s="35">
        <v>34.870006416666669</v>
      </c>
      <c r="L204" s="33">
        <v>16.312319735666669</v>
      </c>
      <c r="M204" s="11">
        <f t="shared" si="24"/>
        <v>16.628955939333341</v>
      </c>
      <c r="N204" s="35">
        <v>29.051221166666664</v>
      </c>
      <c r="O204" s="33">
        <v>11.925862302666665</v>
      </c>
      <c r="P204" s="11">
        <f t="shared" si="25"/>
        <v>16.014064416</v>
      </c>
      <c r="Q204" s="35">
        <v>17.204847333333333</v>
      </c>
      <c r="R204" s="33">
        <v>20.991722288333335</v>
      </c>
      <c r="S204" s="11">
        <f t="shared" si="26"/>
        <v>23.303935009000003</v>
      </c>
      <c r="T204" s="35" t="s">
        <v>4</v>
      </c>
      <c r="U204" s="33" t="s">
        <v>4</v>
      </c>
      <c r="V204" s="11" t="s">
        <v>4</v>
      </c>
      <c r="W204" s="35">
        <v>6.4478074166666675</v>
      </c>
      <c r="X204" s="33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4">
        <v>17.310912116666671</v>
      </c>
      <c r="D205" s="9">
        <f t="shared" si="21"/>
        <v>18.717070577666671</v>
      </c>
      <c r="E205" s="12">
        <v>17.977140416666668</v>
      </c>
      <c r="F205" s="33">
        <v>10.306250110666667</v>
      </c>
      <c r="G205" s="11">
        <f t="shared" si="22"/>
        <v>12.444055123666667</v>
      </c>
      <c r="H205" s="35">
        <v>-0.36897875000000191</v>
      </c>
      <c r="I205" s="33">
        <v>16.489153180999999</v>
      </c>
      <c r="J205" s="11">
        <f t="shared" si="23"/>
        <v>14.365123882666666</v>
      </c>
      <c r="K205" s="35">
        <v>9.252955416666671</v>
      </c>
      <c r="L205" s="33">
        <v>20.310203636666671</v>
      </c>
      <c r="M205" s="11">
        <f t="shared" si="24"/>
        <v>18.604070838000002</v>
      </c>
      <c r="N205" s="35">
        <v>36.033679166666673</v>
      </c>
      <c r="O205" s="33">
        <v>18.079739776666674</v>
      </c>
      <c r="P205" s="11">
        <f t="shared" si="25"/>
        <v>16.554786538333335</v>
      </c>
      <c r="Q205" s="35">
        <v>-9.3449946666666683</v>
      </c>
      <c r="R205" s="33">
        <v>20.757246017333333</v>
      </c>
      <c r="S205" s="11">
        <f t="shared" si="26"/>
        <v>22.455859035</v>
      </c>
      <c r="T205" s="35" t="s">
        <v>4</v>
      </c>
      <c r="U205" s="33" t="s">
        <v>4</v>
      </c>
      <c r="V205" s="11" t="s">
        <v>4</v>
      </c>
      <c r="W205" s="35">
        <v>-2.6193975833333329</v>
      </c>
      <c r="X205" s="33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4">
        <v>11.031695776666666</v>
      </c>
      <c r="D206" s="9">
        <f t="shared" si="21"/>
        <v>15.124672062000002</v>
      </c>
      <c r="E206" s="12">
        <v>7.9115884166666675</v>
      </c>
      <c r="F206" s="33">
        <v>6.6469563186666676</v>
      </c>
      <c r="G206" s="11">
        <f t="shared" si="22"/>
        <v>8.9119395400000005</v>
      </c>
      <c r="H206" s="35">
        <v>-2.8503567500000013</v>
      </c>
      <c r="I206" s="33">
        <v>14.812644645999997</v>
      </c>
      <c r="J206" s="11">
        <f t="shared" si="23"/>
        <v>14.742781147333332</v>
      </c>
      <c r="K206" s="35">
        <v>-7.0308655833333287</v>
      </c>
      <c r="L206" s="33">
        <v>15.814944333666672</v>
      </c>
      <c r="M206" s="11">
        <f t="shared" si="24"/>
        <v>17.479155902000006</v>
      </c>
      <c r="N206" s="35">
        <v>19.986144166666666</v>
      </c>
      <c r="O206" s="33">
        <v>12.982869885666666</v>
      </c>
      <c r="P206" s="11">
        <f t="shared" si="25"/>
        <v>14.329490655000001</v>
      </c>
      <c r="Q206" s="35">
        <v>-2.5464516666666679</v>
      </c>
      <c r="R206" s="33">
        <v>27.734308470333332</v>
      </c>
      <c r="S206" s="11">
        <f t="shared" si="26"/>
        <v>23.161092258666667</v>
      </c>
      <c r="T206" s="35" t="s">
        <v>4</v>
      </c>
      <c r="U206" s="33" t="s">
        <v>4</v>
      </c>
      <c r="V206" s="11" t="s">
        <v>4</v>
      </c>
      <c r="W206" s="35">
        <v>-0.17842758333333197</v>
      </c>
      <c r="X206" s="33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4">
        <v>14.987738194666665</v>
      </c>
      <c r="D207" s="9">
        <f t="shared" si="21"/>
        <v>14.443448695999999</v>
      </c>
      <c r="E207" s="12">
        <v>0.71967941666666668</v>
      </c>
      <c r="F207" s="33">
        <v>8.3479437086666657</v>
      </c>
      <c r="G207" s="11">
        <f t="shared" si="22"/>
        <v>8.4337167126666674</v>
      </c>
      <c r="H207" s="35">
        <v>-2.6509877500000023</v>
      </c>
      <c r="I207" s="33">
        <v>13.455322959999997</v>
      </c>
      <c r="J207" s="11">
        <f t="shared" si="23"/>
        <v>14.919040262333331</v>
      </c>
      <c r="K207" s="35">
        <v>-14.007898583333329</v>
      </c>
      <c r="L207" s="33">
        <v>12.226703798666669</v>
      </c>
      <c r="M207" s="11">
        <f t="shared" si="24"/>
        <v>16.117283923000006</v>
      </c>
      <c r="N207" s="35">
        <v>1.6558231666666663</v>
      </c>
      <c r="O207" s="33">
        <v>14.078804740666666</v>
      </c>
      <c r="P207" s="11">
        <f t="shared" si="25"/>
        <v>15.047138134333336</v>
      </c>
      <c r="Q207" s="35">
        <v>-1.2116466666666685</v>
      </c>
      <c r="R207" s="33">
        <v>22.758840510333329</v>
      </c>
      <c r="S207" s="11">
        <f t="shared" si="26"/>
        <v>23.750131665999998</v>
      </c>
      <c r="T207" s="35" t="s">
        <v>4</v>
      </c>
      <c r="U207" s="33" t="s">
        <v>4</v>
      </c>
      <c r="V207" s="11" t="s">
        <v>4</v>
      </c>
      <c r="W207" s="35">
        <v>-1.5062715833333318</v>
      </c>
      <c r="X207" s="33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4">
        <v>14.867464877666666</v>
      </c>
      <c r="D208" s="9">
        <f t="shared" si="21"/>
        <v>13.628966282999999</v>
      </c>
      <c r="E208" s="12">
        <v>-8.6877815833333329</v>
      </c>
      <c r="F208" s="33">
        <v>6.5747301606666664</v>
      </c>
      <c r="G208" s="11">
        <f t="shared" si="22"/>
        <v>7.1898767293333323</v>
      </c>
      <c r="H208" s="35">
        <v>7.1972522499999982</v>
      </c>
      <c r="I208" s="33">
        <v>15.832316838999999</v>
      </c>
      <c r="J208" s="11">
        <f t="shared" si="23"/>
        <v>14.700094814999998</v>
      </c>
      <c r="K208" s="35">
        <v>-3.62965758333333</v>
      </c>
      <c r="L208" s="33">
        <v>9.8705346336666704</v>
      </c>
      <c r="M208" s="11">
        <f t="shared" si="24"/>
        <v>12.637394255333339</v>
      </c>
      <c r="N208" s="35">
        <v>-8.1458218333333345</v>
      </c>
      <c r="O208" s="33">
        <v>10.977822953666665</v>
      </c>
      <c r="P208" s="11">
        <f t="shared" si="25"/>
        <v>12.679832526666665</v>
      </c>
      <c r="Q208" s="35">
        <v>5.2739633333333318</v>
      </c>
      <c r="R208" s="33">
        <v>23.554708596333331</v>
      </c>
      <c r="S208" s="11">
        <f t="shared" si="26"/>
        <v>24.68261919233333</v>
      </c>
      <c r="T208" s="35" t="s">
        <v>4</v>
      </c>
      <c r="U208" s="33" t="s">
        <v>4</v>
      </c>
      <c r="V208" s="11" t="s">
        <v>4</v>
      </c>
      <c r="W208" s="35">
        <v>8.2419844166666678</v>
      </c>
      <c r="X208" s="33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4">
        <v>19.121987710666666</v>
      </c>
      <c r="D209" s="9">
        <f t="shared" si="21"/>
        <v>16.325730261</v>
      </c>
      <c r="E209" s="12">
        <v>-1.479122583333333</v>
      </c>
      <c r="F209" s="33">
        <v>11.192161994666666</v>
      </c>
      <c r="G209" s="11">
        <f t="shared" si="22"/>
        <v>8.7049452879999993</v>
      </c>
      <c r="H209" s="35">
        <v>12.188513249999998</v>
      </c>
      <c r="I209" s="33">
        <v>15.264964548999998</v>
      </c>
      <c r="J209" s="11">
        <f t="shared" si="23"/>
        <v>14.850868115999999</v>
      </c>
      <c r="K209" s="35">
        <v>-11.52139158333333</v>
      </c>
      <c r="L209" s="33">
        <v>13.11320640066667</v>
      </c>
      <c r="M209" s="11">
        <f t="shared" si="24"/>
        <v>11.736814944333338</v>
      </c>
      <c r="N209" s="35">
        <v>-1.0353938333333337</v>
      </c>
      <c r="O209" s="33">
        <v>13.909646523666666</v>
      </c>
      <c r="P209" s="11">
        <f t="shared" si="25"/>
        <v>12.988758072666664</v>
      </c>
      <c r="Q209" s="35">
        <v>4.762724333333332</v>
      </c>
      <c r="R209" s="33">
        <v>22.988811310333332</v>
      </c>
      <c r="S209" s="11">
        <f t="shared" si="26"/>
        <v>23.100786805666662</v>
      </c>
      <c r="T209" s="35" t="s">
        <v>4</v>
      </c>
      <c r="U209" s="33" t="s">
        <v>4</v>
      </c>
      <c r="V209" s="11" t="s">
        <v>4</v>
      </c>
      <c r="W209" s="35">
        <v>7.9798384166666683</v>
      </c>
      <c r="X209" s="33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4">
        <v>19.504180725666664</v>
      </c>
      <c r="D210" s="9">
        <f t="shared" si="21"/>
        <v>17.831211104666668</v>
      </c>
      <c r="E210" s="12">
        <v>-3.1974495833333334</v>
      </c>
      <c r="F210" s="33">
        <v>8.3746498396666667</v>
      </c>
      <c r="G210" s="11">
        <f t="shared" si="22"/>
        <v>8.7138473316666651</v>
      </c>
      <c r="H210" s="35">
        <v>19.839865249999999</v>
      </c>
      <c r="I210" s="33">
        <v>15.680865546</v>
      </c>
      <c r="J210" s="11">
        <f t="shared" si="23"/>
        <v>15.592715644666667</v>
      </c>
      <c r="K210" s="35">
        <v>1.1681064166666708</v>
      </c>
      <c r="L210" s="33">
        <v>13.849805737666671</v>
      </c>
      <c r="M210" s="11">
        <f t="shared" si="24"/>
        <v>12.277848924000004</v>
      </c>
      <c r="N210" s="35">
        <v>-0.31678183333333365</v>
      </c>
      <c r="O210" s="33">
        <v>19.282785491666665</v>
      </c>
      <c r="P210" s="11">
        <f t="shared" si="25"/>
        <v>14.723418322999999</v>
      </c>
      <c r="Q210" s="35">
        <v>27.210394333333333</v>
      </c>
      <c r="R210" s="33">
        <v>23.217924646333334</v>
      </c>
      <c r="S210" s="11">
        <f t="shared" si="26"/>
        <v>23.253814850999998</v>
      </c>
      <c r="T210" s="35" t="s">
        <v>4</v>
      </c>
      <c r="U210" s="33" t="s">
        <v>4</v>
      </c>
      <c r="V210" s="11" t="s">
        <v>4</v>
      </c>
      <c r="W210" s="35">
        <v>15.407586416666668</v>
      </c>
      <c r="X210" s="33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4">
        <v>16.660966851666664</v>
      </c>
      <c r="D211" s="9">
        <f t="shared" si="21"/>
        <v>18.429045095999999</v>
      </c>
      <c r="E211" s="12">
        <v>4.7970134166666671</v>
      </c>
      <c r="F211" s="33">
        <v>11.119679977666667</v>
      </c>
      <c r="G211" s="11">
        <f t="shared" si="22"/>
        <v>10.228830604000001</v>
      </c>
      <c r="H211" s="35">
        <v>27.131023249999998</v>
      </c>
      <c r="I211" s="33">
        <v>16.105222587999997</v>
      </c>
      <c r="J211" s="11">
        <f t="shared" si="23"/>
        <v>15.683684227666665</v>
      </c>
      <c r="K211" s="35">
        <v>18.126886416666672</v>
      </c>
      <c r="L211" s="33">
        <v>12.083362050666672</v>
      </c>
      <c r="M211" s="11">
        <f t="shared" si="24"/>
        <v>13.015458063000004</v>
      </c>
      <c r="N211" s="35">
        <v>-0.25689683333333369</v>
      </c>
      <c r="O211" s="33">
        <v>14.187409889666666</v>
      </c>
      <c r="P211" s="11">
        <f t="shared" si="25"/>
        <v>15.793280635</v>
      </c>
      <c r="Q211" s="35">
        <v>41.564468333333338</v>
      </c>
      <c r="R211" s="33">
        <v>21.318638627333339</v>
      </c>
      <c r="S211" s="11">
        <f t="shared" si="26"/>
        <v>22.50845819466667</v>
      </c>
      <c r="T211" s="35" t="s">
        <v>4</v>
      </c>
      <c r="U211" s="33" t="s">
        <v>4</v>
      </c>
      <c r="V211" s="11" t="s">
        <v>4</v>
      </c>
      <c r="W211" s="35">
        <v>23.073849416666668</v>
      </c>
      <c r="X211" s="33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4">
        <v>15.460021971666666</v>
      </c>
      <c r="D212" s="9">
        <f t="shared" si="21"/>
        <v>17.208389849666663</v>
      </c>
      <c r="E212" s="12">
        <v>11.990420416666666</v>
      </c>
      <c r="F212" s="33">
        <v>12.084292559666666</v>
      </c>
      <c r="G212" s="11">
        <f t="shared" si="22"/>
        <v>10.526207459</v>
      </c>
      <c r="H212" s="35">
        <v>30.373234249999996</v>
      </c>
      <c r="I212" s="33">
        <v>16.199543649999995</v>
      </c>
      <c r="J212" s="11">
        <f t="shared" si="23"/>
        <v>15.995210594666665</v>
      </c>
      <c r="K212" s="35">
        <v>25.829686416666672</v>
      </c>
      <c r="L212" s="33">
        <v>7.573883197666671</v>
      </c>
      <c r="M212" s="11">
        <f t="shared" si="24"/>
        <v>11.169016995333337</v>
      </c>
      <c r="N212" s="35">
        <v>9.3046481666666665</v>
      </c>
      <c r="O212" s="33">
        <v>11.526375359666666</v>
      </c>
      <c r="P212" s="11">
        <f t="shared" si="25"/>
        <v>14.998856913666666</v>
      </c>
      <c r="Q212" s="35">
        <v>40.791361333333327</v>
      </c>
      <c r="R212" s="33">
        <v>14.757811161333326</v>
      </c>
      <c r="S212" s="11">
        <f t="shared" si="26"/>
        <v>19.764791478333333</v>
      </c>
      <c r="T212" s="35" t="s">
        <v>4</v>
      </c>
      <c r="U212" s="33" t="s">
        <v>4</v>
      </c>
      <c r="V212" s="11" t="s">
        <v>4</v>
      </c>
      <c r="W212" s="35">
        <v>22.50361241666667</v>
      </c>
      <c r="X212" s="33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4">
        <v>16.776488343666664</v>
      </c>
      <c r="D213" s="9">
        <f t="shared" si="21"/>
        <v>16.299159055666667</v>
      </c>
      <c r="E213" s="12">
        <v>18.681655416666668</v>
      </c>
      <c r="F213" s="33">
        <v>10.577052674666668</v>
      </c>
      <c r="G213" s="11">
        <f t="shared" si="22"/>
        <v>11.260341737333334</v>
      </c>
      <c r="H213" s="35">
        <v>33.788305250000001</v>
      </c>
      <c r="I213" s="33">
        <v>19.265643602000001</v>
      </c>
      <c r="J213" s="11">
        <f t="shared" si="23"/>
        <v>17.190136613333333</v>
      </c>
      <c r="K213" s="35">
        <v>34.722554416666668</v>
      </c>
      <c r="L213" s="33">
        <v>14.551029484666667</v>
      </c>
      <c r="M213" s="11">
        <f t="shared" si="24"/>
        <v>11.402758244333336</v>
      </c>
      <c r="N213" s="35">
        <v>20.875059166666666</v>
      </c>
      <c r="O213" s="33">
        <v>12.442774813666666</v>
      </c>
      <c r="P213" s="11">
        <f t="shared" si="25"/>
        <v>12.718853354333334</v>
      </c>
      <c r="Q213" s="35">
        <v>49.773570333333339</v>
      </c>
      <c r="R213" s="33">
        <v>22.557687549333338</v>
      </c>
      <c r="S213" s="11">
        <f t="shared" si="26"/>
        <v>19.544712446000002</v>
      </c>
      <c r="T213" s="35" t="s">
        <v>4</v>
      </c>
      <c r="U213" s="33" t="s">
        <v>4</v>
      </c>
      <c r="V213" s="11" t="s">
        <v>4</v>
      </c>
      <c r="W213" s="35">
        <v>24.879025416666671</v>
      </c>
      <c r="X213" s="33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4">
        <v>15.134878909666664</v>
      </c>
      <c r="D214" s="9">
        <f t="shared" si="21"/>
        <v>15.790463075</v>
      </c>
      <c r="E214" s="12">
        <v>21.482590416666667</v>
      </c>
      <c r="F214" s="33">
        <v>10.193255608666668</v>
      </c>
      <c r="G214" s="11">
        <f t="shared" si="22"/>
        <v>10.951533614333334</v>
      </c>
      <c r="H214" s="35">
        <v>28.120692249999998</v>
      </c>
      <c r="I214" s="33">
        <v>15.223514242999997</v>
      </c>
      <c r="J214" s="11">
        <f t="shared" si="23"/>
        <v>16.896233831666663</v>
      </c>
      <c r="K214" s="35">
        <v>31.916701416666672</v>
      </c>
      <c r="L214" s="33">
        <v>6.6240520696666714</v>
      </c>
      <c r="M214" s="11">
        <f t="shared" si="24"/>
        <v>9.5829882506666699</v>
      </c>
      <c r="N214" s="35">
        <v>24.850316166666666</v>
      </c>
      <c r="O214" s="33">
        <v>12.114706810666666</v>
      </c>
      <c r="P214" s="11">
        <f t="shared" si="25"/>
        <v>12.027952328</v>
      </c>
      <c r="Q214" s="35">
        <v>45.374038333333331</v>
      </c>
      <c r="R214" s="33">
        <v>19.471913495333332</v>
      </c>
      <c r="S214" s="11">
        <f t="shared" si="26"/>
        <v>18.929137401999999</v>
      </c>
      <c r="T214" s="35" t="s">
        <v>4</v>
      </c>
      <c r="U214" s="33" t="s">
        <v>4</v>
      </c>
      <c r="V214" s="11" t="s">
        <v>4</v>
      </c>
      <c r="W214" s="35">
        <v>25.706862416666667</v>
      </c>
      <c r="X214" s="33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4">
        <v>14.14703317966667</v>
      </c>
      <c r="D215" s="9">
        <f t="shared" si="21"/>
        <v>15.352800144333331</v>
      </c>
      <c r="E215" s="12">
        <v>16.857919416666668</v>
      </c>
      <c r="F215" s="33">
        <v>5.9377885086666673</v>
      </c>
      <c r="G215" s="11">
        <f t="shared" si="22"/>
        <v>8.9026989306666682</v>
      </c>
      <c r="H215" s="35">
        <v>25.323831249999998</v>
      </c>
      <c r="I215" s="33">
        <v>17.959394926999998</v>
      </c>
      <c r="J215" s="11">
        <f t="shared" si="23"/>
        <v>17.482850923999997</v>
      </c>
      <c r="K215" s="35">
        <v>32.46640141666667</v>
      </c>
      <c r="L215" s="33">
        <v>11.273005134666672</v>
      </c>
      <c r="M215" s="11">
        <f t="shared" si="24"/>
        <v>10.816028896333336</v>
      </c>
      <c r="N215" s="35">
        <v>28.123304166666667</v>
      </c>
      <c r="O215" s="33">
        <v>10.216195280666668</v>
      </c>
      <c r="P215" s="11">
        <f t="shared" si="25"/>
        <v>11.591225635000001</v>
      </c>
      <c r="Q215" s="35">
        <v>40.407493333333335</v>
      </c>
      <c r="R215" s="33">
        <v>21.337672901333335</v>
      </c>
      <c r="S215" s="11">
        <f t="shared" si="26"/>
        <v>21.122424648666669</v>
      </c>
      <c r="T215" s="35" t="s">
        <v>4</v>
      </c>
      <c r="U215" s="33" t="s">
        <v>4</v>
      </c>
      <c r="V215" s="11" t="s">
        <v>4</v>
      </c>
      <c r="W215" s="35">
        <v>18.346317416666668</v>
      </c>
      <c r="X215" s="33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4">
        <v>12.559427038666666</v>
      </c>
      <c r="D216" s="9">
        <f t="shared" si="21"/>
        <v>13.947113042666667</v>
      </c>
      <c r="E216" s="12">
        <v>19.985086416666668</v>
      </c>
      <c r="F216" s="33">
        <v>7.6316588716666676</v>
      </c>
      <c r="G216" s="11">
        <f t="shared" si="22"/>
        <v>7.9209009963333346</v>
      </c>
      <c r="H216" s="35">
        <v>13.225578249999998</v>
      </c>
      <c r="I216" s="33">
        <v>16.266285776999997</v>
      </c>
      <c r="J216" s="11">
        <f t="shared" si="23"/>
        <v>16.483064982333332</v>
      </c>
      <c r="K216" s="35">
        <v>27.274140416666672</v>
      </c>
      <c r="L216" s="33">
        <v>9.0618790326666705</v>
      </c>
      <c r="M216" s="11">
        <f t="shared" si="24"/>
        <v>8.9863120790000046</v>
      </c>
      <c r="N216" s="35">
        <v>26.088506166666665</v>
      </c>
      <c r="O216" s="33">
        <v>8.6030554626666635</v>
      </c>
      <c r="P216" s="11">
        <f t="shared" si="25"/>
        <v>10.311319184666667</v>
      </c>
      <c r="Q216" s="35">
        <v>17.904032333333333</v>
      </c>
      <c r="R216" s="33">
        <v>20.665785176333333</v>
      </c>
      <c r="S216" s="11">
        <f t="shared" si="26"/>
        <v>20.491790524333336</v>
      </c>
      <c r="T216" s="35" t="s">
        <v>4</v>
      </c>
      <c r="U216" s="33" t="s">
        <v>4</v>
      </c>
      <c r="V216" s="11" t="s">
        <v>4</v>
      </c>
      <c r="W216" s="35">
        <v>10.841440416666668</v>
      </c>
      <c r="X216" s="33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4">
        <v>9.9066560466666651</v>
      </c>
      <c r="D217" s="9">
        <f t="shared" si="21"/>
        <v>12.204372088333335</v>
      </c>
      <c r="E217" s="12">
        <v>18.160795416666666</v>
      </c>
      <c r="F217" s="33">
        <v>9.9948608846666662</v>
      </c>
      <c r="G217" s="11">
        <f t="shared" si="22"/>
        <v>7.854769421666667</v>
      </c>
      <c r="H217" s="35">
        <v>1.5314662499999994</v>
      </c>
      <c r="I217" s="33">
        <v>16.962351225999999</v>
      </c>
      <c r="J217" s="11">
        <f t="shared" si="23"/>
        <v>17.062677309999998</v>
      </c>
      <c r="K217" s="35">
        <v>-0.6817605833333289</v>
      </c>
      <c r="L217" s="33">
        <v>9.4995671426666703</v>
      </c>
      <c r="M217" s="11">
        <f t="shared" si="24"/>
        <v>9.944817103333337</v>
      </c>
      <c r="N217" s="35">
        <v>22.288280166666667</v>
      </c>
      <c r="O217" s="33">
        <v>4.2004569256666677</v>
      </c>
      <c r="P217" s="11">
        <f t="shared" si="25"/>
        <v>7.6732358896666666</v>
      </c>
      <c r="Q217" s="35">
        <v>-7.1275976666666665</v>
      </c>
      <c r="R217" s="33">
        <v>21.128780488333334</v>
      </c>
      <c r="S217" s="11">
        <f t="shared" si="26"/>
        <v>21.044079522000001</v>
      </c>
      <c r="T217" s="35" t="s">
        <v>4</v>
      </c>
      <c r="U217" s="33" t="s">
        <v>4</v>
      </c>
      <c r="V217" s="11" t="s">
        <v>4</v>
      </c>
      <c r="W217" s="35">
        <v>-3.0931075833333317</v>
      </c>
      <c r="X217" s="33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4">
        <v>6.6642264576666683</v>
      </c>
      <c r="D218" s="9">
        <f t="shared" si="21"/>
        <v>9.7101031809999991</v>
      </c>
      <c r="E218" s="12">
        <v>12.798421416666667</v>
      </c>
      <c r="F218" s="33">
        <v>10.759865927666667</v>
      </c>
      <c r="G218" s="11">
        <f t="shared" si="22"/>
        <v>9.4621285613333335</v>
      </c>
      <c r="H218" s="35">
        <v>-1.5439717500000008</v>
      </c>
      <c r="I218" s="33">
        <v>15.363614566999999</v>
      </c>
      <c r="J218" s="11">
        <f t="shared" si="23"/>
        <v>16.197417189999999</v>
      </c>
      <c r="K218" s="35">
        <v>-9.5066245833333287</v>
      </c>
      <c r="L218" s="33">
        <v>12.750003263666672</v>
      </c>
      <c r="M218" s="11">
        <f t="shared" si="24"/>
        <v>10.437149813000005</v>
      </c>
      <c r="N218" s="35">
        <v>16.753451166666668</v>
      </c>
      <c r="O218" s="33">
        <v>9.9655065696666689</v>
      </c>
      <c r="P218" s="11">
        <f t="shared" si="25"/>
        <v>7.5896729860000001</v>
      </c>
      <c r="Q218" s="35">
        <v>-8.3673916666666663</v>
      </c>
      <c r="R218" s="33">
        <v>20.012529434333334</v>
      </c>
      <c r="S218" s="11">
        <f t="shared" si="26"/>
        <v>20.602365032999998</v>
      </c>
      <c r="T218" s="35" t="s">
        <v>4</v>
      </c>
      <c r="U218" s="33" t="s">
        <v>4</v>
      </c>
      <c r="V218" s="11" t="s">
        <v>4</v>
      </c>
      <c r="W218" s="35">
        <v>-6.433085583333332</v>
      </c>
      <c r="X218" s="33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4">
        <v>1.4276695596666658</v>
      </c>
      <c r="D219" s="9">
        <f t="shared" si="21"/>
        <v>5.9995173546666658</v>
      </c>
      <c r="E219" s="12">
        <v>-3.1707825833333327</v>
      </c>
      <c r="F219" s="33">
        <v>2.8640844036666673</v>
      </c>
      <c r="G219" s="11">
        <f t="shared" si="22"/>
        <v>7.8729370719999991</v>
      </c>
      <c r="H219" s="35">
        <v>2.6357882499999992</v>
      </c>
      <c r="I219" s="33">
        <v>18.145522550999999</v>
      </c>
      <c r="J219" s="11">
        <f t="shared" si="23"/>
        <v>16.823829447999998</v>
      </c>
      <c r="K219" s="35">
        <v>-12.191465583333329</v>
      </c>
      <c r="L219" s="33">
        <v>12.725453139666669</v>
      </c>
      <c r="M219" s="11">
        <f t="shared" si="24"/>
        <v>11.658341182000003</v>
      </c>
      <c r="N219" s="35">
        <v>-9.5035168333333342</v>
      </c>
      <c r="O219" s="33">
        <v>1.4856195366666665</v>
      </c>
      <c r="P219" s="11">
        <f t="shared" si="25"/>
        <v>5.217194344000001</v>
      </c>
      <c r="Q219" s="35">
        <v>3.1118203333333323</v>
      </c>
      <c r="R219" s="33">
        <v>27.030966398333334</v>
      </c>
      <c r="S219" s="11">
        <f t="shared" si="26"/>
        <v>22.724092107000001</v>
      </c>
      <c r="T219" s="35" t="s">
        <v>4</v>
      </c>
      <c r="U219" s="33" t="s">
        <v>4</v>
      </c>
      <c r="V219" s="11" t="s">
        <v>4</v>
      </c>
      <c r="W219" s="35">
        <v>7.8429416666668139E-2</v>
      </c>
      <c r="X219" s="33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4">
        <v>5.4349068546666661</v>
      </c>
      <c r="D220" s="9">
        <f t="shared" si="21"/>
        <v>4.5089342906666667</v>
      </c>
      <c r="E220" s="12">
        <v>-7.2290005833333337</v>
      </c>
      <c r="F220" s="33">
        <v>7.2893920776666663</v>
      </c>
      <c r="G220" s="11">
        <f t="shared" si="22"/>
        <v>6.9711141363333331</v>
      </c>
      <c r="H220" s="35">
        <v>8.6774152499999992</v>
      </c>
      <c r="I220" s="33">
        <v>17.235047780999999</v>
      </c>
      <c r="J220" s="11">
        <f t="shared" si="23"/>
        <v>16.914728299666667</v>
      </c>
      <c r="K220" s="35">
        <v>-0.41475458333332949</v>
      </c>
      <c r="L220" s="33">
        <v>13.158850267666672</v>
      </c>
      <c r="M220" s="11">
        <f t="shared" si="24"/>
        <v>12.878102223666671</v>
      </c>
      <c r="N220" s="35">
        <v>-13.672533833333334</v>
      </c>
      <c r="O220" s="33">
        <v>4.4764697226666659</v>
      </c>
      <c r="P220" s="11">
        <f t="shared" si="25"/>
        <v>5.3091986096666668</v>
      </c>
      <c r="Q220" s="35">
        <v>8.4500223333333313</v>
      </c>
      <c r="R220" s="33">
        <v>27.051983238333328</v>
      </c>
      <c r="S220" s="11">
        <f t="shared" si="26"/>
        <v>24.698493023666668</v>
      </c>
      <c r="T220" s="35" t="s">
        <v>4</v>
      </c>
      <c r="U220" s="33" t="s">
        <v>4</v>
      </c>
      <c r="V220" s="11" t="s">
        <v>4</v>
      </c>
      <c r="W220" s="35">
        <v>5.735199416666668</v>
      </c>
      <c r="X220" s="33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4">
        <v>7.0854440986666658</v>
      </c>
      <c r="D221" s="9">
        <f t="shared" si="21"/>
        <v>4.6493401709999995</v>
      </c>
      <c r="E221" s="12">
        <v>-2.7586265833333332</v>
      </c>
      <c r="F221" s="33">
        <v>9.8868373826666662</v>
      </c>
      <c r="G221" s="11">
        <f t="shared" si="22"/>
        <v>6.6801046213333324</v>
      </c>
      <c r="H221" s="35">
        <v>16.364049250000001</v>
      </c>
      <c r="I221" s="33">
        <v>19.422610108000001</v>
      </c>
      <c r="J221" s="11">
        <f t="shared" si="23"/>
        <v>18.267726813333333</v>
      </c>
      <c r="K221" s="35">
        <v>-12.440053583333331</v>
      </c>
      <c r="L221" s="33">
        <v>11.776376875666671</v>
      </c>
      <c r="M221" s="11">
        <f t="shared" si="24"/>
        <v>12.553560094333337</v>
      </c>
      <c r="N221" s="35">
        <v>-7.8619708333333342</v>
      </c>
      <c r="O221" s="33">
        <v>6.005258297666666</v>
      </c>
      <c r="P221" s="11">
        <f t="shared" si="25"/>
        <v>3.9891158523333328</v>
      </c>
      <c r="Q221" s="35">
        <v>6.0988383333333323</v>
      </c>
      <c r="R221" s="33">
        <v>26.470564596333332</v>
      </c>
      <c r="S221" s="11">
        <f t="shared" si="26"/>
        <v>26.851171410999996</v>
      </c>
      <c r="T221" s="35" t="s">
        <v>4</v>
      </c>
      <c r="U221" s="33" t="s">
        <v>4</v>
      </c>
      <c r="V221" s="11" t="s">
        <v>4</v>
      </c>
      <c r="W221" s="35">
        <v>9.2359244166666681</v>
      </c>
      <c r="X221" s="33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4">
        <v>6.4844064406666657</v>
      </c>
      <c r="D222" s="9">
        <f t="shared" si="21"/>
        <v>6.334919131333332</v>
      </c>
      <c r="E222" s="12">
        <v>2.6360494166666673</v>
      </c>
      <c r="F222" s="33">
        <v>13.349952671666667</v>
      </c>
      <c r="G222" s="11">
        <f t="shared" si="22"/>
        <v>10.175394043999999</v>
      </c>
      <c r="H222" s="35">
        <v>16.077144249999996</v>
      </c>
      <c r="I222" s="33">
        <v>12.355942499999996</v>
      </c>
      <c r="J222" s="11">
        <f t="shared" si="23"/>
        <v>16.337866796333333</v>
      </c>
      <c r="K222" s="35">
        <v>1.8538834166666707</v>
      </c>
      <c r="L222" s="33">
        <v>15.008131106666671</v>
      </c>
      <c r="M222" s="11">
        <f t="shared" si="24"/>
        <v>13.314452750000006</v>
      </c>
      <c r="N222" s="35">
        <v>-10.149219833333333</v>
      </c>
      <c r="O222" s="33">
        <v>9.4912253006666667</v>
      </c>
      <c r="P222" s="11">
        <f t="shared" si="25"/>
        <v>6.6576511069999995</v>
      </c>
      <c r="Q222" s="35">
        <v>25.640160333333331</v>
      </c>
      <c r="R222" s="33">
        <v>22.38199731733333</v>
      </c>
      <c r="S222" s="11">
        <f t="shared" si="26"/>
        <v>25.301515050666666</v>
      </c>
      <c r="T222" s="35" t="s">
        <v>4</v>
      </c>
      <c r="U222" s="33" t="s">
        <v>4</v>
      </c>
      <c r="V222" s="11" t="s">
        <v>4</v>
      </c>
      <c r="W222" s="35">
        <v>20.406323416666666</v>
      </c>
      <c r="X222" s="33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4">
        <v>13.637820674666667</v>
      </c>
      <c r="D223" s="9">
        <f t="shared" si="21"/>
        <v>9.0692237379999998</v>
      </c>
      <c r="E223" s="12">
        <v>5.7352924166666668</v>
      </c>
      <c r="F223" s="33">
        <v>12.795208436666666</v>
      </c>
      <c r="G223" s="11">
        <f t="shared" si="22"/>
        <v>12.010666163666665</v>
      </c>
      <c r="H223" s="35">
        <v>28.68331525</v>
      </c>
      <c r="I223" s="33">
        <v>19.240401787</v>
      </c>
      <c r="J223" s="11">
        <f t="shared" si="23"/>
        <v>17.006318131666664</v>
      </c>
      <c r="K223" s="35">
        <v>21.39259641666667</v>
      </c>
      <c r="L223" s="33">
        <v>16.10091662166667</v>
      </c>
      <c r="M223" s="11">
        <f t="shared" si="24"/>
        <v>14.295141534666669</v>
      </c>
      <c r="N223" s="35">
        <v>0.89045616666666627</v>
      </c>
      <c r="O223" s="33">
        <v>15.951505191666667</v>
      </c>
      <c r="P223" s="11">
        <f t="shared" si="25"/>
        <v>10.48266293</v>
      </c>
      <c r="Q223" s="35">
        <v>42.212063333333333</v>
      </c>
      <c r="R223" s="33">
        <v>22.324880724333333</v>
      </c>
      <c r="S223" s="11">
        <f t="shared" si="26"/>
        <v>23.725814212666666</v>
      </c>
      <c r="T223" s="35" t="s">
        <v>4</v>
      </c>
      <c r="U223" s="33" t="s">
        <v>4</v>
      </c>
      <c r="V223" s="11" t="s">
        <v>4</v>
      </c>
      <c r="W223" s="35">
        <v>21.569163416666669</v>
      </c>
      <c r="X223" s="33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4">
        <v>11.947286738666666</v>
      </c>
      <c r="D224" s="9">
        <f t="shared" si="21"/>
        <v>10.689837951333331</v>
      </c>
      <c r="E224" s="12">
        <v>6.402231416666667</v>
      </c>
      <c r="F224" s="33">
        <v>8.340972112666666</v>
      </c>
      <c r="G224" s="11">
        <f t="shared" si="22"/>
        <v>11.495377740333334</v>
      </c>
      <c r="H224" s="35">
        <v>32.812174249999998</v>
      </c>
      <c r="I224" s="33">
        <v>19.682279707999996</v>
      </c>
      <c r="J224" s="11">
        <f t="shared" si="23"/>
        <v>17.092874664999997</v>
      </c>
      <c r="K224" s="35">
        <v>29.060824416666669</v>
      </c>
      <c r="L224" s="33">
        <v>10.25714691866667</v>
      </c>
      <c r="M224" s="11">
        <f t="shared" si="24"/>
        <v>13.788731549000005</v>
      </c>
      <c r="N224" s="35">
        <v>9.6739381666666659</v>
      </c>
      <c r="O224" s="33">
        <v>13.404091215666666</v>
      </c>
      <c r="P224" s="11">
        <f t="shared" si="25"/>
        <v>12.948940569333333</v>
      </c>
      <c r="Q224" s="35">
        <v>47.876165333333333</v>
      </c>
      <c r="R224" s="33">
        <v>22.464317540333333</v>
      </c>
      <c r="S224" s="11">
        <f t="shared" si="26"/>
        <v>22.390398527333332</v>
      </c>
      <c r="T224" s="35" t="s">
        <v>4</v>
      </c>
      <c r="U224" s="33" t="s">
        <v>4</v>
      </c>
      <c r="V224" s="11" t="s">
        <v>4</v>
      </c>
      <c r="W224" s="35">
        <v>25.463288416666671</v>
      </c>
      <c r="X224" s="33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4">
        <v>14.820976798666667</v>
      </c>
      <c r="D225" s="9">
        <f t="shared" si="21"/>
        <v>13.468694737333331</v>
      </c>
      <c r="E225" s="12">
        <v>16.764526416666666</v>
      </c>
      <c r="F225" s="33">
        <v>9.6246591056666659</v>
      </c>
      <c r="G225" s="11">
        <f t="shared" si="22"/>
        <v>10.253613218333333</v>
      </c>
      <c r="H225" s="35">
        <v>29.804165249999997</v>
      </c>
      <c r="I225" s="33">
        <v>15.899065235999997</v>
      </c>
      <c r="J225" s="11">
        <f t="shared" si="23"/>
        <v>18.273915576999997</v>
      </c>
      <c r="K225" s="35">
        <v>32.292427416666669</v>
      </c>
      <c r="L225" s="33">
        <v>13.215747227666668</v>
      </c>
      <c r="M225" s="11">
        <f t="shared" si="24"/>
        <v>13.191270256000003</v>
      </c>
      <c r="N225" s="35">
        <v>18.839272166666667</v>
      </c>
      <c r="O225" s="33">
        <v>10.320500541666668</v>
      </c>
      <c r="P225" s="11">
        <f t="shared" si="25"/>
        <v>13.225365649666665</v>
      </c>
      <c r="Q225" s="35">
        <v>44.668785333333332</v>
      </c>
      <c r="R225" s="33">
        <v>17.455605319333333</v>
      </c>
      <c r="S225" s="11">
        <f t="shared" si="26"/>
        <v>20.748267861333332</v>
      </c>
      <c r="T225" s="35" t="s">
        <v>4</v>
      </c>
      <c r="U225" s="33" t="s">
        <v>4</v>
      </c>
      <c r="V225" s="11" t="s">
        <v>4</v>
      </c>
      <c r="W225" s="35">
        <v>22.719436416666667</v>
      </c>
      <c r="X225" s="33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4">
        <v>18.589561071666669</v>
      </c>
      <c r="D226" s="9">
        <f t="shared" si="21"/>
        <v>15.119274869666668</v>
      </c>
      <c r="E226" s="12">
        <v>24.667031416666667</v>
      </c>
      <c r="F226" s="33">
        <v>14.156261864666668</v>
      </c>
      <c r="G226" s="11">
        <f t="shared" si="22"/>
        <v>10.707297694333334</v>
      </c>
      <c r="H226" s="35">
        <v>32.744941249999997</v>
      </c>
      <c r="I226" s="33">
        <v>18.840483838999997</v>
      </c>
      <c r="J226" s="11">
        <f t="shared" si="23"/>
        <v>18.140609594333331</v>
      </c>
      <c r="K226" s="35">
        <v>39.521333416666671</v>
      </c>
      <c r="L226" s="33">
        <v>13.95919012666667</v>
      </c>
      <c r="M226" s="11">
        <f t="shared" si="24"/>
        <v>12.477361424333337</v>
      </c>
      <c r="N226" s="35">
        <v>27.479095166666667</v>
      </c>
      <c r="O226" s="33">
        <v>16.663548540666667</v>
      </c>
      <c r="P226" s="11">
        <f t="shared" si="25"/>
        <v>13.462713432666668</v>
      </c>
      <c r="Q226" s="35">
        <v>42.595141333333331</v>
      </c>
      <c r="R226" s="33">
        <v>16.177705532333331</v>
      </c>
      <c r="S226" s="11">
        <f t="shared" si="26"/>
        <v>18.699209464000003</v>
      </c>
      <c r="T226" s="35" t="s">
        <v>4</v>
      </c>
      <c r="U226" s="33" t="s">
        <v>4</v>
      </c>
      <c r="V226" s="11" t="s">
        <v>4</v>
      </c>
      <c r="W226" s="35">
        <v>25.135040416666669</v>
      </c>
      <c r="X226" s="33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4">
        <v>15.61038994266667</v>
      </c>
      <c r="D227" s="9">
        <f t="shared" si="21"/>
        <v>16.340309271000002</v>
      </c>
      <c r="E227" s="12">
        <v>21.647431416666667</v>
      </c>
      <c r="F227" s="33">
        <v>11.992269806666666</v>
      </c>
      <c r="G227" s="11">
        <f t="shared" si="22"/>
        <v>11.924396925666665</v>
      </c>
      <c r="H227" s="35">
        <v>21.457654249999997</v>
      </c>
      <c r="I227" s="33">
        <v>14.376585283999997</v>
      </c>
      <c r="J227" s="11">
        <f t="shared" si="23"/>
        <v>16.37204478633333</v>
      </c>
      <c r="K227" s="35">
        <v>33.687646416666666</v>
      </c>
      <c r="L227" s="33">
        <v>13.634383265666667</v>
      </c>
      <c r="M227" s="11">
        <f t="shared" si="24"/>
        <v>13.603106873333337</v>
      </c>
      <c r="N227" s="35">
        <v>26.329713166666664</v>
      </c>
      <c r="O227" s="33">
        <v>9.3333023026666631</v>
      </c>
      <c r="P227" s="11">
        <f t="shared" si="25"/>
        <v>12.105783794999999</v>
      </c>
      <c r="Q227" s="35">
        <v>39.060108333333332</v>
      </c>
      <c r="R227" s="33">
        <v>20.105365867333333</v>
      </c>
      <c r="S227" s="11">
        <f t="shared" si="26"/>
        <v>17.912892239666665</v>
      </c>
      <c r="T227" s="35" t="s">
        <v>4</v>
      </c>
      <c r="U227" s="33" t="s">
        <v>4</v>
      </c>
      <c r="V227" s="11" t="s">
        <v>4</v>
      </c>
      <c r="W227" s="35">
        <v>19.197691416666668</v>
      </c>
      <c r="X227" s="33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4">
        <v>6.8303396036666655</v>
      </c>
      <c r="D228" s="9">
        <f t="shared" si="21"/>
        <v>13.676763539333335</v>
      </c>
      <c r="E228" s="12">
        <v>19.773807416666667</v>
      </c>
      <c r="F228" s="33">
        <v>7.2138537186666678</v>
      </c>
      <c r="G228" s="11">
        <f t="shared" si="22"/>
        <v>11.120795129999999</v>
      </c>
      <c r="H228" s="35">
        <v>15.507858249999998</v>
      </c>
      <c r="I228" s="33">
        <v>17.808546434</v>
      </c>
      <c r="J228" s="11">
        <f t="shared" si="23"/>
        <v>17.008538518999998</v>
      </c>
      <c r="K228" s="35">
        <v>29.929810416666673</v>
      </c>
      <c r="L228" s="33">
        <v>11.552240613666672</v>
      </c>
      <c r="M228" s="11">
        <f t="shared" si="24"/>
        <v>13.04860466866667</v>
      </c>
      <c r="N228" s="35">
        <v>23.811588166666667</v>
      </c>
      <c r="O228" s="33">
        <v>5.2854408056666671</v>
      </c>
      <c r="P228" s="11">
        <f t="shared" si="25"/>
        <v>10.427430549666665</v>
      </c>
      <c r="Q228" s="35">
        <v>22.563757333333331</v>
      </c>
      <c r="R228" s="33">
        <v>24.518329819333331</v>
      </c>
      <c r="S228" s="11">
        <f t="shared" si="26"/>
        <v>20.267133739666665</v>
      </c>
      <c r="T228" s="35" t="s">
        <v>4</v>
      </c>
      <c r="U228" s="33" t="s">
        <v>4</v>
      </c>
      <c r="V228" s="11" t="s">
        <v>4</v>
      </c>
      <c r="W228" s="35">
        <v>8.946895416666667</v>
      </c>
      <c r="X228" s="33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4">
        <v>1.8689914576666666</v>
      </c>
      <c r="D229" s="9">
        <f t="shared" si="21"/>
        <v>8.1032403346666673</v>
      </c>
      <c r="E229" s="12">
        <v>14.259973416666668</v>
      </c>
      <c r="F229" s="33">
        <v>4.9406976616666682</v>
      </c>
      <c r="G229" s="11">
        <f t="shared" si="22"/>
        <v>8.0489403956666674</v>
      </c>
      <c r="H229" s="35">
        <v>3.6404232499999987</v>
      </c>
      <c r="I229" s="33">
        <v>18.199625639999997</v>
      </c>
      <c r="J229" s="11">
        <f t="shared" si="23"/>
        <v>16.794919119333329</v>
      </c>
      <c r="K229" s="35">
        <v>3.9442624166666711</v>
      </c>
      <c r="L229" s="33">
        <v>13.883923637666671</v>
      </c>
      <c r="M229" s="11">
        <f t="shared" si="24"/>
        <v>13.023515839000003</v>
      </c>
      <c r="N229" s="35">
        <v>16.616743166666666</v>
      </c>
      <c r="O229" s="33">
        <v>-2.3713661653333347</v>
      </c>
      <c r="P229" s="11">
        <f t="shared" si="25"/>
        <v>4.0824589809999985</v>
      </c>
      <c r="Q229" s="35">
        <v>1.2478453333333324</v>
      </c>
      <c r="R229" s="33">
        <v>28.385372655333335</v>
      </c>
      <c r="S229" s="11">
        <f t="shared" si="26"/>
        <v>24.336356114000001</v>
      </c>
      <c r="T229" s="35" t="s">
        <v>4</v>
      </c>
      <c r="U229" s="33" t="s">
        <v>4</v>
      </c>
      <c r="V229" s="11" t="s">
        <v>4</v>
      </c>
      <c r="W229" s="35">
        <v>-2.2936945833333322</v>
      </c>
      <c r="X229" s="33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4">
        <v>-1.2519989763333346</v>
      </c>
      <c r="D230" s="9">
        <f t="shared" si="21"/>
        <v>2.4824440283333327</v>
      </c>
      <c r="E230" s="12">
        <v>5.0931894166666671</v>
      </c>
      <c r="F230" s="33">
        <v>1.252699414666667</v>
      </c>
      <c r="G230" s="11">
        <f t="shared" si="22"/>
        <v>4.4690835983333344</v>
      </c>
      <c r="H230" s="35">
        <v>-0.82235275000000208</v>
      </c>
      <c r="I230" s="33">
        <v>15.167694655999998</v>
      </c>
      <c r="J230" s="11">
        <f t="shared" si="23"/>
        <v>17.058622243333332</v>
      </c>
      <c r="K230" s="35">
        <v>-10.488746583333329</v>
      </c>
      <c r="L230" s="33">
        <v>11.312908550666672</v>
      </c>
      <c r="M230" s="11">
        <f t="shared" si="24"/>
        <v>12.249690934000006</v>
      </c>
      <c r="N230" s="35">
        <v>9.5492461666666664</v>
      </c>
      <c r="O230" s="33">
        <v>2.3229756316666661</v>
      </c>
      <c r="P230" s="11">
        <f t="shared" si="25"/>
        <v>1.7456834239999994</v>
      </c>
      <c r="Q230" s="35">
        <v>-5.8494026666666681</v>
      </c>
      <c r="R230" s="33">
        <v>20.90819823133333</v>
      </c>
      <c r="S230" s="11">
        <f t="shared" si="26"/>
        <v>24.603966901999996</v>
      </c>
      <c r="T230" s="35" t="s">
        <v>4</v>
      </c>
      <c r="U230" s="33" t="s">
        <v>4</v>
      </c>
      <c r="V230" s="11" t="s">
        <v>4</v>
      </c>
      <c r="W230" s="35">
        <v>-5.6047165833333317</v>
      </c>
      <c r="X230" s="33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4">
        <v>3.8846711846666659</v>
      </c>
      <c r="D231" s="9">
        <f t="shared" si="21"/>
        <v>1.5005545553333326</v>
      </c>
      <c r="E231" s="12">
        <v>2.483737416666667</v>
      </c>
      <c r="F231" s="33">
        <v>7.0015385016666674</v>
      </c>
      <c r="G231" s="11">
        <f t="shared" si="22"/>
        <v>4.3983118593333339</v>
      </c>
      <c r="H231" s="35">
        <v>1.207742249999999</v>
      </c>
      <c r="I231" s="33">
        <v>16.215931730999998</v>
      </c>
      <c r="J231" s="11">
        <f t="shared" si="23"/>
        <v>16.527750675666663</v>
      </c>
      <c r="K231" s="35">
        <v>-9.8470495833333285</v>
      </c>
      <c r="L231" s="33">
        <v>14.142119904666673</v>
      </c>
      <c r="M231" s="11">
        <f t="shared" si="24"/>
        <v>13.112984031000005</v>
      </c>
      <c r="N231" s="35">
        <v>-4.5043638333333336</v>
      </c>
      <c r="O231" s="33">
        <v>5.246715915666667</v>
      </c>
      <c r="P231" s="11">
        <f t="shared" si="25"/>
        <v>1.7327751273333327</v>
      </c>
      <c r="Q231" s="35">
        <v>-1.5358186666666676</v>
      </c>
      <c r="R231" s="33">
        <v>22.164353458333334</v>
      </c>
      <c r="S231" s="11">
        <f t="shared" si="26"/>
        <v>23.819308114999998</v>
      </c>
      <c r="T231" s="35" t="s">
        <v>4</v>
      </c>
      <c r="U231" s="33" t="s">
        <v>4</v>
      </c>
      <c r="V231" s="11" t="s">
        <v>4</v>
      </c>
      <c r="W231" s="35">
        <v>-2.866448583333332</v>
      </c>
      <c r="X231" s="33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4">
        <v>10.278049711666664</v>
      </c>
      <c r="D232" s="9">
        <f t="shared" si="21"/>
        <v>4.3035739733333322</v>
      </c>
      <c r="E232" s="12">
        <v>-5.0471875833333337</v>
      </c>
      <c r="F232" s="33">
        <v>8.2153055756666653</v>
      </c>
      <c r="G232" s="11">
        <f t="shared" si="22"/>
        <v>5.4898478306666663</v>
      </c>
      <c r="H232" s="35">
        <v>8.0342222499999991</v>
      </c>
      <c r="I232" s="33">
        <v>17.034138632000001</v>
      </c>
      <c r="J232" s="11">
        <f t="shared" si="23"/>
        <v>16.139255006333332</v>
      </c>
      <c r="K232" s="35">
        <v>-3.98598258333333</v>
      </c>
      <c r="L232" s="33">
        <v>8.8933783666666706</v>
      </c>
      <c r="M232" s="11">
        <f t="shared" si="24"/>
        <v>11.449468940666671</v>
      </c>
      <c r="N232" s="35">
        <v>-9.5929498333333338</v>
      </c>
      <c r="O232" s="33">
        <v>7.9850470016666666</v>
      </c>
      <c r="P232" s="11">
        <f t="shared" si="25"/>
        <v>5.1849128496666665</v>
      </c>
      <c r="Q232" s="35">
        <v>1.5313463333333317</v>
      </c>
      <c r="R232" s="33">
        <v>21.223185069333333</v>
      </c>
      <c r="S232" s="11">
        <f t="shared" si="26"/>
        <v>21.431912252999997</v>
      </c>
      <c r="T232" s="35" t="s">
        <v>4</v>
      </c>
      <c r="U232" s="33" t="s">
        <v>4</v>
      </c>
      <c r="V232" s="11" t="s">
        <v>4</v>
      </c>
      <c r="W232" s="35">
        <v>7.5256924166666677</v>
      </c>
      <c r="X232" s="33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4">
        <v>4.5288785496666666</v>
      </c>
      <c r="D233" s="9">
        <f t="shared" si="21"/>
        <v>6.230533148666666</v>
      </c>
      <c r="E233" s="12">
        <v>-4.9611175833333325</v>
      </c>
      <c r="F233" s="33">
        <v>7.8854661336666672</v>
      </c>
      <c r="G233" s="11">
        <f t="shared" si="22"/>
        <v>7.7007700703333333</v>
      </c>
      <c r="H233" s="35">
        <v>12.392682249999998</v>
      </c>
      <c r="I233" s="33">
        <v>15.605550844999998</v>
      </c>
      <c r="J233" s="11">
        <f t="shared" si="23"/>
        <v>16.285207069333332</v>
      </c>
      <c r="K233" s="35">
        <v>-11.75764758333333</v>
      </c>
      <c r="L233" s="33">
        <v>12.336324058666669</v>
      </c>
      <c r="M233" s="11">
        <f t="shared" si="24"/>
        <v>11.790607443333338</v>
      </c>
      <c r="N233" s="35">
        <v>-6.6844458333333332</v>
      </c>
      <c r="O233" s="33">
        <v>6.1347124666666666</v>
      </c>
      <c r="P233" s="11">
        <f t="shared" si="25"/>
        <v>6.455491794666667</v>
      </c>
      <c r="Q233" s="35">
        <v>0.78533733333333267</v>
      </c>
      <c r="R233" s="33">
        <v>23.537721703333332</v>
      </c>
      <c r="S233" s="11">
        <f t="shared" si="26"/>
        <v>22.308420076999997</v>
      </c>
      <c r="T233" s="35" t="s">
        <v>4</v>
      </c>
      <c r="U233" s="33" t="s">
        <v>4</v>
      </c>
      <c r="V233" s="11" t="s">
        <v>4</v>
      </c>
      <c r="W233" s="35">
        <v>11.803060416666668</v>
      </c>
      <c r="X233" s="33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4">
        <v>21.201807700666667</v>
      </c>
      <c r="D234" s="9">
        <f t="shared" si="21"/>
        <v>12.002911987333333</v>
      </c>
      <c r="E234" s="12">
        <v>1.4386564166666669</v>
      </c>
      <c r="F234" s="33">
        <v>12.061608239666667</v>
      </c>
      <c r="G234" s="11">
        <f t="shared" si="22"/>
        <v>9.3874599829999994</v>
      </c>
      <c r="H234" s="35">
        <v>20.777621249999999</v>
      </c>
      <c r="I234" s="33">
        <v>17.582644764000001</v>
      </c>
      <c r="J234" s="11">
        <f t="shared" si="23"/>
        <v>16.740778080333332</v>
      </c>
      <c r="K234" s="35">
        <v>-0.64326858333332915</v>
      </c>
      <c r="L234" s="33">
        <v>13.682752639666671</v>
      </c>
      <c r="M234" s="11">
        <f t="shared" si="24"/>
        <v>11.63748502166667</v>
      </c>
      <c r="N234" s="35">
        <v>-5.3012908333333337</v>
      </c>
      <c r="O234" s="33">
        <v>15.214040362666669</v>
      </c>
      <c r="P234" s="11">
        <f t="shared" si="25"/>
        <v>9.7779332770000007</v>
      </c>
      <c r="Q234" s="35">
        <v>20.022686333333333</v>
      </c>
      <c r="R234" s="33">
        <v>16.837307434333333</v>
      </c>
      <c r="S234" s="11">
        <f t="shared" si="26"/>
        <v>20.532738069000001</v>
      </c>
      <c r="T234" s="35" t="s">
        <v>4</v>
      </c>
      <c r="U234" s="33" t="s">
        <v>4</v>
      </c>
      <c r="V234" s="11" t="s">
        <v>4</v>
      </c>
      <c r="W234" s="35">
        <v>17.864790416666668</v>
      </c>
      <c r="X234" s="33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4">
        <v>8.0944607716666646</v>
      </c>
      <c r="D235" s="9">
        <f t="shared" si="21"/>
        <v>11.275049007333331</v>
      </c>
      <c r="E235" s="12">
        <v>3.2918834166666668</v>
      </c>
      <c r="F235" s="33">
        <v>11.582292187666667</v>
      </c>
      <c r="G235" s="11">
        <f t="shared" si="22"/>
        <v>10.509788853666667</v>
      </c>
      <c r="H235" s="35">
        <v>9.9586432499999979</v>
      </c>
      <c r="I235" s="33">
        <v>1.6921953939999987</v>
      </c>
      <c r="J235" s="11">
        <f t="shared" si="23"/>
        <v>11.626797001</v>
      </c>
      <c r="K235" s="35">
        <v>-8.6758585833333299</v>
      </c>
      <c r="L235" s="33">
        <v>-13.51092330033333</v>
      </c>
      <c r="M235" s="11">
        <f t="shared" si="24"/>
        <v>4.169384466000003</v>
      </c>
      <c r="N235" s="35">
        <v>-19.242287833333332</v>
      </c>
      <c r="O235" s="33">
        <v>-3.3886185753333322</v>
      </c>
      <c r="P235" s="11">
        <f t="shared" si="25"/>
        <v>5.9867114180000014</v>
      </c>
      <c r="Q235" s="35">
        <v>-0.60669666666666799</v>
      </c>
      <c r="R235" s="33">
        <v>-20.305605267666667</v>
      </c>
      <c r="S235" s="11">
        <f t="shared" si="26"/>
        <v>6.6898079566666659</v>
      </c>
      <c r="T235" s="35" t="s">
        <v>4</v>
      </c>
      <c r="U235" s="33" t="s">
        <v>4</v>
      </c>
      <c r="V235" s="11" t="s">
        <v>4</v>
      </c>
      <c r="W235" s="35">
        <v>6.6937974166666674</v>
      </c>
      <c r="X235" s="33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4">
        <v>-58.424070163333333</v>
      </c>
      <c r="D236" s="9">
        <f t="shared" si="21"/>
        <v>-9.7092672303333334</v>
      </c>
      <c r="E236" s="12">
        <v>-27.27220758333333</v>
      </c>
      <c r="F236" s="33">
        <v>-23.122939089333329</v>
      </c>
      <c r="G236" s="11">
        <f t="shared" si="22"/>
        <v>0.17365377933333548</v>
      </c>
      <c r="H236" s="35">
        <v>-33.718741750000007</v>
      </c>
      <c r="I236" s="33">
        <v>-46.250750867000008</v>
      </c>
      <c r="J236" s="11">
        <f t="shared" si="23"/>
        <v>-8.9919702363333354</v>
      </c>
      <c r="K236" s="35">
        <v>-80.08877558333333</v>
      </c>
      <c r="L236" s="33">
        <v>-99.947255076333335</v>
      </c>
      <c r="M236" s="11">
        <f t="shared" si="24"/>
        <v>-33.258475245666666</v>
      </c>
      <c r="N236" s="35">
        <v>-70.62753583333334</v>
      </c>
      <c r="O236" s="33">
        <v>-65.839758679333343</v>
      </c>
      <c r="P236" s="11">
        <f t="shared" si="25"/>
        <v>-18.004778964</v>
      </c>
      <c r="Q236" s="35">
        <v>-68.088141666666658</v>
      </c>
      <c r="R236" s="33">
        <v>-93.309571921666659</v>
      </c>
      <c r="S236" s="11">
        <f t="shared" si="26"/>
        <v>-32.25928991833333</v>
      </c>
      <c r="T236" s="35" t="s">
        <v>4</v>
      </c>
      <c r="U236" s="33" t="s">
        <v>4</v>
      </c>
      <c r="V236" s="11" t="s">
        <v>4</v>
      </c>
      <c r="W236" s="35">
        <v>-28.248722583333333</v>
      </c>
      <c r="X236" s="33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4">
        <v>-90.256827661333332</v>
      </c>
      <c r="D237" s="9">
        <f t="shared" si="21"/>
        <v>-46.862145684333335</v>
      </c>
      <c r="E237" s="12">
        <v>-44.629964583333333</v>
      </c>
      <c r="F237" s="33">
        <v>-50.687342531333336</v>
      </c>
      <c r="G237" s="11">
        <f t="shared" si="22"/>
        <v>-20.742663144333331</v>
      </c>
      <c r="H237" s="35">
        <v>-16.218157750000003</v>
      </c>
      <c r="I237" s="33">
        <v>-29.568273144000003</v>
      </c>
      <c r="J237" s="11">
        <f t="shared" si="23"/>
        <v>-24.708942872333338</v>
      </c>
      <c r="K237" s="35">
        <v>-61.414723583333327</v>
      </c>
      <c r="L237" s="33">
        <v>-79.41658851633332</v>
      </c>
      <c r="M237" s="11">
        <f t="shared" si="24"/>
        <v>-64.291588964333329</v>
      </c>
      <c r="N237" s="35">
        <v>-87.717759833333332</v>
      </c>
      <c r="O237" s="33">
        <v>-96.380503436333328</v>
      </c>
      <c r="P237" s="11">
        <f t="shared" si="25"/>
        <v>-55.202960230333332</v>
      </c>
      <c r="Q237" s="35">
        <v>-28.08170766666667</v>
      </c>
      <c r="R237" s="33">
        <v>-55.362020575666669</v>
      </c>
      <c r="S237" s="11">
        <f t="shared" si="26"/>
        <v>-56.325732588333331</v>
      </c>
      <c r="T237" s="35" t="s">
        <v>4</v>
      </c>
      <c r="U237" s="33" t="s">
        <v>4</v>
      </c>
      <c r="V237" s="11" t="s">
        <v>4</v>
      </c>
      <c r="W237" s="35">
        <v>-23.441721583333333</v>
      </c>
      <c r="X237" s="33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4">
        <v>-93.052308034333336</v>
      </c>
      <c r="D238" s="9">
        <f t="shared" si="21"/>
        <v>-80.577735286333336</v>
      </c>
      <c r="E238" s="12">
        <v>-45.030759583333335</v>
      </c>
      <c r="F238" s="33">
        <v>-54.751555092333334</v>
      </c>
      <c r="G238" s="11">
        <f t="shared" si="22"/>
        <v>-42.853945570999997</v>
      </c>
      <c r="H238" s="35">
        <v>2.4514562499999979</v>
      </c>
      <c r="I238" s="33">
        <v>-12.555613321000003</v>
      </c>
      <c r="J238" s="11">
        <f t="shared" si="23"/>
        <v>-29.458212444000008</v>
      </c>
      <c r="K238" s="35">
        <v>-12.128152583333328</v>
      </c>
      <c r="L238" s="33">
        <v>-38.135483118333326</v>
      </c>
      <c r="M238" s="11">
        <f t="shared" si="24"/>
        <v>-72.499775570333327</v>
      </c>
      <c r="N238" s="35">
        <v>-77.650225833333337</v>
      </c>
      <c r="O238" s="33">
        <v>-87.018445883333342</v>
      </c>
      <c r="P238" s="11">
        <f t="shared" si="25"/>
        <v>-83.079569333000009</v>
      </c>
      <c r="Q238" s="35">
        <v>15.069974333333331</v>
      </c>
      <c r="R238" s="33">
        <v>-12.320007326666669</v>
      </c>
      <c r="S238" s="11">
        <f t="shared" si="26"/>
        <v>-53.663866607999999</v>
      </c>
      <c r="T238" s="35" t="s">
        <v>4</v>
      </c>
      <c r="U238" s="33" t="s">
        <v>4</v>
      </c>
      <c r="V238" s="11" t="s">
        <v>4</v>
      </c>
      <c r="W238" s="35">
        <v>-2.0797385833333326</v>
      </c>
      <c r="X238" s="33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4">
        <v>-81.720886399333338</v>
      </c>
      <c r="D239" s="9">
        <f t="shared" si="21"/>
        <v>-88.343340698333336</v>
      </c>
      <c r="E239" s="12">
        <v>-29.242739583333329</v>
      </c>
      <c r="F239" s="33">
        <v>-38.382737375333328</v>
      </c>
      <c r="G239" s="11">
        <f t="shared" si="22"/>
        <v>-47.940544999666663</v>
      </c>
      <c r="H239" s="35">
        <v>-0.14220875000000177</v>
      </c>
      <c r="I239" s="33">
        <v>-6.9893914150000018</v>
      </c>
      <c r="J239" s="11">
        <f t="shared" si="23"/>
        <v>-16.37109262666667</v>
      </c>
      <c r="K239" s="35">
        <v>-7.3049085833333294</v>
      </c>
      <c r="L239" s="33">
        <v>-26.425341683333329</v>
      </c>
      <c r="M239" s="11">
        <f t="shared" si="24"/>
        <v>-47.992471105999989</v>
      </c>
      <c r="N239" s="35">
        <v>-65.725580833333339</v>
      </c>
      <c r="O239" s="33">
        <v>-81.574099153333336</v>
      </c>
      <c r="P239" s="11">
        <f t="shared" si="25"/>
        <v>-88.324349491000007</v>
      </c>
      <c r="Q239" s="35">
        <v>8.0619413333333316</v>
      </c>
      <c r="R239" s="33">
        <v>-10.390504863666669</v>
      </c>
      <c r="S239" s="11">
        <f t="shared" si="26"/>
        <v>-26.024177588666671</v>
      </c>
      <c r="T239" s="35" t="s">
        <v>4</v>
      </c>
      <c r="U239" s="33" t="s">
        <v>4</v>
      </c>
      <c r="V239" s="11" t="s">
        <v>4</v>
      </c>
      <c r="W239" s="35">
        <v>-4.9737065833333318</v>
      </c>
      <c r="X239" s="33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4">
        <v>-61.450821302333338</v>
      </c>
      <c r="D240" s="9">
        <f t="shared" si="21"/>
        <v>-78.741338578666671</v>
      </c>
      <c r="E240" s="12">
        <v>-16.050960583333332</v>
      </c>
      <c r="F240" s="33">
        <v>-29.286406621333331</v>
      </c>
      <c r="G240" s="11">
        <f t="shared" si="22"/>
        <v>-40.806899696333325</v>
      </c>
      <c r="H240" s="35">
        <v>-5.8239287500000021</v>
      </c>
      <c r="I240" s="33">
        <v>-4.113608945000002</v>
      </c>
      <c r="J240" s="11">
        <f t="shared" si="23"/>
        <v>-7.8862045603333355</v>
      </c>
      <c r="K240" s="35">
        <v>8.8016884166666713</v>
      </c>
      <c r="L240" s="33">
        <v>-9.9015793033333281</v>
      </c>
      <c r="M240" s="11">
        <f t="shared" si="24"/>
        <v>-24.820801368333331</v>
      </c>
      <c r="N240" s="35">
        <v>-40.556221833333332</v>
      </c>
      <c r="O240" s="33">
        <v>-60.201135217333331</v>
      </c>
      <c r="P240" s="11">
        <f t="shared" si="25"/>
        <v>-76.26456008466667</v>
      </c>
      <c r="Q240" s="35">
        <v>-1.4335756666666679</v>
      </c>
      <c r="R240" s="33">
        <v>-0.37258984566666786</v>
      </c>
      <c r="S240" s="11">
        <f t="shared" si="26"/>
        <v>-7.6943673453333359</v>
      </c>
      <c r="T240" s="35" t="s">
        <v>4</v>
      </c>
      <c r="U240" s="33" t="s">
        <v>4</v>
      </c>
      <c r="V240" s="11" t="s">
        <v>4</v>
      </c>
      <c r="W240" s="35">
        <v>-7.3872835833333319</v>
      </c>
      <c r="X240" s="33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4">
        <v>-43.99874264533333</v>
      </c>
      <c r="D241" s="9">
        <f t="shared" si="21"/>
        <v>-62.390150115666664</v>
      </c>
      <c r="E241" s="12">
        <v>-13.925923583333333</v>
      </c>
      <c r="F241" s="33">
        <v>-24.301278105333331</v>
      </c>
      <c r="G241" s="11">
        <f t="shared" si="22"/>
        <v>-30.656807367333329</v>
      </c>
      <c r="H241" s="35">
        <v>-15.868272750000001</v>
      </c>
      <c r="I241" s="33">
        <v>-1.7549663990000006</v>
      </c>
      <c r="J241" s="11">
        <f t="shared" si="23"/>
        <v>-4.2859889196666678</v>
      </c>
      <c r="K241" s="35">
        <v>-10.431610583333329</v>
      </c>
      <c r="L241" s="33">
        <v>-0.45017518633332898</v>
      </c>
      <c r="M241" s="11">
        <f t="shared" si="24"/>
        <v>-12.259032057666664</v>
      </c>
      <c r="N241" s="35">
        <v>-29.628715833333334</v>
      </c>
      <c r="O241" s="33">
        <v>-49.591860127333334</v>
      </c>
      <c r="P241" s="11">
        <f t="shared" si="25"/>
        <v>-63.78903149933334</v>
      </c>
      <c r="Q241" s="35">
        <v>-17.854574666666668</v>
      </c>
      <c r="R241" s="33">
        <v>8.5861525503333311</v>
      </c>
      <c r="S241" s="11">
        <f t="shared" si="26"/>
        <v>-0.72564738633333548</v>
      </c>
      <c r="T241" s="35" t="s">
        <v>4</v>
      </c>
      <c r="U241" s="33" t="s">
        <v>4</v>
      </c>
      <c r="V241" s="11" t="s">
        <v>4</v>
      </c>
      <c r="W241" s="35">
        <v>-13.040916583333333</v>
      </c>
      <c r="X241" s="33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4">
        <v>-44.849626868333331</v>
      </c>
      <c r="D242" s="9">
        <f t="shared" si="21"/>
        <v>-50.099730271999995</v>
      </c>
      <c r="E242" s="12">
        <v>-13.64881858333333</v>
      </c>
      <c r="F242" s="33">
        <v>-19.27577797533333</v>
      </c>
      <c r="G242" s="11">
        <f t="shared" si="22"/>
        <v>-24.287820900666663</v>
      </c>
      <c r="H242" s="35">
        <v>-14.740464750000003</v>
      </c>
      <c r="I242" s="33">
        <v>0.55615440499999735</v>
      </c>
      <c r="J242" s="11">
        <f t="shared" si="23"/>
        <v>-1.7708069796666683</v>
      </c>
      <c r="K242" s="35">
        <v>-37.848859583333329</v>
      </c>
      <c r="L242" s="33">
        <v>-16.16206940033333</v>
      </c>
      <c r="M242" s="11">
        <f t="shared" si="24"/>
        <v>-8.8379412966666617</v>
      </c>
      <c r="N242" s="35">
        <v>-26.394032833333334</v>
      </c>
      <c r="O242" s="33">
        <v>-33.823276967333335</v>
      </c>
      <c r="P242" s="11">
        <f t="shared" si="25"/>
        <v>-47.872090770666667</v>
      </c>
      <c r="Q242" s="35">
        <v>-35.39853766666667</v>
      </c>
      <c r="R242" s="33">
        <v>-10.004377271666669</v>
      </c>
      <c r="S242" s="11">
        <f t="shared" si="26"/>
        <v>-0.59693818900000173</v>
      </c>
      <c r="T242" s="35" t="s">
        <v>4</v>
      </c>
      <c r="U242" s="33" t="s">
        <v>4</v>
      </c>
      <c r="V242" s="11" t="s">
        <v>4</v>
      </c>
      <c r="W242" s="35">
        <v>-14.563595583333333</v>
      </c>
      <c r="X242" s="33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4">
        <v>-44.534016109333329</v>
      </c>
      <c r="D243" s="9">
        <f t="shared" si="21"/>
        <v>-44.460795207666656</v>
      </c>
      <c r="E243" s="12">
        <v>-21.126509583333331</v>
      </c>
      <c r="F243" s="33">
        <v>-17.813409835333331</v>
      </c>
      <c r="G243" s="11">
        <f t="shared" si="22"/>
        <v>-20.463488638666664</v>
      </c>
      <c r="H243" s="35">
        <v>-18.844973750000001</v>
      </c>
      <c r="I243" s="33">
        <v>-4.4168243860000018</v>
      </c>
      <c r="J243" s="11">
        <f t="shared" si="23"/>
        <v>-1.871878793333335</v>
      </c>
      <c r="K243" s="35">
        <v>-57.66458458333333</v>
      </c>
      <c r="L243" s="33">
        <v>-34.124210029333327</v>
      </c>
      <c r="M243" s="11">
        <f t="shared" si="24"/>
        <v>-16.912151538666663</v>
      </c>
      <c r="N243" s="35">
        <v>-53.431726833333329</v>
      </c>
      <c r="O243" s="33">
        <v>-45.118290093333329</v>
      </c>
      <c r="P243" s="11">
        <f t="shared" si="25"/>
        <v>-42.84447572933334</v>
      </c>
      <c r="Q243" s="35">
        <v>-53.900680666666673</v>
      </c>
      <c r="R243" s="33">
        <v>-30.281508498666675</v>
      </c>
      <c r="S243" s="11">
        <f t="shared" si="26"/>
        <v>-10.566577740000005</v>
      </c>
      <c r="T243" s="35" t="s">
        <v>4</v>
      </c>
      <c r="U243" s="33" t="s">
        <v>4</v>
      </c>
      <c r="V243" s="11" t="s">
        <v>4</v>
      </c>
      <c r="W243" s="35">
        <v>-17.146542583333336</v>
      </c>
      <c r="X243" s="33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4">
        <v>-48.361127808333322</v>
      </c>
      <c r="D244" s="9">
        <f t="shared" si="21"/>
        <v>-45.914923595333327</v>
      </c>
      <c r="E244" s="12">
        <v>-26.352068583333331</v>
      </c>
      <c r="F244" s="33">
        <v>-14.436539665333331</v>
      </c>
      <c r="G244" s="11">
        <f t="shared" si="22"/>
        <v>-17.175242491999995</v>
      </c>
      <c r="H244" s="35">
        <v>-14.089048750000002</v>
      </c>
      <c r="I244" s="33">
        <v>-4.6518610880000022</v>
      </c>
      <c r="J244" s="11">
        <f t="shared" si="23"/>
        <v>-2.8375103563333357</v>
      </c>
      <c r="K244" s="35">
        <v>-47.29688758333333</v>
      </c>
      <c r="L244" s="33">
        <v>-35.273976735333328</v>
      </c>
      <c r="M244" s="11">
        <f t="shared" si="24"/>
        <v>-28.520085388333328</v>
      </c>
      <c r="N244" s="35">
        <v>-64.245461833333337</v>
      </c>
      <c r="O244" s="33">
        <v>-47.20754778733334</v>
      </c>
      <c r="P244" s="11">
        <f t="shared" si="25"/>
        <v>-42.049704949333339</v>
      </c>
      <c r="Q244" s="35">
        <v>-39.036205666666675</v>
      </c>
      <c r="R244" s="33">
        <v>-17.840743339666673</v>
      </c>
      <c r="S244" s="11">
        <f t="shared" si="26"/>
        <v>-19.375543036666674</v>
      </c>
      <c r="T244" s="35" t="s">
        <v>4</v>
      </c>
      <c r="U244" s="33" t="s">
        <v>4</v>
      </c>
      <c r="V244" s="11" t="s">
        <v>4</v>
      </c>
      <c r="W244" s="35">
        <v>-12.795890583333334</v>
      </c>
      <c r="X244" s="33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4">
        <v>-46.442938998333332</v>
      </c>
      <c r="D245" s="9">
        <f t="shared" si="21"/>
        <v>-46.446027638666656</v>
      </c>
      <c r="E245" s="12">
        <v>-27.542164583333335</v>
      </c>
      <c r="F245" s="33">
        <v>-14.253174289333336</v>
      </c>
      <c r="G245" s="11">
        <f t="shared" si="22"/>
        <v>-15.501041263333333</v>
      </c>
      <c r="H245" s="35">
        <v>-10.54153275</v>
      </c>
      <c r="I245" s="33">
        <v>-7.0118627419999999</v>
      </c>
      <c r="J245" s="11">
        <f t="shared" si="23"/>
        <v>-5.3601827386666683</v>
      </c>
      <c r="K245" s="35">
        <v>-61.034132583333331</v>
      </c>
      <c r="L245" s="33">
        <v>-37.01262646433333</v>
      </c>
      <c r="M245" s="11">
        <f t="shared" si="24"/>
        <v>-35.470271076333326</v>
      </c>
      <c r="N245" s="35">
        <v>-59.952656833333329</v>
      </c>
      <c r="O245" s="33">
        <v>-47.796954066333328</v>
      </c>
      <c r="P245" s="11">
        <f t="shared" si="25"/>
        <v>-46.707597315666668</v>
      </c>
      <c r="Q245" s="35">
        <v>-44.995455666666672</v>
      </c>
      <c r="R245" s="33">
        <v>-20.195714682666672</v>
      </c>
      <c r="S245" s="11">
        <f t="shared" si="26"/>
        <v>-22.772655507000007</v>
      </c>
      <c r="T245" s="35" t="s">
        <v>4</v>
      </c>
      <c r="U245" s="33" t="s">
        <v>4</v>
      </c>
      <c r="V245" s="11" t="s">
        <v>4</v>
      </c>
      <c r="W245" s="35">
        <v>-10.816207583333332</v>
      </c>
      <c r="X245" s="33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4">
        <v>-57.061647028333347</v>
      </c>
      <c r="D246" s="9">
        <f t="shared" si="21"/>
        <v>-50.621904611666672</v>
      </c>
      <c r="E246" s="12">
        <v>-25.963673583333332</v>
      </c>
      <c r="F246" s="33">
        <v>-14.861289659333332</v>
      </c>
      <c r="G246" s="11">
        <f t="shared" si="22"/>
        <v>-14.517001204666665</v>
      </c>
      <c r="H246" s="35">
        <v>-16.923807750000002</v>
      </c>
      <c r="I246" s="33">
        <v>-19.842788477000003</v>
      </c>
      <c r="J246" s="11">
        <f t="shared" si="23"/>
        <v>-10.502170769000001</v>
      </c>
      <c r="K246" s="35">
        <v>-74.146132583333326</v>
      </c>
      <c r="L246" s="33">
        <v>-58.747977200333324</v>
      </c>
      <c r="M246" s="11">
        <f t="shared" si="24"/>
        <v>-43.678193466666663</v>
      </c>
      <c r="N246" s="35">
        <v>-78.394020833333343</v>
      </c>
      <c r="O246" s="33">
        <v>-56.682631479333338</v>
      </c>
      <c r="P246" s="11">
        <f t="shared" si="25"/>
        <v>-50.562377777666676</v>
      </c>
      <c r="Q246" s="35">
        <v>-53.367247666666671</v>
      </c>
      <c r="R246" s="33">
        <v>-56.687935106666671</v>
      </c>
      <c r="S246" s="11">
        <f t="shared" si="26"/>
        <v>-31.574797709666672</v>
      </c>
      <c r="T246" s="35" t="s">
        <v>4</v>
      </c>
      <c r="U246" s="33" t="s">
        <v>4</v>
      </c>
      <c r="V246" s="11" t="s">
        <v>4</v>
      </c>
      <c r="W246" s="35">
        <v>-12.161220583333334</v>
      </c>
      <c r="X246" s="33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4">
        <v>-58.457753625333339</v>
      </c>
      <c r="D247" s="9">
        <f t="shared" si="21"/>
        <v>-53.987446550666675</v>
      </c>
      <c r="E247" s="12">
        <v>-35.228297583333337</v>
      </c>
      <c r="F247" s="33">
        <v>-25.658188887333338</v>
      </c>
      <c r="G247" s="11">
        <f t="shared" si="22"/>
        <v>-18.257550945333335</v>
      </c>
      <c r="H247" s="35">
        <v>-5.1086747500000005</v>
      </c>
      <c r="I247" s="33">
        <v>-12.493742795999999</v>
      </c>
      <c r="J247" s="11">
        <f t="shared" si="23"/>
        <v>-13.116131338333334</v>
      </c>
      <c r="K247" s="35">
        <v>-55.526435583333331</v>
      </c>
      <c r="L247" s="33">
        <v>-59.875759464333328</v>
      </c>
      <c r="M247" s="11">
        <f t="shared" si="24"/>
        <v>-51.878787709666661</v>
      </c>
      <c r="N247" s="35">
        <v>-77.121002833333336</v>
      </c>
      <c r="O247" s="33">
        <v>-60.553471684333331</v>
      </c>
      <c r="P247" s="11">
        <f t="shared" si="25"/>
        <v>-55.011019076666663</v>
      </c>
      <c r="Q247" s="35">
        <v>1.1413933333333315</v>
      </c>
      <c r="R247" s="33">
        <v>-18.74210436566667</v>
      </c>
      <c r="S247" s="11">
        <f t="shared" si="26"/>
        <v>-31.875251385000002</v>
      </c>
      <c r="T247" s="35" t="s">
        <v>4</v>
      </c>
      <c r="U247" s="33" t="s">
        <v>4</v>
      </c>
      <c r="V247" s="11" t="s">
        <v>4</v>
      </c>
      <c r="W247" s="35">
        <v>-4.6417175833333317</v>
      </c>
      <c r="X247" s="33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4">
        <v>-63.443677368333333</v>
      </c>
      <c r="D248" s="9">
        <f t="shared" si="21"/>
        <v>-59.654359340666673</v>
      </c>
      <c r="E248" s="12">
        <v>-23.016174583333331</v>
      </c>
      <c r="F248" s="33">
        <v>-17.443673180333331</v>
      </c>
      <c r="G248" s="11">
        <f t="shared" si="22"/>
        <v>-19.321050575666664</v>
      </c>
      <c r="H248" s="35">
        <v>5.8753482499999983</v>
      </c>
      <c r="I248" s="33">
        <v>-6.2010900650000025</v>
      </c>
      <c r="J248" s="11">
        <f t="shared" si="23"/>
        <v>-12.845873779333337</v>
      </c>
      <c r="K248" s="35">
        <v>-17.28565858333333</v>
      </c>
      <c r="L248" s="33">
        <v>-38.278277814333329</v>
      </c>
      <c r="M248" s="11">
        <f t="shared" si="24"/>
        <v>-52.300671492999989</v>
      </c>
      <c r="N248" s="35">
        <v>-64.988233833333339</v>
      </c>
      <c r="O248" s="33">
        <v>-59.866384885333339</v>
      </c>
      <c r="P248" s="11">
        <f t="shared" si="25"/>
        <v>-59.034162683000005</v>
      </c>
      <c r="Q248" s="35">
        <v>32.524616333333327</v>
      </c>
      <c r="R248" s="33">
        <v>7.4726864903333272</v>
      </c>
      <c r="S248" s="11">
        <f t="shared" si="26"/>
        <v>-22.652450994000002</v>
      </c>
      <c r="T248" s="35" t="s">
        <v>4</v>
      </c>
      <c r="U248" s="33" t="s">
        <v>4</v>
      </c>
      <c r="V248" s="11" t="s">
        <v>4</v>
      </c>
      <c r="W248" s="35">
        <v>1.2333134166666682</v>
      </c>
      <c r="X248" s="33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4">
        <v>-72.018566254999996</v>
      </c>
      <c r="D249" s="9">
        <f t="shared" si="21"/>
        <v>-64.639999082888892</v>
      </c>
      <c r="E249" s="12">
        <v>-37.136201</v>
      </c>
      <c r="F249" s="33">
        <v>-42.514330211000001</v>
      </c>
      <c r="G249" s="11">
        <f t="shared" si="22"/>
        <v>-28.538730759555559</v>
      </c>
      <c r="H249" s="35">
        <v>47.846255999999997</v>
      </c>
      <c r="I249" s="33">
        <v>34.890596571999993</v>
      </c>
      <c r="J249" s="11">
        <f t="shared" si="23"/>
        <v>5.3985879036666633</v>
      </c>
      <c r="K249" s="35">
        <v>52.168751</v>
      </c>
      <c r="L249" s="33">
        <v>31.176131769000001</v>
      </c>
      <c r="M249" s="11">
        <f t="shared" si="24"/>
        <v>-22.325968503222224</v>
      </c>
      <c r="N249" s="35">
        <v>-38.444298000000003</v>
      </c>
      <c r="O249" s="33">
        <v>-47.106129226000007</v>
      </c>
      <c r="P249" s="11">
        <f t="shared" si="25"/>
        <v>-55.841995265222231</v>
      </c>
      <c r="Q249" s="35">
        <v>77.819811000000001</v>
      </c>
      <c r="R249" s="33">
        <v>50.250505559000004</v>
      </c>
      <c r="S249" s="11">
        <f t="shared" si="26"/>
        <v>12.993695894555552</v>
      </c>
      <c r="T249" s="35">
        <v>43.576924499999997</v>
      </c>
      <c r="U249" s="33" t="s">
        <v>4</v>
      </c>
      <c r="V249" s="11" t="s">
        <v>4</v>
      </c>
      <c r="W249" s="35">
        <v>12.493669000000001</v>
      </c>
      <c r="X249" s="33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4">
        <v>-14.196104936000001</v>
      </c>
      <c r="D250" s="9">
        <f t="shared" si="21"/>
        <v>-49.886116186444447</v>
      </c>
      <c r="E250" s="12">
        <v>-5.7552089999999998</v>
      </c>
      <c r="F250" s="33">
        <v>-14.606106860000001</v>
      </c>
      <c r="G250" s="11">
        <f t="shared" si="22"/>
        <v>-24.854703417111111</v>
      </c>
      <c r="H250" s="35">
        <v>40.541598999999998</v>
      </c>
      <c r="I250" s="33">
        <v>24.814096173999999</v>
      </c>
      <c r="J250" s="11">
        <f t="shared" si="23"/>
        <v>17.834534226999995</v>
      </c>
      <c r="K250" s="35">
        <v>51.657491</v>
      </c>
      <c r="L250" s="33">
        <v>34.244476590000005</v>
      </c>
      <c r="M250" s="11">
        <f t="shared" si="24"/>
        <v>9.0474435148888919</v>
      </c>
      <c r="N250" s="35">
        <v>-4.3076809999999996</v>
      </c>
      <c r="O250" s="33">
        <v>-12.331401852999999</v>
      </c>
      <c r="P250" s="11">
        <f t="shared" si="25"/>
        <v>-39.767971988111114</v>
      </c>
      <c r="Q250" s="35">
        <v>66.824714</v>
      </c>
      <c r="R250" s="33">
        <v>38.322667183</v>
      </c>
      <c r="S250" s="11">
        <f t="shared" si="26"/>
        <v>32.015286410777776</v>
      </c>
      <c r="T250" s="35">
        <v>43.080063500000001</v>
      </c>
      <c r="U250" s="33" t="s">
        <v>4</v>
      </c>
      <c r="V250" s="11" t="s">
        <v>4</v>
      </c>
      <c r="W250" s="35">
        <v>20.661625999999998</v>
      </c>
      <c r="X250" s="33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4">
        <v>-9.6220848759999988</v>
      </c>
      <c r="D251" s="9">
        <f t="shared" si="21"/>
        <v>-31.945585355666665</v>
      </c>
      <c r="E251" s="12">
        <v>9.8830430000000007</v>
      </c>
      <c r="F251" s="33">
        <v>1.1506636580000009</v>
      </c>
      <c r="G251" s="11">
        <f t="shared" si="22"/>
        <v>-18.656591137666666</v>
      </c>
      <c r="H251" s="35">
        <v>22.025099000000001</v>
      </c>
      <c r="I251" s="33">
        <v>14.990592744000001</v>
      </c>
      <c r="J251" s="11">
        <f t="shared" si="23"/>
        <v>24.898428496666664</v>
      </c>
      <c r="K251" s="35">
        <v>23.865127999999999</v>
      </c>
      <c r="L251" s="33">
        <v>-2.5715410190000014</v>
      </c>
      <c r="M251" s="11">
        <f t="shared" si="24"/>
        <v>20.949689113333331</v>
      </c>
      <c r="N251" s="35">
        <v>-0.63815900000000003</v>
      </c>
      <c r="O251" s="33">
        <v>-15.530770294</v>
      </c>
      <c r="P251" s="11">
        <f t="shared" si="25"/>
        <v>-24.989433791</v>
      </c>
      <c r="Q251" s="35">
        <v>32.455779</v>
      </c>
      <c r="R251" s="33">
        <v>14.336551494999998</v>
      </c>
      <c r="S251" s="11">
        <f t="shared" si="26"/>
        <v>34.303241412333328</v>
      </c>
      <c r="T251" s="35">
        <v>56.891392500000002</v>
      </c>
      <c r="U251" s="33" t="s">
        <v>4</v>
      </c>
      <c r="V251" s="11">
        <f>AVERAGE(T249:T251)</f>
        <v>47.849460166666667</v>
      </c>
      <c r="W251" s="35">
        <v>7.118646</v>
      </c>
      <c r="X251" s="33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4">
        <v>6.1410404679999999</v>
      </c>
      <c r="D252" s="9">
        <f t="shared" si="21"/>
        <v>-5.892383114666667</v>
      </c>
      <c r="E252" s="12">
        <v>22.275138999999999</v>
      </c>
      <c r="F252" s="33">
        <v>8.3784030099999995</v>
      </c>
      <c r="G252" s="11">
        <f t="shared" si="22"/>
        <v>-1.6923467306666666</v>
      </c>
      <c r="H252" s="35">
        <v>12.326046</v>
      </c>
      <c r="I252" s="33">
        <v>13.591936771</v>
      </c>
      <c r="J252" s="11">
        <f t="shared" si="23"/>
        <v>17.798875229666667</v>
      </c>
      <c r="K252" s="35">
        <v>41.077415000000002</v>
      </c>
      <c r="L252" s="33">
        <v>22.799520160000004</v>
      </c>
      <c r="M252" s="11">
        <f t="shared" si="24"/>
        <v>18.15748524366667</v>
      </c>
      <c r="N252" s="35">
        <v>26.186803999999999</v>
      </c>
      <c r="O252" s="33">
        <v>5.6139779289999971</v>
      </c>
      <c r="P252" s="11">
        <f t="shared" si="25"/>
        <v>-7.4160647393333337</v>
      </c>
      <c r="Q252" s="35">
        <v>23.000315000000001</v>
      </c>
      <c r="R252" s="33">
        <v>23.618974404999999</v>
      </c>
      <c r="S252" s="11">
        <f t="shared" si="26"/>
        <v>25.426064361000002</v>
      </c>
      <c r="T252" s="35">
        <v>32.844331500000003</v>
      </c>
      <c r="U252" s="33" t="s">
        <v>4</v>
      </c>
      <c r="V252" s="11">
        <f t="shared" ref="V252:V261" si="28">AVERAGE(T250:T252)</f>
        <v>44.271929166666666</v>
      </c>
      <c r="W252" s="35">
        <v>2.3723000000000001E-2</v>
      </c>
      <c r="X252" s="33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4">
        <v>11.178131817000001</v>
      </c>
      <c r="D253" s="9">
        <f t="shared" si="21"/>
        <v>2.5656958030000006</v>
      </c>
      <c r="E253" s="12">
        <v>31.012094999999999</v>
      </c>
      <c r="F253" s="33">
        <v>19.710060665</v>
      </c>
      <c r="G253" s="11">
        <f t="shared" si="22"/>
        <v>9.7463757776666657</v>
      </c>
      <c r="H253" s="35">
        <v>-4.6846949999999996</v>
      </c>
      <c r="I253" s="33">
        <v>9.3614364670000008</v>
      </c>
      <c r="J253" s="11">
        <f t="shared" si="23"/>
        <v>12.647988660666668</v>
      </c>
      <c r="K253" s="35">
        <v>7.1455549999999999</v>
      </c>
      <c r="L253" s="33">
        <v>-11.966421149</v>
      </c>
      <c r="M253" s="11">
        <f t="shared" si="24"/>
        <v>2.7538526640000005</v>
      </c>
      <c r="N253" s="35">
        <v>27.544032999999999</v>
      </c>
      <c r="O253" s="33">
        <v>6.5609608639999983</v>
      </c>
      <c r="P253" s="11">
        <f t="shared" si="25"/>
        <v>-1.1186105003333349</v>
      </c>
      <c r="Q253" s="35">
        <v>-7.6171230000000003</v>
      </c>
      <c r="R253" s="33">
        <v>18.572021216</v>
      </c>
      <c r="S253" s="11">
        <f t="shared" si="26"/>
        <v>18.84251570533333</v>
      </c>
      <c r="T253" s="35">
        <v>29.696019499999998</v>
      </c>
      <c r="U253" s="33" t="s">
        <v>4</v>
      </c>
      <c r="V253" s="11">
        <f t="shared" si="28"/>
        <v>39.810581166666672</v>
      </c>
      <c r="W253" s="35">
        <v>-5.699306</v>
      </c>
      <c r="X253" s="33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4">
        <v>14.824240817000003</v>
      </c>
      <c r="D254" s="9">
        <f t="shared" si="21"/>
        <v>10.714471034000001</v>
      </c>
      <c r="E254" s="12">
        <v>24.118919000000002</v>
      </c>
      <c r="F254" s="33">
        <v>16.987177555000002</v>
      </c>
      <c r="G254" s="11">
        <f t="shared" si="22"/>
        <v>15.025213743333333</v>
      </c>
      <c r="H254" s="35">
        <v>0.50781799999999999</v>
      </c>
      <c r="I254" s="33">
        <v>15.152125195</v>
      </c>
      <c r="J254" s="11">
        <f t="shared" si="23"/>
        <v>12.701832811000001</v>
      </c>
      <c r="K254" s="35">
        <v>3.6742889999999999</v>
      </c>
      <c r="L254" s="33">
        <v>13.853378543</v>
      </c>
      <c r="M254" s="11">
        <f t="shared" si="24"/>
        <v>8.228825851333335</v>
      </c>
      <c r="N254" s="35">
        <v>13.422561</v>
      </c>
      <c r="O254" s="33">
        <v>5.695065102</v>
      </c>
      <c r="P254" s="11">
        <f t="shared" si="25"/>
        <v>5.9566679649999985</v>
      </c>
      <c r="Q254" s="35">
        <v>-0.34101399999999998</v>
      </c>
      <c r="R254" s="33">
        <v>24.072551915999998</v>
      </c>
      <c r="S254" s="11">
        <f t="shared" si="26"/>
        <v>22.087849178999999</v>
      </c>
      <c r="T254" s="35">
        <v>25.139491</v>
      </c>
      <c r="U254" s="33" t="s">
        <v>4</v>
      </c>
      <c r="V254" s="11">
        <f t="shared" si="28"/>
        <v>29.226614000000001</v>
      </c>
      <c r="W254" s="35">
        <v>-6.5333100000000002</v>
      </c>
      <c r="X254" s="33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4">
        <v>18.113316712</v>
      </c>
      <c r="D255" s="9">
        <f t="shared" si="21"/>
        <v>14.705229782000002</v>
      </c>
      <c r="E255" s="12">
        <v>18.086462000000001</v>
      </c>
      <c r="F255" s="33">
        <v>20.641163447</v>
      </c>
      <c r="G255" s="11">
        <f t="shared" si="22"/>
        <v>19.112800555666666</v>
      </c>
      <c r="H255" s="35">
        <v>-2.2082169999999999</v>
      </c>
      <c r="I255" s="33">
        <v>11.9701167</v>
      </c>
      <c r="J255" s="11">
        <f t="shared" si="23"/>
        <v>12.161226120666667</v>
      </c>
      <c r="K255" s="35">
        <v>-1.5987469999999999</v>
      </c>
      <c r="L255" s="33">
        <v>20.214207554000001</v>
      </c>
      <c r="M255" s="11">
        <f t="shared" si="24"/>
        <v>7.3670549826666667</v>
      </c>
      <c r="N255" s="35">
        <v>13.682687</v>
      </c>
      <c r="O255" s="33">
        <v>21.047674592</v>
      </c>
      <c r="P255" s="11">
        <f t="shared" si="25"/>
        <v>11.101233519333334</v>
      </c>
      <c r="Q255" s="35">
        <v>0.75692400000000004</v>
      </c>
      <c r="R255" s="33">
        <v>24.644824174</v>
      </c>
      <c r="S255" s="11">
        <f t="shared" si="26"/>
        <v>22.429799102</v>
      </c>
      <c r="T255" s="35">
        <v>28.343613000000001</v>
      </c>
      <c r="U255" s="33" t="s">
        <v>4</v>
      </c>
      <c r="V255" s="11">
        <f t="shared" si="28"/>
        <v>27.726374500000002</v>
      </c>
      <c r="W255" s="35">
        <v>7.9745660000000003</v>
      </c>
      <c r="X255" s="33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4">
        <v>13.415658729</v>
      </c>
      <c r="D256" s="9">
        <f t="shared" si="21"/>
        <v>15.451072086000002</v>
      </c>
      <c r="E256" s="12">
        <v>3.8006899999999999</v>
      </c>
      <c r="F256" s="33">
        <v>14.740957516</v>
      </c>
      <c r="G256" s="11">
        <f t="shared" si="22"/>
        <v>17.456432839333335</v>
      </c>
      <c r="H256" s="35">
        <v>-1.4055690000000001</v>
      </c>
      <c r="I256" s="33">
        <v>8.3241201670000002</v>
      </c>
      <c r="J256" s="11">
        <f t="shared" si="23"/>
        <v>11.815454020666669</v>
      </c>
      <c r="K256" s="35">
        <v>-22.067176</v>
      </c>
      <c r="L256" s="33">
        <v>1.2554782919999994</v>
      </c>
      <c r="M256" s="11">
        <f t="shared" si="24"/>
        <v>11.774354796333334</v>
      </c>
      <c r="N256" s="35">
        <v>2.2359019999999998</v>
      </c>
      <c r="O256" s="33">
        <v>18.91749828</v>
      </c>
      <c r="P256" s="11">
        <f t="shared" si="25"/>
        <v>15.220079324666665</v>
      </c>
      <c r="Q256" s="35">
        <v>-26.476735999999999</v>
      </c>
      <c r="R256" s="33">
        <v>-4.1335854189999992</v>
      </c>
      <c r="S256" s="11">
        <f t="shared" si="26"/>
        <v>14.861263557000001</v>
      </c>
      <c r="T256" s="35">
        <v>41.015865499999997</v>
      </c>
      <c r="U256" s="33" t="s">
        <v>4</v>
      </c>
      <c r="V256" s="11">
        <f t="shared" si="28"/>
        <v>31.499656499999997</v>
      </c>
      <c r="W256" s="35">
        <v>17.773111</v>
      </c>
      <c r="X256" s="33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4">
        <v>-1.3058249960000001</v>
      </c>
      <c r="D257" s="9">
        <f t="shared" si="21"/>
        <v>10.074383481666667</v>
      </c>
      <c r="E257" s="12">
        <v>-1.898652</v>
      </c>
      <c r="F257" s="33">
        <v>11.641441573</v>
      </c>
      <c r="G257" s="11">
        <f t="shared" si="22"/>
        <v>15.674520845333333</v>
      </c>
      <c r="H257" s="35">
        <v>-1.8853</v>
      </c>
      <c r="I257" s="33">
        <v>2.05072242</v>
      </c>
      <c r="J257" s="11">
        <f t="shared" si="23"/>
        <v>7.4483197623333339</v>
      </c>
      <c r="K257" s="35">
        <v>-39.146493</v>
      </c>
      <c r="L257" s="33">
        <v>-27.907963334999998</v>
      </c>
      <c r="M257" s="11">
        <f t="shared" si="24"/>
        <v>-2.1460924963333325</v>
      </c>
      <c r="N257" s="35">
        <v>-32.665723</v>
      </c>
      <c r="O257" s="33">
        <v>-20.855223731000002</v>
      </c>
      <c r="P257" s="11">
        <f t="shared" si="25"/>
        <v>6.3699830469999981</v>
      </c>
      <c r="Q257" s="35">
        <v>-18.904526000000001</v>
      </c>
      <c r="R257" s="33">
        <v>7.356470041999998</v>
      </c>
      <c r="S257" s="11">
        <f t="shared" si="26"/>
        <v>9.2892362656666663</v>
      </c>
      <c r="T257" s="35">
        <v>33.632055000000001</v>
      </c>
      <c r="U257" s="33" t="s">
        <v>4</v>
      </c>
      <c r="V257" s="11">
        <f t="shared" si="28"/>
        <v>34.330511166666668</v>
      </c>
      <c r="W257" s="35">
        <v>19.120809999999999</v>
      </c>
      <c r="X257" s="33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4">
        <v>5.6129276329999982</v>
      </c>
      <c r="D258" s="9">
        <f t="shared" si="21"/>
        <v>5.9075871219999998</v>
      </c>
      <c r="E258" s="12">
        <v>-10.23129</v>
      </c>
      <c r="F258" s="33">
        <v>1.53018915</v>
      </c>
      <c r="G258" s="11">
        <f t="shared" si="22"/>
        <v>9.3041960796666672</v>
      </c>
      <c r="H258" s="35">
        <v>18.360887999999999</v>
      </c>
      <c r="I258" s="33">
        <v>15.761310117999999</v>
      </c>
      <c r="J258" s="11">
        <f t="shared" si="23"/>
        <v>8.7120509016666663</v>
      </c>
      <c r="K258" s="35">
        <v>-9.7058260000000001</v>
      </c>
      <c r="L258" s="33">
        <v>14.304887522</v>
      </c>
      <c r="M258" s="11">
        <f t="shared" si="24"/>
        <v>-4.115865840333333</v>
      </c>
      <c r="N258" s="35">
        <v>-21.869143999999999</v>
      </c>
      <c r="O258" s="33">
        <v>0.72412801500000157</v>
      </c>
      <c r="P258" s="11">
        <f t="shared" si="25"/>
        <v>-0.40453247866666686</v>
      </c>
      <c r="Q258" s="35">
        <v>31.529986000000001</v>
      </c>
      <c r="R258" s="33">
        <v>27.747201077</v>
      </c>
      <c r="S258" s="11">
        <f t="shared" si="26"/>
        <v>10.3233619</v>
      </c>
      <c r="T258" s="35">
        <v>20.306369</v>
      </c>
      <c r="U258" s="33" t="s">
        <v>4</v>
      </c>
      <c r="V258" s="11">
        <f t="shared" si="28"/>
        <v>31.651429833333335</v>
      </c>
      <c r="W258" s="35">
        <v>29.094994</v>
      </c>
      <c r="X258" s="33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4">
        <v>23.988347001999998</v>
      </c>
      <c r="D259" s="9">
        <f t="shared" si="21"/>
        <v>9.4318165463333319</v>
      </c>
      <c r="E259" s="12">
        <v>4.527399</v>
      </c>
      <c r="F259" s="33">
        <v>15.113974261999999</v>
      </c>
      <c r="G259" s="11">
        <f t="shared" si="22"/>
        <v>9.4285349949999997</v>
      </c>
      <c r="H259" s="35">
        <v>27.978131000000001</v>
      </c>
      <c r="I259" s="33">
        <v>21.029382162000001</v>
      </c>
      <c r="J259" s="11">
        <f t="shared" si="23"/>
        <v>12.947138233333334</v>
      </c>
      <c r="K259" s="35">
        <v>25.896702000000001</v>
      </c>
      <c r="L259" s="33">
        <v>42.255533248000006</v>
      </c>
      <c r="M259" s="11">
        <f t="shared" si="24"/>
        <v>9.5508191450000037</v>
      </c>
      <c r="N259" s="35">
        <v>7.0199619999999996</v>
      </c>
      <c r="O259" s="33">
        <v>24.288605531999998</v>
      </c>
      <c r="P259" s="11">
        <f t="shared" si="25"/>
        <v>1.3858366053333324</v>
      </c>
      <c r="Q259" s="35">
        <v>47.598108000000003</v>
      </c>
      <c r="R259" s="33">
        <v>27.704876573000004</v>
      </c>
      <c r="S259" s="11">
        <f t="shared" si="26"/>
        <v>20.936182564000003</v>
      </c>
      <c r="T259" s="35">
        <v>22.508458999999998</v>
      </c>
      <c r="U259" s="33" t="s">
        <v>4</v>
      </c>
      <c r="V259" s="11">
        <f t="shared" si="28"/>
        <v>25.482294333333332</v>
      </c>
      <c r="W259" s="35">
        <v>46.786527</v>
      </c>
      <c r="X259" s="33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4">
        <v>43.674189661</v>
      </c>
      <c r="D260" s="9">
        <f t="shared" si="21"/>
        <v>24.425154765333332</v>
      </c>
      <c r="E260" s="12">
        <v>9.0222990000000003</v>
      </c>
      <c r="F260" s="33">
        <v>15.455371108000001</v>
      </c>
      <c r="G260" s="11">
        <f t="shared" si="22"/>
        <v>10.699844839999999</v>
      </c>
      <c r="H260" s="35">
        <v>27.808451999999999</v>
      </c>
      <c r="I260" s="33">
        <v>15.810688717</v>
      </c>
      <c r="J260" s="11">
        <f t="shared" si="23"/>
        <v>17.533793665666668</v>
      </c>
      <c r="K260" s="35">
        <v>47.358235000000001</v>
      </c>
      <c r="L260" s="33">
        <v>43.376054629999999</v>
      </c>
      <c r="M260" s="11">
        <f t="shared" si="24"/>
        <v>33.312158466666666</v>
      </c>
      <c r="N260" s="35">
        <v>31.285990999999999</v>
      </c>
      <c r="O260" s="33">
        <v>36.612653088000002</v>
      </c>
      <c r="P260" s="11">
        <f t="shared" si="25"/>
        <v>20.541795544999999</v>
      </c>
      <c r="Q260" s="35">
        <v>48.372459999999997</v>
      </c>
      <c r="R260" s="33">
        <v>23.123529370999997</v>
      </c>
      <c r="S260" s="11">
        <f t="shared" si="26"/>
        <v>26.191869006999998</v>
      </c>
      <c r="T260" s="35">
        <v>17.348018</v>
      </c>
      <c r="U260" s="33" t="s">
        <v>4</v>
      </c>
      <c r="V260" s="11">
        <f t="shared" si="28"/>
        <v>20.054282000000001</v>
      </c>
      <c r="W260" s="35">
        <v>57.905580999999998</v>
      </c>
      <c r="X260" s="33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4">
        <v>46.347899260000005</v>
      </c>
      <c r="D261" s="9">
        <f t="shared" si="21"/>
        <v>38.003478641000001</v>
      </c>
      <c r="E261" s="12">
        <v>30.223020000000002</v>
      </c>
      <c r="F261" s="33">
        <v>25.162027849000001</v>
      </c>
      <c r="G261" s="11">
        <f t="shared" si="22"/>
        <v>18.577124406333336</v>
      </c>
      <c r="H261" s="35">
        <v>38.895893000000001</v>
      </c>
      <c r="I261" s="33">
        <v>26.107801335000001</v>
      </c>
      <c r="J261" s="11">
        <f t="shared" si="23"/>
        <v>20.982624071333333</v>
      </c>
      <c r="K261" s="35">
        <v>54.931787</v>
      </c>
      <c r="L261" s="33">
        <v>32.765187554999997</v>
      </c>
      <c r="M261" s="11">
        <f t="shared" si="24"/>
        <v>39.465591811000003</v>
      </c>
      <c r="N261" s="35">
        <v>52.842758000000003</v>
      </c>
      <c r="O261" s="33">
        <v>44.050022363000004</v>
      </c>
      <c r="P261" s="11">
        <f t="shared" si="25"/>
        <v>34.983760327666666</v>
      </c>
      <c r="Q261" s="35">
        <v>57.529353999999998</v>
      </c>
      <c r="R261" s="33">
        <v>29.746673614999999</v>
      </c>
      <c r="S261" s="11">
        <f t="shared" si="26"/>
        <v>26.858359852999996</v>
      </c>
      <c r="T261" s="35">
        <v>-0.58083700000000005</v>
      </c>
      <c r="U261" s="33" t="s">
        <v>4</v>
      </c>
      <c r="V261" s="11">
        <f t="shared" si="28"/>
        <v>13.091879999999998</v>
      </c>
      <c r="W261" s="35">
        <v>42.758091</v>
      </c>
      <c r="X261" s="33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4">
        <v>50.090867435</v>
      </c>
      <c r="D262" s="9">
        <f t="shared" ref="D262" si="29">AVERAGE(C260:C262)</f>
        <v>46.704318785333335</v>
      </c>
      <c r="E262" s="12">
        <v>32.257641999999997</v>
      </c>
      <c r="F262" s="33">
        <v>23.918594598999995</v>
      </c>
      <c r="G262" s="11">
        <f t="shared" ref="G262" si="30">AVERAGE(F260:F262)</f>
        <v>21.511997851999997</v>
      </c>
      <c r="H262" s="35">
        <v>35.003445999999997</v>
      </c>
      <c r="I262" s="33">
        <v>18.835702319999996</v>
      </c>
      <c r="J262" s="11">
        <f t="shared" ref="J262" si="31">AVERAGE(I260:I262)</f>
        <v>20.251397457333333</v>
      </c>
      <c r="K262" s="35">
        <v>54.774951000000001</v>
      </c>
      <c r="L262" s="33">
        <v>37.912063615999998</v>
      </c>
      <c r="M262" s="11">
        <f t="shared" ref="M262" si="32">AVERAGE(L260:L262)</f>
        <v>38.017768600333333</v>
      </c>
      <c r="N262" s="35">
        <v>50.895273000000003</v>
      </c>
      <c r="O262" s="33">
        <v>43.757330330000002</v>
      </c>
      <c r="P262" s="11">
        <f t="shared" ref="P262" si="33">AVERAGE(O260:O262)</f>
        <v>41.473335260333336</v>
      </c>
      <c r="Q262" s="35">
        <v>57.196649000000001</v>
      </c>
      <c r="R262" s="33">
        <v>27.960145574000002</v>
      </c>
      <c r="S262" s="11">
        <f t="shared" ref="S262" si="34">AVERAGE(R260:R262)</f>
        <v>26.943449520000001</v>
      </c>
      <c r="T262" s="35">
        <v>-3.217962</v>
      </c>
      <c r="U262" s="33" t="s">
        <v>4</v>
      </c>
      <c r="V262" s="11">
        <f t="shared" ref="V262" si="35">AVERAGE(T260:T262)</f>
        <v>4.5164063333333333</v>
      </c>
      <c r="W262" s="35">
        <v>45.590629999999997</v>
      </c>
      <c r="X262" s="33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4">
        <v>36.100871373000004</v>
      </c>
      <c r="D263" s="9">
        <f t="shared" ref="D263" si="37">AVERAGE(C261:C263)</f>
        <v>44.179879355999994</v>
      </c>
      <c r="E263" s="12">
        <v>29.847463999999999</v>
      </c>
      <c r="F263" s="33">
        <v>21.166206415999998</v>
      </c>
      <c r="G263" s="11">
        <f t="shared" ref="G263" si="38">AVERAGE(F261:F263)</f>
        <v>23.415609621333331</v>
      </c>
      <c r="H263" s="35">
        <v>16.905972999999999</v>
      </c>
      <c r="I263" s="33">
        <v>9.778442321</v>
      </c>
      <c r="J263" s="11">
        <f t="shared" ref="J263" si="39">AVERAGE(I261:I263)</f>
        <v>18.240648658666668</v>
      </c>
      <c r="K263" s="35">
        <v>44.652431999999997</v>
      </c>
      <c r="L263" s="33">
        <v>17.861066036999997</v>
      </c>
      <c r="M263" s="11">
        <f t="shared" ref="M263" si="40">AVERAGE(L261:L263)</f>
        <v>29.512772402666666</v>
      </c>
      <c r="N263" s="35">
        <v>41.891679000000003</v>
      </c>
      <c r="O263" s="33">
        <v>27.345553000000002</v>
      </c>
      <c r="P263" s="11">
        <f t="shared" ref="P263" si="41">AVERAGE(O261:O263)</f>
        <v>38.384301897666667</v>
      </c>
      <c r="Q263" s="35">
        <v>37.139988000000002</v>
      </c>
      <c r="R263" s="33">
        <v>19.136989889000002</v>
      </c>
      <c r="S263" s="11">
        <f t="shared" ref="S263" si="42">AVERAGE(R261:R263)</f>
        <v>25.614603026000001</v>
      </c>
      <c r="T263" s="35">
        <v>-0.94031750000000003</v>
      </c>
      <c r="U263" s="33" t="s">
        <v>4</v>
      </c>
      <c r="V263" s="11">
        <f t="shared" ref="V263" si="43">AVERAGE(T261:T263)</f>
        <v>-1.5797055</v>
      </c>
      <c r="W263" s="35">
        <v>42.603274999999996</v>
      </c>
      <c r="X263" s="33">
        <v>36.886652665</v>
      </c>
      <c r="Y263" s="11">
        <f t="shared" ref="Y263" si="44">AVERAGE(X261:X263)</f>
        <v>34.075078844666663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3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679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63" t="s">
        <v>268</v>
      </c>
      <c r="L6" s="64"/>
      <c r="M6" s="70"/>
      <c r="N6" s="63" t="s">
        <v>268</v>
      </c>
      <c r="O6" s="64"/>
      <c r="P6" s="70"/>
      <c r="Q6" s="63" t="s">
        <v>268</v>
      </c>
      <c r="R6" s="64"/>
      <c r="S6" s="70"/>
      <c r="T6" s="63" t="s">
        <v>268</v>
      </c>
      <c r="U6" s="64"/>
      <c r="V6" s="70"/>
      <c r="W6" s="63" t="s">
        <v>268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34.338906350000016</v>
      </c>
      <c r="C8" s="34">
        <v>43.956210134000017</v>
      </c>
      <c r="D8" s="9" t="s">
        <v>4</v>
      </c>
      <c r="E8" s="12">
        <v>21.672613749999996</v>
      </c>
      <c r="F8" s="33" t="s">
        <v>4</v>
      </c>
      <c r="G8" s="11" t="s">
        <v>4</v>
      </c>
      <c r="H8" s="35">
        <v>46.083212199999998</v>
      </c>
      <c r="I8" s="33" t="s">
        <v>4</v>
      </c>
      <c r="J8" s="11" t="s">
        <v>4</v>
      </c>
      <c r="K8" s="35">
        <v>44.656174783333334</v>
      </c>
      <c r="L8" s="33">
        <v>64.680823877333339</v>
      </c>
      <c r="M8" s="11" t="s">
        <v>4</v>
      </c>
      <c r="N8" s="35">
        <v>32.534416066666665</v>
      </c>
      <c r="O8" s="33">
        <v>41.411245004666668</v>
      </c>
      <c r="P8" s="11" t="s">
        <v>4</v>
      </c>
      <c r="Q8" s="35">
        <v>42.980218500000007</v>
      </c>
      <c r="R8" s="33">
        <v>36.960562367000009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4">
        <v>40.746351177000015</v>
      </c>
      <c r="D9" s="9" t="s">
        <v>4</v>
      </c>
      <c r="E9" s="12">
        <v>4.1485163499999951</v>
      </c>
      <c r="F9" s="33" t="s">
        <v>4</v>
      </c>
      <c r="G9" s="11" t="s">
        <v>4</v>
      </c>
      <c r="H9" s="35">
        <v>1.8366323999999974</v>
      </c>
      <c r="I9" s="33" t="s">
        <v>4</v>
      </c>
      <c r="J9" s="11" t="s">
        <v>4</v>
      </c>
      <c r="K9" s="35">
        <v>50.388581583333341</v>
      </c>
      <c r="L9" s="33">
        <v>53.71898662833334</v>
      </c>
      <c r="M9" s="11" t="s">
        <v>4</v>
      </c>
      <c r="N9" s="35">
        <v>51.708471466666666</v>
      </c>
      <c r="O9" s="33">
        <v>48.434053948666666</v>
      </c>
      <c r="P9" s="11" t="s">
        <v>4</v>
      </c>
      <c r="Q9" s="35">
        <v>42.497723500000006</v>
      </c>
      <c r="R9" s="33">
        <v>39.808613142000006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4">
        <v>94.340915568000014</v>
      </c>
      <c r="D10" s="9">
        <f>AVERAGE(C8:C10)</f>
        <v>59.681158959666682</v>
      </c>
      <c r="E10" s="12">
        <v>13.608970749999997</v>
      </c>
      <c r="F10" s="33" t="s">
        <v>4</v>
      </c>
      <c r="G10" s="11">
        <f>AVERAGE(E8:E10)</f>
        <v>13.143366949999995</v>
      </c>
      <c r="H10" s="35">
        <v>38.856861000000002</v>
      </c>
      <c r="I10" s="33" t="s">
        <v>4</v>
      </c>
      <c r="J10" s="11">
        <f>AVERAGE(H8:H10)</f>
        <v>28.925568533333333</v>
      </c>
      <c r="K10" s="35">
        <v>93.101227583333326</v>
      </c>
      <c r="L10" s="33">
        <v>97.582379144333331</v>
      </c>
      <c r="M10" s="11">
        <f>AVERAGE(L8:L10)</f>
        <v>71.994063216666675</v>
      </c>
      <c r="N10" s="35">
        <v>68.824684066666663</v>
      </c>
      <c r="O10" s="33">
        <v>75.953355161666664</v>
      </c>
      <c r="P10" s="11">
        <f>AVERAGE(O8:O10)</f>
        <v>55.266218038333328</v>
      </c>
      <c r="Q10" s="35">
        <v>70.399693700000014</v>
      </c>
      <c r="R10" s="33">
        <v>47.068715438000012</v>
      </c>
      <c r="S10" s="11">
        <f>AVERAGE(R8:R10)</f>
        <v>41.279296982333342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4">
        <v>35.398967793000011</v>
      </c>
      <c r="D11" s="9">
        <f t="shared" ref="D11:D74" si="0">AVERAGE(C9:C11)</f>
        <v>56.828744846000006</v>
      </c>
      <c r="E11" s="12">
        <v>12.637639149999998</v>
      </c>
      <c r="F11" s="33" t="s">
        <v>4</v>
      </c>
      <c r="G11" s="11">
        <f t="shared" ref="G11:G74" si="1">AVERAGE(E9:E11)</f>
        <v>10.131708749999996</v>
      </c>
      <c r="H11" s="35">
        <v>-26.183063400000009</v>
      </c>
      <c r="I11" s="33" t="s">
        <v>4</v>
      </c>
      <c r="J11" s="11">
        <f t="shared" ref="J11:J74" si="2">AVERAGE(H9:H11)</f>
        <v>4.8368099999999972</v>
      </c>
      <c r="K11" s="35">
        <v>-23.165113816666675</v>
      </c>
      <c r="L11" s="33">
        <v>-57.216431154666672</v>
      </c>
      <c r="M11" s="11">
        <f t="shared" ref="M11:M74" si="3">AVERAGE(L9:L11)</f>
        <v>31.361644872666659</v>
      </c>
      <c r="N11" s="35">
        <v>17.267031466666666</v>
      </c>
      <c r="O11" s="33">
        <v>39.30471116066667</v>
      </c>
      <c r="P11" s="11">
        <f t="shared" ref="P11:P74" si="4">AVERAGE(O9:O11)</f>
        <v>54.564040090333329</v>
      </c>
      <c r="Q11" s="35">
        <v>31.950248099999989</v>
      </c>
      <c r="R11" s="33">
        <v>45.23154542999999</v>
      </c>
      <c r="S11" s="11">
        <f t="shared" ref="S11:S74" si="5">AVERAGE(R9:R11)</f>
        <v>44.036291336666665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4">
        <v>71.216939666000002</v>
      </c>
      <c r="D12" s="9">
        <f t="shared" si="0"/>
        <v>66.985607675666671</v>
      </c>
      <c r="E12" s="12">
        <v>21.173114149999996</v>
      </c>
      <c r="F12" s="33" t="s">
        <v>4</v>
      </c>
      <c r="G12" s="11">
        <f t="shared" si="1"/>
        <v>15.806574683333331</v>
      </c>
      <c r="H12" s="35">
        <v>-3.4599258000000059</v>
      </c>
      <c r="I12" s="33" t="s">
        <v>4</v>
      </c>
      <c r="J12" s="11">
        <f t="shared" si="2"/>
        <v>3.0712905999999958</v>
      </c>
      <c r="K12" s="35">
        <v>9.3947101833333306</v>
      </c>
      <c r="L12" s="33">
        <v>-8.5620791456666687</v>
      </c>
      <c r="M12" s="11">
        <f t="shared" si="3"/>
        <v>10.601289614666664</v>
      </c>
      <c r="N12" s="35">
        <v>42.919445266666671</v>
      </c>
      <c r="O12" s="33">
        <v>35.032521447666667</v>
      </c>
      <c r="P12" s="11">
        <f t="shared" si="4"/>
        <v>50.096862590000001</v>
      </c>
      <c r="Q12" s="35">
        <v>30.942574299999997</v>
      </c>
      <c r="R12" s="33">
        <v>30.727374289999997</v>
      </c>
      <c r="S12" s="11">
        <f t="shared" si="5"/>
        <v>41.009211719333337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4">
        <v>77.20881669500001</v>
      </c>
      <c r="D13" s="9">
        <f t="shared" si="0"/>
        <v>61.274908051333341</v>
      </c>
      <c r="E13" s="12">
        <v>13.598311549999998</v>
      </c>
      <c r="F13" s="33" t="s">
        <v>4</v>
      </c>
      <c r="G13" s="11">
        <f t="shared" si="1"/>
        <v>15.803021616666664</v>
      </c>
      <c r="H13" s="35">
        <v>26.473875399999997</v>
      </c>
      <c r="I13" s="33" t="s">
        <v>4</v>
      </c>
      <c r="J13" s="11">
        <f t="shared" si="2"/>
        <v>-1.0563712666666731</v>
      </c>
      <c r="K13" s="35">
        <v>86.271529783333335</v>
      </c>
      <c r="L13" s="33">
        <v>98.367178417333335</v>
      </c>
      <c r="M13" s="11">
        <f t="shared" si="3"/>
        <v>10.862889372333333</v>
      </c>
      <c r="N13" s="35">
        <v>64.140914866666677</v>
      </c>
      <c r="O13" s="33">
        <v>47.132232032666678</v>
      </c>
      <c r="P13" s="11">
        <f t="shared" si="4"/>
        <v>40.489821547000005</v>
      </c>
      <c r="Q13" s="35">
        <v>61.767208499999995</v>
      </c>
      <c r="R13" s="33">
        <v>52.339258895999997</v>
      </c>
      <c r="S13" s="11">
        <f t="shared" si="5"/>
        <v>42.76605953866666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4">
        <v>57.12008744300001</v>
      </c>
      <c r="D14" s="9">
        <f t="shared" si="0"/>
        <v>68.51528126800001</v>
      </c>
      <c r="E14" s="12">
        <v>13.668064949999994</v>
      </c>
      <c r="F14" s="33" t="s">
        <v>4</v>
      </c>
      <c r="G14" s="11">
        <f t="shared" si="1"/>
        <v>16.146496883333331</v>
      </c>
      <c r="H14" s="35">
        <v>22.7635784</v>
      </c>
      <c r="I14" s="33" t="s">
        <v>4</v>
      </c>
      <c r="J14" s="11">
        <f t="shared" si="2"/>
        <v>15.259175999999997</v>
      </c>
      <c r="K14" s="35">
        <v>53.997916183333338</v>
      </c>
      <c r="L14" s="33">
        <v>38.266420069333336</v>
      </c>
      <c r="M14" s="11">
        <f t="shared" si="3"/>
        <v>42.690506446999997</v>
      </c>
      <c r="N14" s="35">
        <v>30.785340866666665</v>
      </c>
      <c r="O14" s="33">
        <v>26.622805682666666</v>
      </c>
      <c r="P14" s="11">
        <f t="shared" si="4"/>
        <v>36.262519721000004</v>
      </c>
      <c r="Q14" s="35">
        <v>21.653447699999994</v>
      </c>
      <c r="R14" s="33">
        <v>24.729168035999994</v>
      </c>
      <c r="S14" s="11">
        <f t="shared" si="5"/>
        <v>35.931933740666658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4">
        <v>62.567391250000014</v>
      </c>
      <c r="D15" s="9">
        <f t="shared" si="0"/>
        <v>65.632098462666676</v>
      </c>
      <c r="E15" s="12">
        <v>15.422841349999992</v>
      </c>
      <c r="F15" s="33" t="s">
        <v>4</v>
      </c>
      <c r="G15" s="11">
        <f t="shared" si="1"/>
        <v>14.229739283333329</v>
      </c>
      <c r="H15" s="35">
        <v>1.5177439999999951</v>
      </c>
      <c r="I15" s="33" t="s">
        <v>4</v>
      </c>
      <c r="J15" s="11">
        <f t="shared" si="2"/>
        <v>16.918399266666665</v>
      </c>
      <c r="K15" s="35">
        <v>17.64893738333333</v>
      </c>
      <c r="L15" s="33">
        <v>17.218248117333328</v>
      </c>
      <c r="M15" s="11">
        <f t="shared" si="3"/>
        <v>51.283948868000003</v>
      </c>
      <c r="N15" s="35">
        <v>19.679112666666665</v>
      </c>
      <c r="O15" s="33">
        <v>26.739737358666666</v>
      </c>
      <c r="P15" s="11">
        <f t="shared" si="4"/>
        <v>33.498258358000008</v>
      </c>
      <c r="Q15" s="35">
        <v>28.955428499999989</v>
      </c>
      <c r="R15" s="33">
        <v>8.2974296899999906</v>
      </c>
      <c r="S15" s="11">
        <f t="shared" si="5"/>
        <v>28.455285540666662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4">
        <v>56.170058713000017</v>
      </c>
      <c r="D16" s="9">
        <f t="shared" si="0"/>
        <v>58.619179135333354</v>
      </c>
      <c r="E16" s="12">
        <v>4.8774205499999939</v>
      </c>
      <c r="F16" s="33" t="s">
        <v>4</v>
      </c>
      <c r="G16" s="11">
        <f t="shared" si="1"/>
        <v>11.322775616666661</v>
      </c>
      <c r="H16" s="35">
        <v>-27.781043800000006</v>
      </c>
      <c r="I16" s="33" t="s">
        <v>4</v>
      </c>
      <c r="J16" s="11">
        <f t="shared" si="2"/>
        <v>-1.1665738000000043</v>
      </c>
      <c r="K16" s="35">
        <v>30.83907718333333</v>
      </c>
      <c r="L16" s="33">
        <v>23.578867818333329</v>
      </c>
      <c r="M16" s="11">
        <f t="shared" si="3"/>
        <v>26.354512001666667</v>
      </c>
      <c r="N16" s="35">
        <v>22.214064866666664</v>
      </c>
      <c r="O16" s="33">
        <v>26.732415152666665</v>
      </c>
      <c r="P16" s="11">
        <f t="shared" si="4"/>
        <v>26.698319397999999</v>
      </c>
      <c r="Q16" s="35">
        <v>-30.067889900000015</v>
      </c>
      <c r="R16" s="33">
        <v>-5.8732835010000137</v>
      </c>
      <c r="S16" s="11">
        <f t="shared" si="5"/>
        <v>9.0511047416666575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4">
        <v>55.489140772000013</v>
      </c>
      <c r="D17" s="9">
        <f t="shared" si="0"/>
        <v>58.075530245000017</v>
      </c>
      <c r="E17" s="12">
        <v>13.318697549999996</v>
      </c>
      <c r="F17" s="33" t="s">
        <v>4</v>
      </c>
      <c r="G17" s="11">
        <f t="shared" si="1"/>
        <v>11.206319816666658</v>
      </c>
      <c r="H17" s="35">
        <v>-34.874422200000012</v>
      </c>
      <c r="I17" s="33" t="s">
        <v>4</v>
      </c>
      <c r="J17" s="11">
        <f t="shared" si="2"/>
        <v>-20.379240666666675</v>
      </c>
      <c r="K17" s="35">
        <v>2.5294431833333313</v>
      </c>
      <c r="L17" s="33">
        <v>33.544842519333329</v>
      </c>
      <c r="M17" s="11">
        <f t="shared" si="3"/>
        <v>24.780652818333326</v>
      </c>
      <c r="N17" s="35">
        <v>37.961742066666666</v>
      </c>
      <c r="O17" s="33">
        <v>21.762362993666667</v>
      </c>
      <c r="P17" s="11">
        <f t="shared" si="4"/>
        <v>25.078171835000003</v>
      </c>
      <c r="Q17" s="35">
        <v>20.843603899999998</v>
      </c>
      <c r="R17" s="33">
        <v>45.015269777</v>
      </c>
      <c r="S17" s="11">
        <f t="shared" si="5"/>
        <v>15.813138655333326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4">
        <v>49.522282780000019</v>
      </c>
      <c r="D18" s="9">
        <f t="shared" si="0"/>
        <v>53.727160755000021</v>
      </c>
      <c r="E18" s="12">
        <v>-35.934236250000005</v>
      </c>
      <c r="F18" s="33" t="s">
        <v>4</v>
      </c>
      <c r="G18" s="11">
        <f t="shared" si="1"/>
        <v>-5.912706050000005</v>
      </c>
      <c r="H18" s="35">
        <v>13.649965599999998</v>
      </c>
      <c r="I18" s="33" t="s">
        <v>4</v>
      </c>
      <c r="J18" s="11">
        <f t="shared" si="2"/>
        <v>-16.335166800000007</v>
      </c>
      <c r="K18" s="35">
        <v>14.467978583333331</v>
      </c>
      <c r="L18" s="33">
        <v>39.500464139333332</v>
      </c>
      <c r="M18" s="11">
        <f t="shared" si="3"/>
        <v>32.208058158999997</v>
      </c>
      <c r="N18" s="35">
        <v>38.121081466666659</v>
      </c>
      <c r="O18" s="33">
        <v>32.22053537266666</v>
      </c>
      <c r="P18" s="11">
        <f t="shared" si="4"/>
        <v>26.905104506333331</v>
      </c>
      <c r="Q18" s="35">
        <v>51.37039630000001</v>
      </c>
      <c r="R18" s="33">
        <v>56.687124808000007</v>
      </c>
      <c r="S18" s="11">
        <f t="shared" si="5"/>
        <v>31.943037027999996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4">
        <v>45.965196688000013</v>
      </c>
      <c r="D19" s="9">
        <f t="shared" si="0"/>
        <v>50.325540080000017</v>
      </c>
      <c r="E19" s="12">
        <v>-39.535031250000003</v>
      </c>
      <c r="F19" s="33" t="s">
        <v>4</v>
      </c>
      <c r="G19" s="11">
        <f t="shared" si="1"/>
        <v>-20.716856650000004</v>
      </c>
      <c r="H19" s="35">
        <v>12.333299399999998</v>
      </c>
      <c r="I19" s="33" t="s">
        <v>4</v>
      </c>
      <c r="J19" s="11">
        <f t="shared" si="2"/>
        <v>-2.963719066666672</v>
      </c>
      <c r="K19" s="35">
        <v>60.419829583333332</v>
      </c>
      <c r="L19" s="33">
        <v>41.025717902333334</v>
      </c>
      <c r="M19" s="11">
        <f t="shared" si="3"/>
        <v>38.02367485366667</v>
      </c>
      <c r="N19" s="35">
        <v>-0.82783093333333735</v>
      </c>
      <c r="O19" s="33">
        <v>5.0753610116666623</v>
      </c>
      <c r="P19" s="11">
        <f t="shared" si="4"/>
        <v>19.686086459333332</v>
      </c>
      <c r="Q19" s="35">
        <v>62.517656500000001</v>
      </c>
      <c r="R19" s="33">
        <v>55.073860682999999</v>
      </c>
      <c r="S19" s="11">
        <f t="shared" si="5"/>
        <v>52.258751756000002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4">
        <v>22.972720494000001</v>
      </c>
      <c r="D20" s="9">
        <f t="shared" si="0"/>
        <v>39.48673332066668</v>
      </c>
      <c r="E20" s="12">
        <v>-5.2558106500000035</v>
      </c>
      <c r="F20" s="33" t="s">
        <v>4</v>
      </c>
      <c r="G20" s="11">
        <f t="shared" si="1"/>
        <v>-26.908359383333334</v>
      </c>
      <c r="H20" s="35">
        <v>12.298362999999998</v>
      </c>
      <c r="I20" s="33" t="s">
        <v>4</v>
      </c>
      <c r="J20" s="11">
        <f t="shared" si="2"/>
        <v>12.760542666666666</v>
      </c>
      <c r="K20" s="35">
        <v>16.010598783333329</v>
      </c>
      <c r="L20" s="33">
        <v>34.873130932333325</v>
      </c>
      <c r="M20" s="11">
        <f t="shared" si="3"/>
        <v>38.466437657999997</v>
      </c>
      <c r="N20" s="35">
        <v>9.5984512666666646</v>
      </c>
      <c r="O20" s="33">
        <v>17.551641696666664</v>
      </c>
      <c r="P20" s="11">
        <f t="shared" si="4"/>
        <v>18.282512693666664</v>
      </c>
      <c r="Q20" s="35">
        <v>55.4245193</v>
      </c>
      <c r="R20" s="33">
        <v>49.620307052999998</v>
      </c>
      <c r="S20" s="11">
        <f t="shared" si="5"/>
        <v>53.793764181333337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4">
        <v>23.778949747000002</v>
      </c>
      <c r="D21" s="9">
        <f t="shared" si="0"/>
        <v>30.905622309666668</v>
      </c>
      <c r="E21" s="12">
        <v>-21.308212450000006</v>
      </c>
      <c r="F21" s="33" t="s">
        <v>4</v>
      </c>
      <c r="G21" s="11">
        <f t="shared" si="1"/>
        <v>-22.033018116666671</v>
      </c>
      <c r="H21" s="35">
        <v>-26.519119200000006</v>
      </c>
      <c r="I21" s="33" t="s">
        <v>4</v>
      </c>
      <c r="J21" s="11">
        <f t="shared" si="2"/>
        <v>-0.6291522666666699</v>
      </c>
      <c r="K21" s="35">
        <v>14.55731698333333</v>
      </c>
      <c r="L21" s="33">
        <v>14.628060988333329</v>
      </c>
      <c r="M21" s="11">
        <f t="shared" si="3"/>
        <v>30.175636607666664</v>
      </c>
      <c r="N21" s="35">
        <v>11.589657066666664</v>
      </c>
      <c r="O21" s="33">
        <v>7.548826890666664</v>
      </c>
      <c r="P21" s="11">
        <f t="shared" si="4"/>
        <v>10.058609866333329</v>
      </c>
      <c r="Q21" s="35">
        <v>57.285895100000005</v>
      </c>
      <c r="R21" s="33">
        <v>52.934024447000006</v>
      </c>
      <c r="S21" s="11">
        <f t="shared" si="5"/>
        <v>52.542730727666672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4">
        <v>36.577519493000011</v>
      </c>
      <c r="D22" s="9">
        <f t="shared" si="0"/>
        <v>27.776396578000004</v>
      </c>
      <c r="E22" s="12">
        <v>-28.013855450000008</v>
      </c>
      <c r="F22" s="33" t="s">
        <v>4</v>
      </c>
      <c r="G22" s="11">
        <f t="shared" si="1"/>
        <v>-18.192626183333342</v>
      </c>
      <c r="H22" s="35">
        <v>3.9326641999999969</v>
      </c>
      <c r="I22" s="33" t="s">
        <v>4</v>
      </c>
      <c r="J22" s="11">
        <f t="shared" si="2"/>
        <v>-3.4293640000000032</v>
      </c>
      <c r="K22" s="35">
        <v>13.335876583333331</v>
      </c>
      <c r="L22" s="33">
        <v>18.896883346333333</v>
      </c>
      <c r="M22" s="11">
        <f t="shared" si="3"/>
        <v>22.799358422333331</v>
      </c>
      <c r="N22" s="35">
        <v>6.0255154666666639</v>
      </c>
      <c r="O22" s="33">
        <v>14.148772452666663</v>
      </c>
      <c r="P22" s="11">
        <f t="shared" si="4"/>
        <v>13.083080346666662</v>
      </c>
      <c r="Q22" s="35">
        <v>21.492036899999995</v>
      </c>
      <c r="R22" s="33">
        <v>-0.49733618500000532</v>
      </c>
      <c r="S22" s="11">
        <f t="shared" si="5"/>
        <v>34.018998438333334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4">
        <v>54.308492399000009</v>
      </c>
      <c r="D23" s="9">
        <f t="shared" si="0"/>
        <v>38.221653879666668</v>
      </c>
      <c r="E23" s="12">
        <v>-24.145340850000004</v>
      </c>
      <c r="F23" s="33" t="s">
        <v>4</v>
      </c>
      <c r="G23" s="11">
        <f t="shared" si="1"/>
        <v>-24.489136250000005</v>
      </c>
      <c r="H23" s="35">
        <v>-26.695508600000011</v>
      </c>
      <c r="I23" s="33" t="s">
        <v>4</v>
      </c>
      <c r="J23" s="11">
        <f t="shared" si="2"/>
        <v>-16.427321200000005</v>
      </c>
      <c r="K23" s="35">
        <v>40.735440183333331</v>
      </c>
      <c r="L23" s="33">
        <v>6.2197702813333322</v>
      </c>
      <c r="M23" s="11">
        <f t="shared" si="3"/>
        <v>13.248238205333331</v>
      </c>
      <c r="N23" s="35">
        <v>-13.786411533333339</v>
      </c>
      <c r="O23" s="33">
        <v>7.7114460466666621</v>
      </c>
      <c r="P23" s="11">
        <f t="shared" si="4"/>
        <v>9.8030151299999968</v>
      </c>
      <c r="Q23" s="35">
        <v>-34.766637500000016</v>
      </c>
      <c r="R23" s="33">
        <v>-21.669230433000017</v>
      </c>
      <c r="S23" s="11">
        <f t="shared" si="5"/>
        <v>10.255819276333328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4">
        <v>17.947953119000005</v>
      </c>
      <c r="D24" s="9">
        <f t="shared" si="0"/>
        <v>36.277988337000011</v>
      </c>
      <c r="E24" s="12">
        <v>-25.831013650000003</v>
      </c>
      <c r="F24" s="33" t="s">
        <v>4</v>
      </c>
      <c r="G24" s="11">
        <f t="shared" si="1"/>
        <v>-25.996736650000003</v>
      </c>
      <c r="H24" s="35">
        <v>-29.163226600000002</v>
      </c>
      <c r="I24" s="33" t="s">
        <v>4</v>
      </c>
      <c r="J24" s="11">
        <f t="shared" si="2"/>
        <v>-17.308690333333338</v>
      </c>
      <c r="K24" s="35">
        <v>45.601693983333341</v>
      </c>
      <c r="L24" s="33">
        <v>29.432610712333339</v>
      </c>
      <c r="M24" s="11">
        <f t="shared" si="3"/>
        <v>18.183088113333337</v>
      </c>
      <c r="N24" s="35">
        <v>19.229138466666662</v>
      </c>
      <c r="O24" s="33">
        <v>9.4972803366666607</v>
      </c>
      <c r="P24" s="11">
        <f t="shared" si="4"/>
        <v>10.452499611999995</v>
      </c>
      <c r="Q24" s="35">
        <v>47.0424881</v>
      </c>
      <c r="R24" s="33">
        <v>46.837520767000001</v>
      </c>
      <c r="S24" s="11">
        <f t="shared" si="5"/>
        <v>8.2236513829999929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4">
        <v>36.981824580000008</v>
      </c>
      <c r="D25" s="9">
        <f t="shared" si="0"/>
        <v>36.412756699333343</v>
      </c>
      <c r="E25" s="12">
        <v>-36.563004650000011</v>
      </c>
      <c r="F25" s="33" t="s">
        <v>4</v>
      </c>
      <c r="G25" s="11">
        <f t="shared" si="1"/>
        <v>-28.846453050000008</v>
      </c>
      <c r="H25" s="35">
        <v>-33.989215200000004</v>
      </c>
      <c r="I25" s="33" t="s">
        <v>4</v>
      </c>
      <c r="J25" s="11">
        <f t="shared" si="2"/>
        <v>-29.949316800000005</v>
      </c>
      <c r="K25" s="35">
        <v>47.410242583333336</v>
      </c>
      <c r="L25" s="33">
        <v>62.771947989333334</v>
      </c>
      <c r="M25" s="11">
        <f t="shared" si="3"/>
        <v>32.808109661000003</v>
      </c>
      <c r="N25" s="35">
        <v>37.657399066666663</v>
      </c>
      <c r="O25" s="33">
        <v>23.009513299666665</v>
      </c>
      <c r="P25" s="11">
        <f t="shared" si="4"/>
        <v>13.406079894333329</v>
      </c>
      <c r="Q25" s="35">
        <v>51.291029100000003</v>
      </c>
      <c r="R25" s="33">
        <v>42.189159025999999</v>
      </c>
      <c r="S25" s="11">
        <f t="shared" si="5"/>
        <v>22.452483119999993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4">
        <v>39.616432619000008</v>
      </c>
      <c r="D26" s="9">
        <f t="shared" si="0"/>
        <v>31.51540343933334</v>
      </c>
      <c r="E26" s="12">
        <v>-72.246174850000003</v>
      </c>
      <c r="F26" s="33" t="s">
        <v>4</v>
      </c>
      <c r="G26" s="11">
        <f t="shared" si="1"/>
        <v>-44.880064383333341</v>
      </c>
      <c r="H26" s="35">
        <v>-49.67280860000001</v>
      </c>
      <c r="I26" s="33" t="s">
        <v>4</v>
      </c>
      <c r="J26" s="11">
        <f t="shared" si="2"/>
        <v>-37.608416800000008</v>
      </c>
      <c r="K26" s="35">
        <v>66.258074383333323</v>
      </c>
      <c r="L26" s="33">
        <v>53.308864853333326</v>
      </c>
      <c r="M26" s="11">
        <f t="shared" si="3"/>
        <v>48.504474518333332</v>
      </c>
      <c r="N26" s="35">
        <v>20.570519066666662</v>
      </c>
      <c r="O26" s="33">
        <v>16.617294716666663</v>
      </c>
      <c r="P26" s="11">
        <f t="shared" si="4"/>
        <v>16.374696117666662</v>
      </c>
      <c r="Q26" s="35">
        <v>70.148948500000003</v>
      </c>
      <c r="R26" s="33">
        <v>73.960960376000003</v>
      </c>
      <c r="S26" s="11">
        <f t="shared" si="5"/>
        <v>54.32921338966667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4">
        <v>26.243526954000014</v>
      </c>
      <c r="D27" s="9">
        <f t="shared" si="0"/>
        <v>34.280594717666681</v>
      </c>
      <c r="E27" s="12">
        <v>-52.91533905</v>
      </c>
      <c r="F27" s="33" t="s">
        <v>4</v>
      </c>
      <c r="G27" s="11">
        <f t="shared" si="1"/>
        <v>-53.908172850000007</v>
      </c>
      <c r="H27" s="35">
        <v>-34.710860000000011</v>
      </c>
      <c r="I27" s="33" t="s">
        <v>4</v>
      </c>
      <c r="J27" s="11">
        <f t="shared" si="2"/>
        <v>-39.457627933333342</v>
      </c>
      <c r="K27" s="35">
        <v>15.961974783333332</v>
      </c>
      <c r="L27" s="33">
        <v>12.593539533333331</v>
      </c>
      <c r="M27" s="11">
        <f t="shared" si="3"/>
        <v>42.891450792000001</v>
      </c>
      <c r="N27" s="35">
        <v>8.7234012666666629</v>
      </c>
      <c r="O27" s="33">
        <v>14.294431334666662</v>
      </c>
      <c r="P27" s="11">
        <f t="shared" si="4"/>
        <v>17.97374645033333</v>
      </c>
      <c r="Q27" s="35">
        <v>49.591840500000004</v>
      </c>
      <c r="R27" s="33">
        <v>27.733212662000003</v>
      </c>
      <c r="S27" s="11">
        <f t="shared" si="5"/>
        <v>47.961110687999998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4">
        <v>29.124085399000009</v>
      </c>
      <c r="D28" s="9">
        <f t="shared" si="0"/>
        <v>31.661348324000013</v>
      </c>
      <c r="E28" s="12">
        <v>-28.419244650000003</v>
      </c>
      <c r="F28" s="33" t="s">
        <v>4</v>
      </c>
      <c r="G28" s="11">
        <f t="shared" si="1"/>
        <v>-51.193586183333338</v>
      </c>
      <c r="H28" s="35">
        <v>-35.767285000000015</v>
      </c>
      <c r="I28" s="33" t="s">
        <v>4</v>
      </c>
      <c r="J28" s="11">
        <f t="shared" si="2"/>
        <v>-40.050317866666681</v>
      </c>
      <c r="K28" s="35">
        <v>23.214459383333327</v>
      </c>
      <c r="L28" s="33">
        <v>12.594456960333327</v>
      </c>
      <c r="M28" s="11">
        <f t="shared" si="3"/>
        <v>26.165620448999999</v>
      </c>
      <c r="N28" s="35">
        <v>17.634191266666662</v>
      </c>
      <c r="O28" s="33">
        <v>22.379911412666662</v>
      </c>
      <c r="P28" s="11">
        <f t="shared" si="4"/>
        <v>17.763879154666665</v>
      </c>
      <c r="Q28" s="35">
        <v>12.090935499999993</v>
      </c>
      <c r="R28" s="33">
        <v>34.325453187999997</v>
      </c>
      <c r="S28" s="11">
        <f t="shared" si="5"/>
        <v>45.339875408666671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4">
        <v>30.312455662000012</v>
      </c>
      <c r="D29" s="9">
        <f t="shared" si="0"/>
        <v>28.560022671666683</v>
      </c>
      <c r="E29" s="12">
        <v>-74.662442850000005</v>
      </c>
      <c r="F29" s="33" t="s">
        <v>4</v>
      </c>
      <c r="G29" s="11">
        <f t="shared" si="1"/>
        <v>-51.999008849999996</v>
      </c>
      <c r="H29" s="35">
        <v>-51.043171600000008</v>
      </c>
      <c r="I29" s="33" t="s">
        <v>4</v>
      </c>
      <c r="J29" s="11">
        <f t="shared" si="2"/>
        <v>-40.507105533333345</v>
      </c>
      <c r="K29" s="35">
        <v>-4.6470730166666705</v>
      </c>
      <c r="L29" s="33">
        <v>26.654448261333329</v>
      </c>
      <c r="M29" s="11">
        <f t="shared" si="3"/>
        <v>17.280814918333331</v>
      </c>
      <c r="N29" s="35">
        <v>25.04819646666666</v>
      </c>
      <c r="O29" s="33">
        <v>11.08719795366666</v>
      </c>
      <c r="P29" s="11">
        <f t="shared" si="4"/>
        <v>15.920513566999995</v>
      </c>
      <c r="Q29" s="35">
        <v>13.541276499999995</v>
      </c>
      <c r="R29" s="33">
        <v>39.900243289999992</v>
      </c>
      <c r="S29" s="11">
        <f t="shared" si="5"/>
        <v>33.986303046666663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4">
        <v>30.475215904000009</v>
      </c>
      <c r="D30" s="9">
        <f t="shared" si="0"/>
        <v>29.970585655000008</v>
      </c>
      <c r="E30" s="12">
        <v>-82.049726850000013</v>
      </c>
      <c r="F30" s="33" t="s">
        <v>4</v>
      </c>
      <c r="G30" s="11">
        <f t="shared" si="1"/>
        <v>-61.710471450000007</v>
      </c>
      <c r="H30" s="35">
        <v>-11.210826800000008</v>
      </c>
      <c r="I30" s="33" t="s">
        <v>4</v>
      </c>
      <c r="J30" s="11">
        <f t="shared" si="2"/>
        <v>-32.673761133333343</v>
      </c>
      <c r="K30" s="35">
        <v>6.2111549833333299</v>
      </c>
      <c r="L30" s="33">
        <v>32.120552805333332</v>
      </c>
      <c r="M30" s="11">
        <f t="shared" si="3"/>
        <v>23.789819342333328</v>
      </c>
      <c r="N30" s="35">
        <v>5.1938980666666632</v>
      </c>
      <c r="O30" s="33">
        <v>-1.2987624163333367</v>
      </c>
      <c r="P30" s="11">
        <f t="shared" si="4"/>
        <v>10.72278231666666</v>
      </c>
      <c r="Q30" s="35">
        <v>19.5831497</v>
      </c>
      <c r="R30" s="33">
        <v>25.620090355000002</v>
      </c>
      <c r="S30" s="11">
        <f t="shared" si="5"/>
        <v>33.28192894433333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4">
        <v>18.171458434000016</v>
      </c>
      <c r="D31" s="9">
        <f t="shared" si="0"/>
        <v>26.319710000000015</v>
      </c>
      <c r="E31" s="12">
        <v>-29.217681450000008</v>
      </c>
      <c r="F31" s="33" t="s">
        <v>4</v>
      </c>
      <c r="G31" s="11">
        <f t="shared" si="1"/>
        <v>-61.976617050000009</v>
      </c>
      <c r="H31" s="35">
        <v>-7.3341964000000051</v>
      </c>
      <c r="I31" s="33" t="s">
        <v>4</v>
      </c>
      <c r="J31" s="11">
        <f t="shared" si="2"/>
        <v>-23.196064933333343</v>
      </c>
      <c r="K31" s="35">
        <v>19.151077183333332</v>
      </c>
      <c r="L31" s="33">
        <v>1.4122724393333321</v>
      </c>
      <c r="M31" s="11">
        <f t="shared" si="3"/>
        <v>20.062424501999999</v>
      </c>
      <c r="N31" s="35">
        <v>14.409022866666664</v>
      </c>
      <c r="O31" s="33">
        <v>20.647662132666664</v>
      </c>
      <c r="P31" s="11">
        <f t="shared" si="4"/>
        <v>10.145365889999995</v>
      </c>
      <c r="Q31" s="35">
        <v>26.830974299999994</v>
      </c>
      <c r="R31" s="33">
        <v>18.929096896999994</v>
      </c>
      <c r="S31" s="11">
        <f t="shared" si="5"/>
        <v>28.149810180666663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4">
        <v>34.19197413900001</v>
      </c>
      <c r="D32" s="9">
        <f t="shared" si="0"/>
        <v>27.612882825666677</v>
      </c>
      <c r="E32" s="12">
        <v>-44.705479050000008</v>
      </c>
      <c r="F32" s="33" t="s">
        <v>4</v>
      </c>
      <c r="G32" s="11">
        <f t="shared" si="1"/>
        <v>-51.990962450000012</v>
      </c>
      <c r="H32" s="35">
        <v>-32.313193400000003</v>
      </c>
      <c r="I32" s="33" t="s">
        <v>4</v>
      </c>
      <c r="J32" s="11">
        <f t="shared" si="2"/>
        <v>-16.952738866666675</v>
      </c>
      <c r="K32" s="35">
        <v>-21.282895416666669</v>
      </c>
      <c r="L32" s="33">
        <v>-3.4284827276666689</v>
      </c>
      <c r="M32" s="11">
        <f t="shared" si="3"/>
        <v>10.034780839</v>
      </c>
      <c r="N32" s="35">
        <v>-8.0833643333333391</v>
      </c>
      <c r="O32" s="33">
        <v>-1.511619996333339</v>
      </c>
      <c r="P32" s="11">
        <f t="shared" si="4"/>
        <v>5.9457599066666633</v>
      </c>
      <c r="Q32" s="35">
        <v>20.946435299999997</v>
      </c>
      <c r="R32" s="33">
        <v>15.302781453999998</v>
      </c>
      <c r="S32" s="11">
        <f t="shared" si="5"/>
        <v>19.95065623533333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4">
        <v>21.732891569000007</v>
      </c>
      <c r="D33" s="9">
        <f t="shared" si="0"/>
        <v>24.69877471400001</v>
      </c>
      <c r="E33" s="12">
        <v>-52.425041650000004</v>
      </c>
      <c r="F33" s="33" t="s">
        <v>4</v>
      </c>
      <c r="G33" s="11">
        <f t="shared" si="1"/>
        <v>-42.116067383333338</v>
      </c>
      <c r="H33" s="35">
        <v>-52.341684000000015</v>
      </c>
      <c r="I33" s="33" t="s">
        <v>4</v>
      </c>
      <c r="J33" s="11">
        <f t="shared" si="2"/>
        <v>-30.663024600000011</v>
      </c>
      <c r="K33" s="35">
        <v>14.091129183333329</v>
      </c>
      <c r="L33" s="33">
        <v>10.300461011333329</v>
      </c>
      <c r="M33" s="11">
        <f t="shared" si="3"/>
        <v>2.7614169076666641</v>
      </c>
      <c r="N33" s="35">
        <v>2.1116734666666632</v>
      </c>
      <c r="O33" s="33">
        <v>-2.6303820303333367</v>
      </c>
      <c r="P33" s="11">
        <f t="shared" si="4"/>
        <v>5.5018867019999957</v>
      </c>
      <c r="Q33" s="35">
        <v>7.2395266999999919</v>
      </c>
      <c r="R33" s="33">
        <v>1.4530496909999915</v>
      </c>
      <c r="S33" s="11">
        <f t="shared" si="5"/>
        <v>11.894976013999994</v>
      </c>
      <c r="T33" s="35" t="s">
        <v>4</v>
      </c>
      <c r="U33" s="33" t="s">
        <v>4</v>
      </c>
      <c r="V33" s="11" t="s">
        <v>4</v>
      </c>
      <c r="W33" s="35">
        <v>36.435969166666666</v>
      </c>
      <c r="X33" s="33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4">
        <v>21.328363106000005</v>
      </c>
      <c r="D34" s="9">
        <f t="shared" si="0"/>
        <v>25.751076271333336</v>
      </c>
      <c r="E34" s="12">
        <v>-52.23076125</v>
      </c>
      <c r="F34" s="33" t="s">
        <v>4</v>
      </c>
      <c r="G34" s="11">
        <f t="shared" si="1"/>
        <v>-49.787093983333335</v>
      </c>
      <c r="H34" s="35">
        <v>-51.555953800000012</v>
      </c>
      <c r="I34" s="33" t="s">
        <v>4</v>
      </c>
      <c r="J34" s="11">
        <f t="shared" si="2"/>
        <v>-45.403610400000012</v>
      </c>
      <c r="K34" s="35">
        <v>8.9742719833333311</v>
      </c>
      <c r="L34" s="33">
        <v>14.575236105333332</v>
      </c>
      <c r="M34" s="11">
        <f t="shared" si="3"/>
        <v>7.1490714629999976</v>
      </c>
      <c r="N34" s="35">
        <v>2.4199546666666629</v>
      </c>
      <c r="O34" s="33">
        <v>11.763074647666663</v>
      </c>
      <c r="P34" s="11">
        <f t="shared" si="4"/>
        <v>2.5403575403333289</v>
      </c>
      <c r="Q34" s="35">
        <v>48.597308499999997</v>
      </c>
      <c r="R34" s="33">
        <v>29.154714429999999</v>
      </c>
      <c r="S34" s="11">
        <f t="shared" si="5"/>
        <v>15.303515191666662</v>
      </c>
      <c r="T34" s="35" t="s">
        <v>4</v>
      </c>
      <c r="U34" s="33" t="s">
        <v>4</v>
      </c>
      <c r="V34" s="11" t="s">
        <v>4</v>
      </c>
      <c r="W34" s="35">
        <v>-2.0347584333333328</v>
      </c>
      <c r="X34" s="33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4">
        <v>17.462578733000008</v>
      </c>
      <c r="D35" s="9">
        <f t="shared" si="0"/>
        <v>20.174611136000006</v>
      </c>
      <c r="E35" s="12">
        <v>-45.230950450000009</v>
      </c>
      <c r="F35" s="33" t="s">
        <v>4</v>
      </c>
      <c r="G35" s="11">
        <f t="shared" si="1"/>
        <v>-49.962251116666664</v>
      </c>
      <c r="H35" s="35">
        <v>-8.8235974000000024</v>
      </c>
      <c r="I35" s="33" t="s">
        <v>4</v>
      </c>
      <c r="J35" s="11">
        <f t="shared" si="2"/>
        <v>-37.573745066666675</v>
      </c>
      <c r="K35" s="35">
        <v>70.586048783333325</v>
      </c>
      <c r="L35" s="33">
        <v>35.803689996333325</v>
      </c>
      <c r="M35" s="11">
        <f t="shared" si="3"/>
        <v>20.226462370999997</v>
      </c>
      <c r="N35" s="35">
        <v>30.200062866666663</v>
      </c>
      <c r="O35" s="33">
        <v>49.748523365666664</v>
      </c>
      <c r="P35" s="11">
        <f t="shared" si="4"/>
        <v>19.627071994333331</v>
      </c>
      <c r="Q35" s="35">
        <v>13.954722699999998</v>
      </c>
      <c r="R35" s="33">
        <v>25.279033772999998</v>
      </c>
      <c r="S35" s="11">
        <f t="shared" si="5"/>
        <v>18.628932631333328</v>
      </c>
      <c r="T35" s="35" t="s">
        <v>4</v>
      </c>
      <c r="U35" s="33" t="s">
        <v>4</v>
      </c>
      <c r="V35" s="11" t="s">
        <v>4</v>
      </c>
      <c r="W35" s="35">
        <v>0.98077436666666751</v>
      </c>
      <c r="X35" s="33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4">
        <v>14.800567385000001</v>
      </c>
      <c r="D36" s="9">
        <f t="shared" si="0"/>
        <v>17.863836408000004</v>
      </c>
      <c r="E36" s="12">
        <v>-53.07481425000001</v>
      </c>
      <c r="F36" s="33" t="s">
        <v>4</v>
      </c>
      <c r="G36" s="11">
        <f t="shared" si="1"/>
        <v>-50.178841983333342</v>
      </c>
      <c r="H36" s="35">
        <v>-55.701146600000008</v>
      </c>
      <c r="I36" s="33" t="s">
        <v>4</v>
      </c>
      <c r="J36" s="11">
        <f t="shared" si="2"/>
        <v>-38.693565933333339</v>
      </c>
      <c r="K36" s="35">
        <v>49.683784383333339</v>
      </c>
      <c r="L36" s="33">
        <v>35.298426410333342</v>
      </c>
      <c r="M36" s="11">
        <f t="shared" si="3"/>
        <v>28.559117504</v>
      </c>
      <c r="N36" s="35">
        <v>11.851315466666662</v>
      </c>
      <c r="O36" s="33">
        <v>0.6474625066666615</v>
      </c>
      <c r="P36" s="11">
        <f t="shared" si="4"/>
        <v>20.719686839999998</v>
      </c>
      <c r="Q36" s="35">
        <v>44.943652300000011</v>
      </c>
      <c r="R36" s="33">
        <v>44.857611024000008</v>
      </c>
      <c r="S36" s="11">
        <f t="shared" si="5"/>
        <v>33.097119742333334</v>
      </c>
      <c r="T36" s="35" t="s">
        <v>4</v>
      </c>
      <c r="U36" s="33" t="s">
        <v>4</v>
      </c>
      <c r="V36" s="11" t="s">
        <v>4</v>
      </c>
      <c r="W36" s="35">
        <v>-0.33031023333333254</v>
      </c>
      <c r="X36" s="33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4">
        <v>7.4572419450000043</v>
      </c>
      <c r="D37" s="9">
        <f t="shared" si="0"/>
        <v>13.240129354333339</v>
      </c>
      <c r="E37" s="12">
        <v>-31.760677650000005</v>
      </c>
      <c r="F37" s="33" t="s">
        <v>4</v>
      </c>
      <c r="G37" s="11">
        <f t="shared" si="1"/>
        <v>-43.355480783333348</v>
      </c>
      <c r="H37" s="35">
        <v>-12.277775000000004</v>
      </c>
      <c r="I37" s="33" t="s">
        <v>4</v>
      </c>
      <c r="J37" s="11">
        <f t="shared" si="2"/>
        <v>-25.600839666666673</v>
      </c>
      <c r="K37" s="35">
        <v>-49.29384601666667</v>
      </c>
      <c r="L37" s="33">
        <v>-31.614486018666671</v>
      </c>
      <c r="M37" s="11">
        <f t="shared" si="3"/>
        <v>13.162543462666667</v>
      </c>
      <c r="N37" s="35">
        <v>16.334600266666662</v>
      </c>
      <c r="O37" s="33">
        <v>5.5695376016666618</v>
      </c>
      <c r="P37" s="11">
        <f t="shared" si="4"/>
        <v>18.65517449133333</v>
      </c>
      <c r="Q37" s="35">
        <v>-44.681220300000007</v>
      </c>
      <c r="R37" s="33">
        <v>-51.522652772000008</v>
      </c>
      <c r="S37" s="11">
        <f t="shared" si="5"/>
        <v>6.2046640083333315</v>
      </c>
      <c r="T37" s="35" t="s">
        <v>4</v>
      </c>
      <c r="U37" s="33" t="s">
        <v>4</v>
      </c>
      <c r="V37" s="11" t="s">
        <v>4</v>
      </c>
      <c r="W37" s="35">
        <v>-1.162010833333333</v>
      </c>
      <c r="X37" s="33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4">
        <v>21.398643765000003</v>
      </c>
      <c r="D38" s="9">
        <f t="shared" si="0"/>
        <v>14.552151031666668</v>
      </c>
      <c r="E38" s="12">
        <v>-29.985398450000005</v>
      </c>
      <c r="F38" s="33" t="s">
        <v>4</v>
      </c>
      <c r="G38" s="11">
        <f t="shared" si="1"/>
        <v>-38.273630116666673</v>
      </c>
      <c r="H38" s="35">
        <v>6.7625053999999976</v>
      </c>
      <c r="I38" s="33" t="s">
        <v>4</v>
      </c>
      <c r="J38" s="11">
        <f t="shared" si="2"/>
        <v>-20.405472066666672</v>
      </c>
      <c r="K38" s="35">
        <v>14.447754583333328</v>
      </c>
      <c r="L38" s="33">
        <v>7.9183265693333285</v>
      </c>
      <c r="M38" s="11">
        <f t="shared" si="3"/>
        <v>3.8674223203333327</v>
      </c>
      <c r="N38" s="35">
        <v>19.487706466666666</v>
      </c>
      <c r="O38" s="33">
        <v>15.661299690666667</v>
      </c>
      <c r="P38" s="11">
        <f t="shared" si="4"/>
        <v>7.2927665996666633</v>
      </c>
      <c r="Q38" s="35">
        <v>42.128941499999996</v>
      </c>
      <c r="R38" s="33">
        <v>44.300571309999995</v>
      </c>
      <c r="S38" s="11">
        <f t="shared" si="5"/>
        <v>12.545176520666665</v>
      </c>
      <c r="T38" s="35" t="s">
        <v>4</v>
      </c>
      <c r="U38" s="33" t="s">
        <v>4</v>
      </c>
      <c r="V38" s="11" t="s">
        <v>4</v>
      </c>
      <c r="W38" s="35">
        <v>-8.2714830333333325</v>
      </c>
      <c r="X38" s="33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4">
        <v>18.599155784000001</v>
      </c>
      <c r="D39" s="9">
        <f t="shared" si="0"/>
        <v>15.818347164666669</v>
      </c>
      <c r="E39" s="12">
        <v>-27.483858650000002</v>
      </c>
      <c r="F39" s="33" t="s">
        <v>4</v>
      </c>
      <c r="G39" s="11">
        <f t="shared" si="1"/>
        <v>-29.743311583333337</v>
      </c>
      <c r="H39" s="35">
        <v>-17.987808400000006</v>
      </c>
      <c r="I39" s="33" t="s">
        <v>4</v>
      </c>
      <c r="J39" s="11">
        <f t="shared" si="2"/>
        <v>-7.8343593333333379</v>
      </c>
      <c r="K39" s="35">
        <v>28.360489583333333</v>
      </c>
      <c r="L39" s="33">
        <v>20.508453037333332</v>
      </c>
      <c r="M39" s="11">
        <f t="shared" si="3"/>
        <v>-1.0625688040000039</v>
      </c>
      <c r="N39" s="35">
        <v>5.6969614666666635</v>
      </c>
      <c r="O39" s="33">
        <v>9.6658810276666642</v>
      </c>
      <c r="P39" s="11">
        <f t="shared" si="4"/>
        <v>10.298906106666664</v>
      </c>
      <c r="Q39" s="35">
        <v>72.948874499999988</v>
      </c>
      <c r="R39" s="33">
        <v>48.447534630999989</v>
      </c>
      <c r="S39" s="11">
        <f t="shared" si="5"/>
        <v>13.741817722999992</v>
      </c>
      <c r="T39" s="35" t="s">
        <v>4</v>
      </c>
      <c r="U39" s="33" t="s">
        <v>4</v>
      </c>
      <c r="V39" s="11" t="s">
        <v>4</v>
      </c>
      <c r="W39" s="35">
        <v>-23.885835233333339</v>
      </c>
      <c r="X39" s="33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4">
        <v>71.206464611999991</v>
      </c>
      <c r="D40" s="9">
        <f t="shared" si="0"/>
        <v>37.068088053666663</v>
      </c>
      <c r="E40" s="12">
        <v>-27.010330850000003</v>
      </c>
      <c r="F40" s="33" t="s">
        <v>4</v>
      </c>
      <c r="G40" s="11">
        <f t="shared" si="1"/>
        <v>-28.159862650000004</v>
      </c>
      <c r="H40" s="35">
        <v>-35.129087400000017</v>
      </c>
      <c r="I40" s="33" t="s">
        <v>4</v>
      </c>
      <c r="J40" s="11">
        <f t="shared" si="2"/>
        <v>-15.451463466666675</v>
      </c>
      <c r="K40" s="35">
        <v>71.907370983333323</v>
      </c>
      <c r="L40" s="33">
        <v>56.949694396333321</v>
      </c>
      <c r="M40" s="11">
        <f t="shared" si="3"/>
        <v>28.458824667666661</v>
      </c>
      <c r="N40" s="35">
        <v>9.8531912666666628</v>
      </c>
      <c r="O40" s="33">
        <v>13.969116336666662</v>
      </c>
      <c r="P40" s="11">
        <f t="shared" si="4"/>
        <v>13.098765684999998</v>
      </c>
      <c r="Q40" s="35">
        <v>-2.1209257000000079</v>
      </c>
      <c r="R40" s="33">
        <v>16.813631901999994</v>
      </c>
      <c r="S40" s="11">
        <f t="shared" si="5"/>
        <v>36.520579280999989</v>
      </c>
      <c r="T40" s="35" t="s">
        <v>4</v>
      </c>
      <c r="U40" s="33" t="s">
        <v>4</v>
      </c>
      <c r="V40" s="11" t="s">
        <v>4</v>
      </c>
      <c r="W40" s="35">
        <v>0.96324476666666703</v>
      </c>
      <c r="X40" s="33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4">
        <v>20.048498058000007</v>
      </c>
      <c r="D41" s="9">
        <f t="shared" si="0"/>
        <v>36.618039484666667</v>
      </c>
      <c r="E41" s="12">
        <v>-28.250653250000006</v>
      </c>
      <c r="F41" s="33" t="s">
        <v>4</v>
      </c>
      <c r="G41" s="11">
        <f t="shared" si="1"/>
        <v>-27.581614250000001</v>
      </c>
      <c r="H41" s="35">
        <v>-12.297962600000004</v>
      </c>
      <c r="I41" s="33" t="s">
        <v>4</v>
      </c>
      <c r="J41" s="11">
        <f t="shared" si="2"/>
        <v>-21.804952800000009</v>
      </c>
      <c r="K41" s="35">
        <v>-32.262049016666673</v>
      </c>
      <c r="L41" s="33">
        <v>-1.3265890046666726</v>
      </c>
      <c r="M41" s="11">
        <f t="shared" si="3"/>
        <v>25.377186142999992</v>
      </c>
      <c r="N41" s="35">
        <v>56.16506626666667</v>
      </c>
      <c r="O41" s="33">
        <v>44.618091578666672</v>
      </c>
      <c r="P41" s="11">
        <f t="shared" si="4"/>
        <v>22.751029647666666</v>
      </c>
      <c r="Q41" s="35">
        <v>4.7586208999999933</v>
      </c>
      <c r="R41" s="33">
        <v>35.53083106199999</v>
      </c>
      <c r="S41" s="11">
        <f t="shared" si="5"/>
        <v>33.597332531666659</v>
      </c>
      <c r="T41" s="35" t="s">
        <v>4</v>
      </c>
      <c r="U41" s="33" t="s">
        <v>4</v>
      </c>
      <c r="V41" s="11" t="s">
        <v>4</v>
      </c>
      <c r="W41" s="35">
        <v>41.573288966666667</v>
      </c>
      <c r="X41" s="33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4">
        <v>16.595138065</v>
      </c>
      <c r="D42" s="9">
        <f t="shared" si="0"/>
        <v>35.950033578333333</v>
      </c>
      <c r="E42" s="12">
        <v>-24.996750250000005</v>
      </c>
      <c r="F42" s="33" t="s">
        <v>4</v>
      </c>
      <c r="G42" s="11">
        <f t="shared" si="1"/>
        <v>-26.752578116666673</v>
      </c>
      <c r="H42" s="35">
        <v>-9.1619060000000037</v>
      </c>
      <c r="I42" s="33" t="s">
        <v>4</v>
      </c>
      <c r="J42" s="11">
        <f t="shared" si="2"/>
        <v>-18.862985333333341</v>
      </c>
      <c r="K42" s="35">
        <v>-33.493267016666671</v>
      </c>
      <c r="L42" s="33">
        <v>-3.8229551446666719</v>
      </c>
      <c r="M42" s="11">
        <f t="shared" si="3"/>
        <v>17.266716748999993</v>
      </c>
      <c r="N42" s="35">
        <v>35.75013826666666</v>
      </c>
      <c r="O42" s="33">
        <v>30.104540921666661</v>
      </c>
      <c r="P42" s="11">
        <f t="shared" si="4"/>
        <v>29.563916279000001</v>
      </c>
      <c r="Q42" s="35">
        <v>23.055879099999991</v>
      </c>
      <c r="R42" s="33">
        <v>30.652067117999991</v>
      </c>
      <c r="S42" s="11">
        <f t="shared" si="5"/>
        <v>27.665510027333326</v>
      </c>
      <c r="T42" s="35" t="s">
        <v>4</v>
      </c>
      <c r="U42" s="33" t="s">
        <v>4</v>
      </c>
      <c r="V42" s="11" t="s">
        <v>4</v>
      </c>
      <c r="W42" s="35">
        <v>35.817664566666664</v>
      </c>
      <c r="X42" s="33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4">
        <v>50.353512308000013</v>
      </c>
      <c r="D43" s="9">
        <f t="shared" si="0"/>
        <v>28.99904947700001</v>
      </c>
      <c r="E43" s="12">
        <v>-24.213347650000003</v>
      </c>
      <c r="F43" s="33" t="s">
        <v>4</v>
      </c>
      <c r="G43" s="11">
        <f t="shared" si="1"/>
        <v>-25.820250383333342</v>
      </c>
      <c r="H43" s="35">
        <v>19.314660199999999</v>
      </c>
      <c r="I43" s="33" t="s">
        <v>4</v>
      </c>
      <c r="J43" s="11">
        <f t="shared" si="2"/>
        <v>-0.71506946666666948</v>
      </c>
      <c r="K43" s="35">
        <v>32.024962183333329</v>
      </c>
      <c r="L43" s="33">
        <v>15.851790132333328</v>
      </c>
      <c r="M43" s="11">
        <f t="shared" si="3"/>
        <v>3.5674153276666609</v>
      </c>
      <c r="N43" s="35">
        <v>32.835343866666669</v>
      </c>
      <c r="O43" s="33">
        <v>38.724577739666671</v>
      </c>
      <c r="P43" s="11">
        <f t="shared" si="4"/>
        <v>37.815736746666666</v>
      </c>
      <c r="Q43" s="35">
        <v>36.070105099999999</v>
      </c>
      <c r="R43" s="33">
        <v>28.21108152</v>
      </c>
      <c r="S43" s="11">
        <f t="shared" si="5"/>
        <v>31.464659899999997</v>
      </c>
      <c r="T43" s="35" t="s">
        <v>4</v>
      </c>
      <c r="U43" s="33" t="s">
        <v>4</v>
      </c>
      <c r="V43" s="11" t="s">
        <v>4</v>
      </c>
      <c r="W43" s="35">
        <v>0.38165736666666694</v>
      </c>
      <c r="X43" s="33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4">
        <v>49.969112925000012</v>
      </c>
      <c r="D44" s="9">
        <f t="shared" si="0"/>
        <v>38.972587766000011</v>
      </c>
      <c r="E44" s="12">
        <v>-23.028954050000003</v>
      </c>
      <c r="F44" s="33" t="s">
        <v>4</v>
      </c>
      <c r="G44" s="11">
        <f t="shared" si="1"/>
        <v>-24.079683983333336</v>
      </c>
      <c r="H44" s="35">
        <v>-2.1384406000000009</v>
      </c>
      <c r="I44" s="33" t="s">
        <v>4</v>
      </c>
      <c r="J44" s="11">
        <f t="shared" si="2"/>
        <v>2.6714378666666647</v>
      </c>
      <c r="K44" s="35">
        <v>59.335683583333328</v>
      </c>
      <c r="L44" s="33">
        <v>75.165974020333323</v>
      </c>
      <c r="M44" s="11">
        <f t="shared" si="3"/>
        <v>29.064936335999992</v>
      </c>
      <c r="N44" s="35">
        <v>49.979897666666673</v>
      </c>
      <c r="O44" s="33">
        <v>55.52453731766667</v>
      </c>
      <c r="P44" s="11">
        <f t="shared" si="4"/>
        <v>41.451218659666665</v>
      </c>
      <c r="Q44" s="35">
        <v>61.874591899999999</v>
      </c>
      <c r="R44" s="33">
        <v>57.004429379999998</v>
      </c>
      <c r="S44" s="11">
        <f t="shared" si="5"/>
        <v>38.622526005999994</v>
      </c>
      <c r="T44" s="35" t="s">
        <v>4</v>
      </c>
      <c r="U44" s="33" t="s">
        <v>4</v>
      </c>
      <c r="V44" s="11" t="s">
        <v>4</v>
      </c>
      <c r="W44" s="35">
        <v>0.41484116666666671</v>
      </c>
      <c r="X44" s="33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4">
        <v>55.445922080000017</v>
      </c>
      <c r="D45" s="9">
        <f t="shared" si="0"/>
        <v>51.922849104333352</v>
      </c>
      <c r="E45" s="12">
        <v>-6.1003096500000025</v>
      </c>
      <c r="F45" s="33" t="s">
        <v>4</v>
      </c>
      <c r="G45" s="11">
        <f t="shared" si="1"/>
        <v>-17.780870450000002</v>
      </c>
      <c r="H45" s="35">
        <v>-2.5791474000000054</v>
      </c>
      <c r="I45" s="33" t="s">
        <v>4</v>
      </c>
      <c r="J45" s="11">
        <f t="shared" si="2"/>
        <v>4.8656907333333299</v>
      </c>
      <c r="K45" s="35">
        <v>68.523198183333321</v>
      </c>
      <c r="L45" s="33">
        <v>59.981053848333318</v>
      </c>
      <c r="M45" s="11">
        <f t="shared" si="3"/>
        <v>50.332939333666651</v>
      </c>
      <c r="N45" s="35">
        <v>64.320408266666675</v>
      </c>
      <c r="O45" s="33">
        <v>58.262169769666677</v>
      </c>
      <c r="P45" s="11">
        <f t="shared" si="4"/>
        <v>50.837094942333344</v>
      </c>
      <c r="Q45" s="35">
        <v>67.12847690000001</v>
      </c>
      <c r="R45" s="33">
        <v>60.865137663000013</v>
      </c>
      <c r="S45" s="11">
        <f t="shared" si="5"/>
        <v>48.693549521000001</v>
      </c>
      <c r="T45" s="35" t="s">
        <v>4</v>
      </c>
      <c r="U45" s="33" t="s">
        <v>4</v>
      </c>
      <c r="V45" s="11" t="s">
        <v>4</v>
      </c>
      <c r="W45" s="35">
        <v>-26.202756433333334</v>
      </c>
      <c r="X45" s="33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4">
        <v>35.578595886000009</v>
      </c>
      <c r="D46" s="9">
        <f t="shared" si="0"/>
        <v>46.997876963666677</v>
      </c>
      <c r="E46" s="12">
        <v>-3.7955338500000044</v>
      </c>
      <c r="F46" s="33" t="s">
        <v>4</v>
      </c>
      <c r="G46" s="11">
        <f t="shared" si="1"/>
        <v>-10.974932516666669</v>
      </c>
      <c r="H46" s="35">
        <v>-7.2022780000000051</v>
      </c>
      <c r="I46" s="33" t="s">
        <v>4</v>
      </c>
      <c r="J46" s="11">
        <f t="shared" si="2"/>
        <v>-3.9732886666666705</v>
      </c>
      <c r="K46" s="35">
        <v>44.357464583333332</v>
      </c>
      <c r="L46" s="33">
        <v>50.306042846333334</v>
      </c>
      <c r="M46" s="11">
        <f t="shared" si="3"/>
        <v>61.81769023833332</v>
      </c>
      <c r="N46" s="35">
        <v>21.91647966666666</v>
      </c>
      <c r="O46" s="33">
        <v>31.730331113666658</v>
      </c>
      <c r="P46" s="11">
        <f t="shared" si="4"/>
        <v>48.505679400333342</v>
      </c>
      <c r="Q46" s="35">
        <v>50.062969899999999</v>
      </c>
      <c r="R46" s="33">
        <v>33.472682027999994</v>
      </c>
      <c r="S46" s="11">
        <f t="shared" si="5"/>
        <v>50.447416357000009</v>
      </c>
      <c r="T46" s="35" t="s">
        <v>4</v>
      </c>
      <c r="U46" s="33" t="s">
        <v>4</v>
      </c>
      <c r="V46" s="11" t="s">
        <v>4</v>
      </c>
      <c r="W46" s="35">
        <v>-0.41640283333333317</v>
      </c>
      <c r="X46" s="33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4">
        <v>40.084250806000007</v>
      </c>
      <c r="D47" s="9">
        <f t="shared" si="0"/>
        <v>43.702922924000006</v>
      </c>
      <c r="E47" s="12">
        <v>-5.2030318500000048</v>
      </c>
      <c r="F47" s="33" t="s">
        <v>4</v>
      </c>
      <c r="G47" s="11">
        <f t="shared" si="1"/>
        <v>-5.0329584500000033</v>
      </c>
      <c r="H47" s="35">
        <v>30.926107600000002</v>
      </c>
      <c r="I47" s="33" t="s">
        <v>4</v>
      </c>
      <c r="J47" s="11">
        <f t="shared" si="2"/>
        <v>7.0482273999999974</v>
      </c>
      <c r="K47" s="35">
        <v>74.340196783333326</v>
      </c>
      <c r="L47" s="33">
        <v>38.306701412333325</v>
      </c>
      <c r="M47" s="11">
        <f t="shared" si="3"/>
        <v>49.531266035666654</v>
      </c>
      <c r="N47" s="35">
        <v>24.121167866666667</v>
      </c>
      <c r="O47" s="33">
        <v>40.003317813666669</v>
      </c>
      <c r="P47" s="11">
        <f t="shared" si="4"/>
        <v>43.331939565666666</v>
      </c>
      <c r="Q47" s="35">
        <v>12.534661899999996</v>
      </c>
      <c r="R47" s="33">
        <v>20.533020447999995</v>
      </c>
      <c r="S47" s="11">
        <f t="shared" si="5"/>
        <v>38.290280046333329</v>
      </c>
      <c r="T47" s="35" t="s">
        <v>4</v>
      </c>
      <c r="U47" s="33" t="s">
        <v>4</v>
      </c>
      <c r="V47" s="11" t="s">
        <v>4</v>
      </c>
      <c r="W47" s="35">
        <v>-2.9411522333333333</v>
      </c>
      <c r="X47" s="33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4">
        <v>48.462883204000008</v>
      </c>
      <c r="D48" s="9">
        <f t="shared" si="0"/>
        <v>41.375243298666675</v>
      </c>
      <c r="E48" s="12">
        <v>-37.791151850000006</v>
      </c>
      <c r="F48" s="33" t="s">
        <v>4</v>
      </c>
      <c r="G48" s="11">
        <f t="shared" si="1"/>
        <v>-15.59657251666667</v>
      </c>
      <c r="H48" s="35">
        <v>-10.174419400000003</v>
      </c>
      <c r="I48" s="33" t="s">
        <v>4</v>
      </c>
      <c r="J48" s="11">
        <f t="shared" si="2"/>
        <v>4.5164700666666642</v>
      </c>
      <c r="K48" s="35">
        <v>17.880060183333331</v>
      </c>
      <c r="L48" s="33">
        <v>4.1895341463333313</v>
      </c>
      <c r="M48" s="11">
        <f t="shared" si="3"/>
        <v>30.934092801666662</v>
      </c>
      <c r="N48" s="35">
        <v>64.939843066666668</v>
      </c>
      <c r="O48" s="33">
        <v>52.840823284666669</v>
      </c>
      <c r="P48" s="11">
        <f t="shared" si="4"/>
        <v>41.524824070666661</v>
      </c>
      <c r="Q48" s="35">
        <v>14.950333499999992</v>
      </c>
      <c r="R48" s="33">
        <v>14.625441062999991</v>
      </c>
      <c r="S48" s="11">
        <f t="shared" si="5"/>
        <v>22.877047846333326</v>
      </c>
      <c r="T48" s="35" t="s">
        <v>4</v>
      </c>
      <c r="U48" s="33" t="s">
        <v>4</v>
      </c>
      <c r="V48" s="11" t="s">
        <v>4</v>
      </c>
      <c r="W48" s="35">
        <v>0.19128836666666738</v>
      </c>
      <c r="X48" s="33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4">
        <v>36.066252999000007</v>
      </c>
      <c r="D49" s="9">
        <f t="shared" si="0"/>
        <v>41.537795669666671</v>
      </c>
      <c r="E49" s="12">
        <v>-45.716669850000017</v>
      </c>
      <c r="F49" s="33" t="s">
        <v>4</v>
      </c>
      <c r="G49" s="11">
        <f t="shared" si="1"/>
        <v>-29.570284516666675</v>
      </c>
      <c r="H49" s="35">
        <v>3.1168091999999969</v>
      </c>
      <c r="I49" s="33" t="s">
        <v>4</v>
      </c>
      <c r="J49" s="11">
        <f t="shared" si="2"/>
        <v>7.9561657999999982</v>
      </c>
      <c r="K49" s="35">
        <v>-9.3147572166666706</v>
      </c>
      <c r="L49" s="33">
        <v>12.316090778333329</v>
      </c>
      <c r="M49" s="11">
        <f t="shared" si="3"/>
        <v>18.270775445666661</v>
      </c>
      <c r="N49" s="35">
        <v>12.442336866666661</v>
      </c>
      <c r="O49" s="33">
        <v>7.4028738536666614</v>
      </c>
      <c r="P49" s="11">
        <f t="shared" si="4"/>
        <v>33.415671650666667</v>
      </c>
      <c r="Q49" s="35">
        <v>22.210930099999992</v>
      </c>
      <c r="R49" s="33">
        <v>17.296523175999994</v>
      </c>
      <c r="S49" s="11">
        <f t="shared" si="5"/>
        <v>17.484994895666659</v>
      </c>
      <c r="T49" s="35" t="s">
        <v>4</v>
      </c>
      <c r="U49" s="33" t="s">
        <v>4</v>
      </c>
      <c r="V49" s="11" t="s">
        <v>4</v>
      </c>
      <c r="W49" s="35">
        <v>0.37682456666666697</v>
      </c>
      <c r="X49" s="33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4">
        <v>24.334593791000007</v>
      </c>
      <c r="D50" s="9">
        <f t="shared" si="0"/>
        <v>36.287909998000003</v>
      </c>
      <c r="E50" s="12">
        <v>-38.96574145000001</v>
      </c>
      <c r="F50" s="33" t="s">
        <v>4</v>
      </c>
      <c r="G50" s="11">
        <f t="shared" si="1"/>
        <v>-40.824521050000008</v>
      </c>
      <c r="H50" s="35">
        <v>-2.1061496000000037</v>
      </c>
      <c r="I50" s="33" t="s">
        <v>4</v>
      </c>
      <c r="J50" s="11">
        <f t="shared" si="2"/>
        <v>-3.0545866000000035</v>
      </c>
      <c r="K50" s="35">
        <v>25.954300983333333</v>
      </c>
      <c r="L50" s="33">
        <v>27.035450938333334</v>
      </c>
      <c r="M50" s="11">
        <f t="shared" si="3"/>
        <v>14.513691954333332</v>
      </c>
      <c r="N50" s="35">
        <v>41.621790866666672</v>
      </c>
      <c r="O50" s="33">
        <v>39.842215721666669</v>
      </c>
      <c r="P50" s="11">
        <f t="shared" si="4"/>
        <v>33.361970953333334</v>
      </c>
      <c r="Q50" s="35">
        <v>17.862074699999994</v>
      </c>
      <c r="R50" s="33">
        <v>16.554933699999992</v>
      </c>
      <c r="S50" s="11">
        <f t="shared" si="5"/>
        <v>16.158965979666657</v>
      </c>
      <c r="T50" s="35" t="s">
        <v>4</v>
      </c>
      <c r="U50" s="33" t="s">
        <v>4</v>
      </c>
      <c r="V50" s="11" t="s">
        <v>4</v>
      </c>
      <c r="W50" s="35">
        <v>-2.3485544333333328</v>
      </c>
      <c r="X50" s="33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4">
        <v>55.894149931000015</v>
      </c>
      <c r="D51" s="9">
        <f t="shared" si="0"/>
        <v>38.764998907000013</v>
      </c>
      <c r="E51" s="12">
        <v>-11.525855650000004</v>
      </c>
      <c r="F51" s="33" t="s">
        <v>4</v>
      </c>
      <c r="G51" s="11">
        <f t="shared" si="1"/>
        <v>-32.069422316666675</v>
      </c>
      <c r="H51" s="35">
        <v>23.5196696</v>
      </c>
      <c r="I51" s="33" t="s">
        <v>4</v>
      </c>
      <c r="J51" s="11">
        <f t="shared" si="2"/>
        <v>8.1767763999999978</v>
      </c>
      <c r="K51" s="35">
        <v>51.578875183333331</v>
      </c>
      <c r="L51" s="33">
        <v>39.891283278333333</v>
      </c>
      <c r="M51" s="11">
        <f t="shared" si="3"/>
        <v>26.41427499833333</v>
      </c>
      <c r="N51" s="35">
        <v>34.919980666666667</v>
      </c>
      <c r="O51" s="33">
        <v>37.10957512666667</v>
      </c>
      <c r="P51" s="11">
        <f t="shared" si="4"/>
        <v>28.118221567333336</v>
      </c>
      <c r="Q51" s="35">
        <v>76.602267100000006</v>
      </c>
      <c r="R51" s="33">
        <v>50.073178942000006</v>
      </c>
      <c r="S51" s="11">
        <f t="shared" si="5"/>
        <v>27.974878605999994</v>
      </c>
      <c r="T51" s="35" t="s">
        <v>4</v>
      </c>
      <c r="U51" s="33" t="s">
        <v>4</v>
      </c>
      <c r="V51" s="11" t="s">
        <v>4</v>
      </c>
      <c r="W51" s="35">
        <v>0.39543696666666728</v>
      </c>
      <c r="X51" s="33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4">
        <v>16.116821639000005</v>
      </c>
      <c r="D52" s="9">
        <f t="shared" si="0"/>
        <v>32.115188453666676</v>
      </c>
      <c r="E52" s="12">
        <v>-37.761435850000012</v>
      </c>
      <c r="F52" s="33" t="s">
        <v>4</v>
      </c>
      <c r="G52" s="11">
        <f t="shared" si="1"/>
        <v>-29.417677650000012</v>
      </c>
      <c r="H52" s="35">
        <v>8.8498381999999971</v>
      </c>
      <c r="I52" s="33" t="s">
        <v>4</v>
      </c>
      <c r="J52" s="11">
        <f t="shared" si="2"/>
        <v>10.087786066666665</v>
      </c>
      <c r="K52" s="35">
        <v>52.694239383333333</v>
      </c>
      <c r="L52" s="33">
        <v>32.944806191333328</v>
      </c>
      <c r="M52" s="11">
        <f t="shared" si="3"/>
        <v>33.290513469333327</v>
      </c>
      <c r="N52" s="35">
        <v>20.756364466666664</v>
      </c>
      <c r="O52" s="33">
        <v>23.866631121666664</v>
      </c>
      <c r="P52" s="11">
        <f t="shared" si="4"/>
        <v>33.606140656666668</v>
      </c>
      <c r="Q52" s="35">
        <v>45.673119299999996</v>
      </c>
      <c r="R52" s="33">
        <v>61.456034636999995</v>
      </c>
      <c r="S52" s="11">
        <f t="shared" si="5"/>
        <v>42.694715759666657</v>
      </c>
      <c r="T52" s="35" t="s">
        <v>4</v>
      </c>
      <c r="U52" s="33" t="s">
        <v>4</v>
      </c>
      <c r="V52" s="11" t="s">
        <v>4</v>
      </c>
      <c r="W52" s="35">
        <v>33.183860166666676</v>
      </c>
      <c r="X52" s="33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4">
        <v>48.844554824000014</v>
      </c>
      <c r="D53" s="9">
        <f t="shared" si="0"/>
        <v>40.285175464666679</v>
      </c>
      <c r="E53" s="12">
        <v>-65.695662450000015</v>
      </c>
      <c r="F53" s="33" t="s">
        <v>4</v>
      </c>
      <c r="G53" s="11">
        <f t="shared" si="1"/>
        <v>-38.327651316666675</v>
      </c>
      <c r="H53" s="35">
        <v>18.669480399999998</v>
      </c>
      <c r="I53" s="33" t="s">
        <v>4</v>
      </c>
      <c r="J53" s="11">
        <f t="shared" si="2"/>
        <v>17.012996066666663</v>
      </c>
      <c r="K53" s="35">
        <v>9.1893345833333306</v>
      </c>
      <c r="L53" s="33">
        <v>38.761579190333329</v>
      </c>
      <c r="M53" s="11">
        <f t="shared" si="3"/>
        <v>37.199222886666661</v>
      </c>
      <c r="N53" s="35">
        <v>26.438625266666669</v>
      </c>
      <c r="O53" s="33">
        <v>16.59899007366667</v>
      </c>
      <c r="P53" s="11">
        <f t="shared" si="4"/>
        <v>25.858398774000005</v>
      </c>
      <c r="Q53" s="35">
        <v>2.5657688999999948</v>
      </c>
      <c r="R53" s="33">
        <v>39.081153219999997</v>
      </c>
      <c r="S53" s="11">
        <f t="shared" si="5"/>
        <v>50.203455599666661</v>
      </c>
      <c r="T53" s="35" t="s">
        <v>4</v>
      </c>
      <c r="U53" s="33" t="s">
        <v>4</v>
      </c>
      <c r="V53" s="11" t="s">
        <v>4</v>
      </c>
      <c r="W53" s="35">
        <v>0.40753496666666722</v>
      </c>
      <c r="X53" s="33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4">
        <v>29.11611163800001</v>
      </c>
      <c r="D54" s="9">
        <f t="shared" si="0"/>
        <v>31.359162700333343</v>
      </c>
      <c r="E54" s="12">
        <v>-35.473098450000009</v>
      </c>
      <c r="F54" s="33" t="s">
        <v>4</v>
      </c>
      <c r="G54" s="11">
        <f t="shared" si="1"/>
        <v>-46.310065583333348</v>
      </c>
      <c r="H54" s="35">
        <v>27.975393400000002</v>
      </c>
      <c r="I54" s="33" t="s">
        <v>4</v>
      </c>
      <c r="J54" s="11">
        <f t="shared" si="2"/>
        <v>18.498237333333332</v>
      </c>
      <c r="K54" s="35">
        <v>1.8013325833333305</v>
      </c>
      <c r="L54" s="33">
        <v>35.582026530333337</v>
      </c>
      <c r="M54" s="11">
        <f t="shared" si="3"/>
        <v>35.76280397066666</v>
      </c>
      <c r="N54" s="35">
        <v>32.818316466666666</v>
      </c>
      <c r="O54" s="33">
        <v>26.479830730666666</v>
      </c>
      <c r="P54" s="11">
        <f t="shared" si="4"/>
        <v>22.315150642000003</v>
      </c>
      <c r="Q54" s="35">
        <v>27.176978699999999</v>
      </c>
      <c r="R54" s="33">
        <v>36.727258216999999</v>
      </c>
      <c r="S54" s="11">
        <f t="shared" si="5"/>
        <v>45.754815357999995</v>
      </c>
      <c r="T54" s="35" t="s">
        <v>4</v>
      </c>
      <c r="U54" s="33" t="s">
        <v>4</v>
      </c>
      <c r="V54" s="11" t="s">
        <v>4</v>
      </c>
      <c r="W54" s="35">
        <v>36.49345696666667</v>
      </c>
      <c r="X54" s="33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4">
        <v>18.162981167000005</v>
      </c>
      <c r="D55" s="9">
        <f t="shared" si="0"/>
        <v>32.041215876333347</v>
      </c>
      <c r="E55" s="12">
        <v>-53.663405250000004</v>
      </c>
      <c r="F55" s="33" t="s">
        <v>4</v>
      </c>
      <c r="G55" s="11">
        <f t="shared" si="1"/>
        <v>-51.610722050000014</v>
      </c>
      <c r="H55" s="35">
        <v>20.310254199999996</v>
      </c>
      <c r="I55" s="33" t="s">
        <v>4</v>
      </c>
      <c r="J55" s="11">
        <f t="shared" si="2"/>
        <v>22.318376000000001</v>
      </c>
      <c r="K55" s="35">
        <v>56.586616383333343</v>
      </c>
      <c r="L55" s="33">
        <v>42.166866225333344</v>
      </c>
      <c r="M55" s="11">
        <f t="shared" si="3"/>
        <v>38.836823981999999</v>
      </c>
      <c r="N55" s="35">
        <v>15.108970266666667</v>
      </c>
      <c r="O55" s="33">
        <v>21.705188922666665</v>
      </c>
      <c r="P55" s="11">
        <f t="shared" si="4"/>
        <v>21.594669909</v>
      </c>
      <c r="Q55" s="35">
        <v>54.578266100000008</v>
      </c>
      <c r="R55" s="33">
        <v>47.693182905000008</v>
      </c>
      <c r="S55" s="11">
        <f t="shared" si="5"/>
        <v>41.167198114000001</v>
      </c>
      <c r="T55" s="35" t="s">
        <v>4</v>
      </c>
      <c r="U55" s="33" t="s">
        <v>4</v>
      </c>
      <c r="V55" s="11" t="s">
        <v>4</v>
      </c>
      <c r="W55" s="35">
        <v>-35.654428833333327</v>
      </c>
      <c r="X55" s="33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4">
        <v>16.253454836</v>
      </c>
      <c r="D56" s="9">
        <f t="shared" si="0"/>
        <v>21.177515880333342</v>
      </c>
      <c r="E56" s="12">
        <v>-28.660383850000002</v>
      </c>
      <c r="F56" s="33" t="s">
        <v>4</v>
      </c>
      <c r="G56" s="11">
        <f t="shared" si="1"/>
        <v>-39.265629183333338</v>
      </c>
      <c r="H56" s="35">
        <v>20.809468199999998</v>
      </c>
      <c r="I56" s="33" t="s">
        <v>4</v>
      </c>
      <c r="J56" s="11">
        <f t="shared" si="2"/>
        <v>23.031705266666666</v>
      </c>
      <c r="K56" s="35">
        <v>19.108549583333328</v>
      </c>
      <c r="L56" s="33">
        <v>30.596206242333331</v>
      </c>
      <c r="M56" s="11">
        <f t="shared" si="3"/>
        <v>36.11503299933333</v>
      </c>
      <c r="N56" s="35">
        <v>-17.268259733333341</v>
      </c>
      <c r="O56" s="33">
        <v>-14.18683368233334</v>
      </c>
      <c r="P56" s="11">
        <f t="shared" si="4"/>
        <v>11.332728656999995</v>
      </c>
      <c r="Q56" s="35">
        <v>23.998810900000002</v>
      </c>
      <c r="R56" s="33">
        <v>18.068777010000002</v>
      </c>
      <c r="S56" s="11">
        <f t="shared" si="5"/>
        <v>34.163072710666668</v>
      </c>
      <c r="T56" s="35" t="s">
        <v>4</v>
      </c>
      <c r="U56" s="33" t="s">
        <v>4</v>
      </c>
      <c r="V56" s="11" t="s">
        <v>4</v>
      </c>
      <c r="W56" s="35">
        <v>-9.8434414333333322</v>
      </c>
      <c r="X56" s="33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4">
        <v>16.609973344000011</v>
      </c>
      <c r="D57" s="9">
        <f t="shared" si="0"/>
        <v>17.008803115666669</v>
      </c>
      <c r="E57" s="12">
        <v>3.9160309499999935</v>
      </c>
      <c r="F57" s="33" t="s">
        <v>4</v>
      </c>
      <c r="G57" s="11">
        <f t="shared" si="1"/>
        <v>-26.135919383333334</v>
      </c>
      <c r="H57" s="35">
        <v>-3.141292800000004</v>
      </c>
      <c r="I57" s="33" t="s">
        <v>4</v>
      </c>
      <c r="J57" s="11">
        <f t="shared" si="2"/>
        <v>12.659476533333331</v>
      </c>
      <c r="K57" s="35">
        <v>58.004392583333335</v>
      </c>
      <c r="L57" s="33">
        <v>46.577648565333334</v>
      </c>
      <c r="M57" s="11">
        <f t="shared" si="3"/>
        <v>39.780240344333336</v>
      </c>
      <c r="N57" s="35">
        <v>28.601720266666668</v>
      </c>
      <c r="O57" s="33">
        <v>21.018809257666668</v>
      </c>
      <c r="P57" s="11">
        <f t="shared" si="4"/>
        <v>9.5123881659999974</v>
      </c>
      <c r="Q57" s="35">
        <v>50.868327100000002</v>
      </c>
      <c r="R57" s="33">
        <v>44.0521417</v>
      </c>
      <c r="S57" s="11">
        <f t="shared" si="5"/>
        <v>36.604700538333333</v>
      </c>
      <c r="T57" s="35" t="s">
        <v>4</v>
      </c>
      <c r="U57" s="33" t="s">
        <v>4</v>
      </c>
      <c r="V57" s="11" t="s">
        <v>4</v>
      </c>
      <c r="W57" s="35">
        <v>-13.278609633333334</v>
      </c>
      <c r="X57" s="33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4">
        <v>1.7170224630000019</v>
      </c>
      <c r="D58" s="9">
        <f t="shared" si="0"/>
        <v>11.526816881000004</v>
      </c>
      <c r="E58" s="12">
        <v>-8.2222284500000029</v>
      </c>
      <c r="F58" s="33" t="s">
        <v>4</v>
      </c>
      <c r="G58" s="11">
        <f t="shared" si="1"/>
        <v>-10.988860450000004</v>
      </c>
      <c r="H58" s="35">
        <v>-32.156020200000015</v>
      </c>
      <c r="I58" s="33" t="s">
        <v>4</v>
      </c>
      <c r="J58" s="11">
        <f t="shared" si="2"/>
        <v>-4.8292816000000061</v>
      </c>
      <c r="K58" s="35">
        <v>-6.0738646166666719</v>
      </c>
      <c r="L58" s="33">
        <v>-2.1938912346666717</v>
      </c>
      <c r="M58" s="11">
        <f t="shared" si="3"/>
        <v>24.993321190999996</v>
      </c>
      <c r="N58" s="35">
        <v>17.673435466666664</v>
      </c>
      <c r="O58" s="33">
        <v>29.660245704666664</v>
      </c>
      <c r="P58" s="11">
        <f t="shared" si="4"/>
        <v>12.164073759999999</v>
      </c>
      <c r="Q58" s="35">
        <v>48.039258099999998</v>
      </c>
      <c r="R58" s="33">
        <v>35.108389595999995</v>
      </c>
      <c r="S58" s="11">
        <f t="shared" si="5"/>
        <v>32.409769435333331</v>
      </c>
      <c r="T58" s="35" t="s">
        <v>4</v>
      </c>
      <c r="U58" s="33" t="s">
        <v>4</v>
      </c>
      <c r="V58" s="11" t="s">
        <v>4</v>
      </c>
      <c r="W58" s="35">
        <v>24.169289766666665</v>
      </c>
      <c r="X58" s="33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4">
        <v>3.6292008910000044</v>
      </c>
      <c r="D59" s="9">
        <f t="shared" si="0"/>
        <v>7.3187322326666724</v>
      </c>
      <c r="E59" s="12">
        <v>-23.721180850000003</v>
      </c>
      <c r="F59" s="33" t="s">
        <v>4</v>
      </c>
      <c r="G59" s="11">
        <f t="shared" si="1"/>
        <v>-9.3424594500000051</v>
      </c>
      <c r="H59" s="35">
        <v>-33.471369200000012</v>
      </c>
      <c r="I59" s="33" t="s">
        <v>4</v>
      </c>
      <c r="J59" s="11">
        <f t="shared" si="2"/>
        <v>-22.922894066666675</v>
      </c>
      <c r="K59" s="35">
        <v>66.066120583333316</v>
      </c>
      <c r="L59" s="33">
        <v>32.154995483333316</v>
      </c>
      <c r="M59" s="11">
        <f t="shared" si="3"/>
        <v>25.512917604666658</v>
      </c>
      <c r="N59" s="35">
        <v>11.678563866666664</v>
      </c>
      <c r="O59" s="33">
        <v>23.642648321666663</v>
      </c>
      <c r="P59" s="11">
        <f t="shared" si="4"/>
        <v>24.773901094666666</v>
      </c>
      <c r="Q59" s="35">
        <v>29.769122099999997</v>
      </c>
      <c r="R59" s="33">
        <v>33.750015528999995</v>
      </c>
      <c r="S59" s="11">
        <f t="shared" si="5"/>
        <v>37.636848941666663</v>
      </c>
      <c r="T59" s="35" t="s">
        <v>4</v>
      </c>
      <c r="U59" s="33" t="s">
        <v>4</v>
      </c>
      <c r="V59" s="11" t="s">
        <v>4</v>
      </c>
      <c r="W59" s="35">
        <v>-4.703936633333333</v>
      </c>
      <c r="X59" s="33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4">
        <v>19.998584135000002</v>
      </c>
      <c r="D60" s="9">
        <f t="shared" si="0"/>
        <v>8.4482691630000026</v>
      </c>
      <c r="E60" s="12">
        <v>-19.797943850000003</v>
      </c>
      <c r="F60" s="33" t="s">
        <v>4</v>
      </c>
      <c r="G60" s="11">
        <f t="shared" si="1"/>
        <v>-17.247117716666668</v>
      </c>
      <c r="H60" s="35">
        <v>-27.94499660000001</v>
      </c>
      <c r="I60" s="33" t="s">
        <v>4</v>
      </c>
      <c r="J60" s="11">
        <f t="shared" si="2"/>
        <v>-31.190795333333345</v>
      </c>
      <c r="K60" s="35">
        <v>42.15883598333334</v>
      </c>
      <c r="L60" s="33">
        <v>31.935907559333341</v>
      </c>
      <c r="M60" s="11">
        <f t="shared" si="3"/>
        <v>20.63233726933333</v>
      </c>
      <c r="N60" s="35">
        <v>51.27400346666667</v>
      </c>
      <c r="O60" s="33">
        <v>38.358660152666673</v>
      </c>
      <c r="P60" s="11">
        <f t="shared" si="4"/>
        <v>30.553851393000002</v>
      </c>
      <c r="Q60" s="35">
        <v>42.067741100000006</v>
      </c>
      <c r="R60" s="33">
        <v>42.154861908000008</v>
      </c>
      <c r="S60" s="11">
        <f t="shared" si="5"/>
        <v>37.004422344333335</v>
      </c>
      <c r="T60" s="35" t="s">
        <v>4</v>
      </c>
      <c r="U60" s="33" t="s">
        <v>4</v>
      </c>
      <c r="V60" s="11" t="s">
        <v>4</v>
      </c>
      <c r="W60" s="35">
        <v>-11.164908233333334</v>
      </c>
      <c r="X60" s="33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4">
        <v>11.500886586000007</v>
      </c>
      <c r="D61" s="9">
        <f t="shared" si="0"/>
        <v>11.709557204000005</v>
      </c>
      <c r="E61" s="12">
        <v>-49.003022850000008</v>
      </c>
      <c r="F61" s="33" t="s">
        <v>4</v>
      </c>
      <c r="G61" s="11">
        <f t="shared" si="1"/>
        <v>-30.840715850000006</v>
      </c>
      <c r="H61" s="35">
        <v>-3.8736444000000052</v>
      </c>
      <c r="I61" s="33" t="s">
        <v>4</v>
      </c>
      <c r="J61" s="11">
        <f t="shared" si="2"/>
        <v>-21.763336733333343</v>
      </c>
      <c r="K61" s="35">
        <v>-15.801320816666673</v>
      </c>
      <c r="L61" s="33">
        <v>5.9174501893333282</v>
      </c>
      <c r="M61" s="11">
        <f t="shared" si="3"/>
        <v>23.336117743999992</v>
      </c>
      <c r="N61" s="35">
        <v>21.920057866666664</v>
      </c>
      <c r="O61" s="33">
        <v>22.446062286666663</v>
      </c>
      <c r="P61" s="11">
        <f t="shared" si="4"/>
        <v>28.149123587000002</v>
      </c>
      <c r="Q61" s="35">
        <v>44.368304499999994</v>
      </c>
      <c r="R61" s="33">
        <v>41.674517247999994</v>
      </c>
      <c r="S61" s="11">
        <f t="shared" si="5"/>
        <v>39.193131561666668</v>
      </c>
      <c r="T61" s="35" t="s">
        <v>4</v>
      </c>
      <c r="U61" s="33" t="s">
        <v>4</v>
      </c>
      <c r="V61" s="11" t="s">
        <v>4</v>
      </c>
      <c r="W61" s="35">
        <v>-11.716192833333333</v>
      </c>
      <c r="X61" s="33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4">
        <v>14.601963927000005</v>
      </c>
      <c r="D62" s="9">
        <f t="shared" si="0"/>
        <v>15.367144882666672</v>
      </c>
      <c r="E62" s="12">
        <v>-49.667583450000009</v>
      </c>
      <c r="F62" s="33" t="s">
        <v>4</v>
      </c>
      <c r="G62" s="11">
        <f t="shared" si="1"/>
        <v>-39.489516716666671</v>
      </c>
      <c r="H62" s="35">
        <v>2.0851339999999983</v>
      </c>
      <c r="I62" s="33" t="s">
        <v>4</v>
      </c>
      <c r="J62" s="11">
        <f t="shared" si="2"/>
        <v>-9.9111690000000063</v>
      </c>
      <c r="K62" s="35">
        <v>12.742630183333329</v>
      </c>
      <c r="L62" s="33">
        <v>20.48480627733333</v>
      </c>
      <c r="M62" s="11">
        <f t="shared" si="3"/>
        <v>19.446054675333333</v>
      </c>
      <c r="N62" s="35">
        <v>28.092875066666664</v>
      </c>
      <c r="O62" s="33">
        <v>28.697600471666664</v>
      </c>
      <c r="P62" s="11">
        <f t="shared" si="4"/>
        <v>29.834107636999999</v>
      </c>
      <c r="Q62" s="35">
        <v>18.702457699999997</v>
      </c>
      <c r="R62" s="33">
        <v>12.748667125999997</v>
      </c>
      <c r="S62" s="11">
        <f t="shared" si="5"/>
        <v>32.192682093999998</v>
      </c>
      <c r="T62" s="35" t="s">
        <v>4</v>
      </c>
      <c r="U62" s="33" t="s">
        <v>4</v>
      </c>
      <c r="V62" s="11" t="s">
        <v>4</v>
      </c>
      <c r="W62" s="35">
        <v>-14.268422633333335</v>
      </c>
      <c r="X62" s="33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4">
        <v>9.9481896750000036</v>
      </c>
      <c r="D63" s="9">
        <f t="shared" si="0"/>
        <v>12.017013396000005</v>
      </c>
      <c r="E63" s="12">
        <v>-29.811532450000001</v>
      </c>
      <c r="F63" s="33" t="s">
        <v>4</v>
      </c>
      <c r="G63" s="11">
        <f t="shared" si="1"/>
        <v>-42.827379583333339</v>
      </c>
      <c r="H63" s="35">
        <v>-17.753630400000006</v>
      </c>
      <c r="I63" s="33" t="s">
        <v>4</v>
      </c>
      <c r="J63" s="11">
        <f t="shared" si="2"/>
        <v>-6.5140469333333373</v>
      </c>
      <c r="K63" s="35">
        <v>53.433601783333337</v>
      </c>
      <c r="L63" s="33">
        <v>40.171838714333333</v>
      </c>
      <c r="M63" s="11">
        <f t="shared" si="3"/>
        <v>22.191365060333329</v>
      </c>
      <c r="N63" s="35">
        <v>50.234912466666671</v>
      </c>
      <c r="O63" s="33">
        <v>50.00019824466667</v>
      </c>
      <c r="P63" s="11">
        <f t="shared" si="4"/>
        <v>33.714620334333333</v>
      </c>
      <c r="Q63" s="35">
        <v>21.164088899999996</v>
      </c>
      <c r="R63" s="33">
        <v>-5.9705154040000039</v>
      </c>
      <c r="S63" s="11">
        <f t="shared" si="5"/>
        <v>16.15088965666666</v>
      </c>
      <c r="T63" s="35" t="s">
        <v>4</v>
      </c>
      <c r="U63" s="33" t="s">
        <v>4</v>
      </c>
      <c r="V63" s="11" t="s">
        <v>4</v>
      </c>
      <c r="W63" s="35">
        <v>18.873137366666665</v>
      </c>
      <c r="X63" s="33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4">
        <v>13.130564985000005</v>
      </c>
      <c r="D64" s="9">
        <f t="shared" si="0"/>
        <v>12.560239529000006</v>
      </c>
      <c r="E64" s="12">
        <v>11.085269949999994</v>
      </c>
      <c r="F64" s="33" t="s">
        <v>4</v>
      </c>
      <c r="G64" s="11">
        <f t="shared" si="1"/>
        <v>-22.797948650000006</v>
      </c>
      <c r="H64" s="35">
        <v>10.579547599999998</v>
      </c>
      <c r="I64" s="33" t="s">
        <v>4</v>
      </c>
      <c r="J64" s="11">
        <f t="shared" si="2"/>
        <v>-1.6963162666666698</v>
      </c>
      <c r="K64" s="35">
        <v>73.495617983333332</v>
      </c>
      <c r="L64" s="33">
        <v>49.518961953333331</v>
      </c>
      <c r="M64" s="11">
        <f t="shared" si="3"/>
        <v>36.725202314999997</v>
      </c>
      <c r="N64" s="35">
        <v>20.920375666666665</v>
      </c>
      <c r="O64" s="33">
        <v>21.546515000666666</v>
      </c>
      <c r="P64" s="11">
        <f t="shared" si="4"/>
        <v>33.414771239000004</v>
      </c>
      <c r="Q64" s="35">
        <v>43.228757700000003</v>
      </c>
      <c r="R64" s="33">
        <v>54.789183928</v>
      </c>
      <c r="S64" s="11">
        <f t="shared" si="5"/>
        <v>20.522445216666664</v>
      </c>
      <c r="T64" s="35" t="s">
        <v>4</v>
      </c>
      <c r="U64" s="33" t="s">
        <v>4</v>
      </c>
      <c r="V64" s="11" t="s">
        <v>4</v>
      </c>
      <c r="W64" s="35">
        <v>23.193082566666664</v>
      </c>
      <c r="X64" s="33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4">
        <v>11.442062010000006</v>
      </c>
      <c r="D65" s="9">
        <f t="shared" si="0"/>
        <v>11.506938890000006</v>
      </c>
      <c r="E65" s="12">
        <v>-35.255467250000009</v>
      </c>
      <c r="F65" s="33" t="s">
        <v>4</v>
      </c>
      <c r="G65" s="11">
        <f t="shared" si="1"/>
        <v>-17.99390991666667</v>
      </c>
      <c r="H65" s="35">
        <v>-18.551247200000006</v>
      </c>
      <c r="I65" s="33" t="s">
        <v>4</v>
      </c>
      <c r="J65" s="11">
        <f t="shared" si="2"/>
        <v>-8.575110000000004</v>
      </c>
      <c r="K65" s="35">
        <v>-13.60774221666667</v>
      </c>
      <c r="L65" s="33">
        <v>11.569890422333328</v>
      </c>
      <c r="M65" s="11">
        <f t="shared" si="3"/>
        <v>33.753563696666667</v>
      </c>
      <c r="N65" s="35">
        <v>19.710821666666664</v>
      </c>
      <c r="O65" s="33">
        <v>11.637044309666663</v>
      </c>
      <c r="P65" s="11">
        <f t="shared" si="4"/>
        <v>27.727919185000001</v>
      </c>
      <c r="Q65" s="35">
        <v>-26.047621900000014</v>
      </c>
      <c r="R65" s="33">
        <v>15.329189578999983</v>
      </c>
      <c r="S65" s="11">
        <f t="shared" si="5"/>
        <v>21.38261936766666</v>
      </c>
      <c r="T65" s="35" t="s">
        <v>4</v>
      </c>
      <c r="U65" s="33" t="s">
        <v>4</v>
      </c>
      <c r="V65" s="11" t="s">
        <v>4</v>
      </c>
      <c r="W65" s="35">
        <v>-11.922115033333334</v>
      </c>
      <c r="X65" s="33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4">
        <v>18.268534655000003</v>
      </c>
      <c r="D66" s="9">
        <f t="shared" si="0"/>
        <v>14.280387216666673</v>
      </c>
      <c r="E66" s="12">
        <v>-19.058206650000002</v>
      </c>
      <c r="F66" s="33" t="s">
        <v>4</v>
      </c>
      <c r="G66" s="11">
        <f t="shared" si="1"/>
        <v>-14.409467983333338</v>
      </c>
      <c r="H66" s="35">
        <v>-18.180172600000006</v>
      </c>
      <c r="I66" s="33" t="s">
        <v>4</v>
      </c>
      <c r="J66" s="11">
        <f t="shared" si="2"/>
        <v>-8.7172907333333374</v>
      </c>
      <c r="K66" s="35">
        <v>-5.4204886166666721</v>
      </c>
      <c r="L66" s="33">
        <v>31.818418480333328</v>
      </c>
      <c r="M66" s="11">
        <f t="shared" si="3"/>
        <v>30.969090285333333</v>
      </c>
      <c r="N66" s="35">
        <v>36.369776066666667</v>
      </c>
      <c r="O66" s="33">
        <v>30.613109220666665</v>
      </c>
      <c r="P66" s="11">
        <f t="shared" si="4"/>
        <v>21.265556176999997</v>
      </c>
      <c r="Q66" s="35">
        <v>11.152605299999991</v>
      </c>
      <c r="R66" s="33">
        <v>22.006089768999992</v>
      </c>
      <c r="S66" s="11">
        <f t="shared" si="5"/>
        <v>30.708154425333323</v>
      </c>
      <c r="T66" s="35" t="s">
        <v>4</v>
      </c>
      <c r="U66" s="33" t="s">
        <v>4</v>
      </c>
      <c r="V66" s="11" t="s">
        <v>4</v>
      </c>
      <c r="W66" s="35">
        <v>-14.452343633333333</v>
      </c>
      <c r="X66" s="33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4">
        <v>11.509121294000003</v>
      </c>
      <c r="D67" s="9">
        <f t="shared" si="0"/>
        <v>13.739905986333339</v>
      </c>
      <c r="E67" s="12">
        <v>-33.49699145000001</v>
      </c>
      <c r="F67" s="33" t="s">
        <v>4</v>
      </c>
      <c r="G67" s="11">
        <f t="shared" si="1"/>
        <v>-29.270221783333341</v>
      </c>
      <c r="H67" s="35">
        <v>-6.5955034000000037</v>
      </c>
      <c r="I67" s="33" t="s">
        <v>4</v>
      </c>
      <c r="J67" s="11">
        <f t="shared" si="2"/>
        <v>-14.442307733333339</v>
      </c>
      <c r="K67" s="35">
        <v>20.095208383333329</v>
      </c>
      <c r="L67" s="33">
        <v>8.2158386293333283</v>
      </c>
      <c r="M67" s="11">
        <f t="shared" si="3"/>
        <v>17.201382510666662</v>
      </c>
      <c r="N67" s="35">
        <v>10.995351266666663</v>
      </c>
      <c r="O67" s="33">
        <v>19.271491385666664</v>
      </c>
      <c r="P67" s="11">
        <f t="shared" si="4"/>
        <v>20.507214971999996</v>
      </c>
      <c r="Q67" s="35">
        <v>28.841022899999992</v>
      </c>
      <c r="R67" s="33">
        <v>23.273008578999992</v>
      </c>
      <c r="S67" s="11">
        <f t="shared" si="5"/>
        <v>20.202762642333322</v>
      </c>
      <c r="T67" s="35" t="s">
        <v>4</v>
      </c>
      <c r="U67" s="33" t="s">
        <v>4</v>
      </c>
      <c r="V67" s="11" t="s">
        <v>4</v>
      </c>
      <c r="W67" s="35">
        <v>-11.876104433333333</v>
      </c>
      <c r="X67" s="33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4">
        <v>14.455772066000003</v>
      </c>
      <c r="D68" s="9">
        <f t="shared" si="0"/>
        <v>14.744476005000003</v>
      </c>
      <c r="E68" s="12">
        <v>-4.1789240500000053</v>
      </c>
      <c r="F68" s="33" t="s">
        <v>4</v>
      </c>
      <c r="G68" s="11">
        <f t="shared" si="1"/>
        <v>-18.911374050000006</v>
      </c>
      <c r="H68" s="35">
        <v>12.794478799999997</v>
      </c>
      <c r="I68" s="33" t="s">
        <v>4</v>
      </c>
      <c r="J68" s="11">
        <f t="shared" si="2"/>
        <v>-3.9937324000000047</v>
      </c>
      <c r="K68" s="35">
        <v>16.044903183333329</v>
      </c>
      <c r="L68" s="33">
        <v>21.443372611333331</v>
      </c>
      <c r="M68" s="11">
        <f t="shared" si="3"/>
        <v>20.49254324033333</v>
      </c>
      <c r="N68" s="35">
        <v>6.2592118666666634</v>
      </c>
      <c r="O68" s="33">
        <v>7.6563689196666633</v>
      </c>
      <c r="P68" s="11">
        <f t="shared" si="4"/>
        <v>19.180323175333331</v>
      </c>
      <c r="Q68" s="35">
        <v>24.648540499999989</v>
      </c>
      <c r="R68" s="33">
        <v>19.10944426599999</v>
      </c>
      <c r="S68" s="11">
        <f t="shared" si="5"/>
        <v>21.462847537999991</v>
      </c>
      <c r="T68" s="35" t="s">
        <v>4</v>
      </c>
      <c r="U68" s="33" t="s">
        <v>4</v>
      </c>
      <c r="V68" s="11" t="s">
        <v>4</v>
      </c>
      <c r="W68" s="35">
        <v>-12.266086033333332</v>
      </c>
      <c r="X68" s="33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4">
        <v>42.934475221000014</v>
      </c>
      <c r="D69" s="9">
        <f t="shared" si="0"/>
        <v>22.966456193666673</v>
      </c>
      <c r="E69" s="12">
        <v>-51.301185650000008</v>
      </c>
      <c r="F69" s="33" t="s">
        <v>4</v>
      </c>
      <c r="G69" s="11">
        <f t="shared" si="1"/>
        <v>-29.659033716666674</v>
      </c>
      <c r="H69" s="35">
        <v>16.7642308</v>
      </c>
      <c r="I69" s="33" t="s">
        <v>4</v>
      </c>
      <c r="J69" s="11">
        <f t="shared" si="2"/>
        <v>7.6544020666666652</v>
      </c>
      <c r="K69" s="35">
        <v>-9.7453402166666692</v>
      </c>
      <c r="L69" s="33">
        <v>-20.858190690666667</v>
      </c>
      <c r="M69" s="11">
        <f t="shared" si="3"/>
        <v>2.9336735166666634</v>
      </c>
      <c r="N69" s="35">
        <v>17.585866466666666</v>
      </c>
      <c r="O69" s="33">
        <v>9.7776644886666659</v>
      </c>
      <c r="P69" s="11">
        <f t="shared" si="4"/>
        <v>12.235174931333331</v>
      </c>
      <c r="Q69" s="35">
        <v>22.753025299999997</v>
      </c>
      <c r="R69" s="33">
        <v>16.742089788999998</v>
      </c>
      <c r="S69" s="11">
        <f t="shared" si="5"/>
        <v>19.708180877999993</v>
      </c>
      <c r="T69" s="35" t="s">
        <v>4</v>
      </c>
      <c r="U69" s="33" t="s">
        <v>4</v>
      </c>
      <c r="V69" s="11" t="s">
        <v>4</v>
      </c>
      <c r="W69" s="35">
        <v>-14.419636233333334</v>
      </c>
      <c r="X69" s="33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4">
        <v>40.402623786000014</v>
      </c>
      <c r="D70" s="9">
        <f t="shared" si="0"/>
        <v>32.59762369100001</v>
      </c>
      <c r="E70" s="12">
        <v>-19.825882450000002</v>
      </c>
      <c r="F70" s="33" t="s">
        <v>4</v>
      </c>
      <c r="G70" s="11">
        <f t="shared" si="1"/>
        <v>-25.101997383333337</v>
      </c>
      <c r="H70" s="35">
        <v>7.1213907999999977</v>
      </c>
      <c r="I70" s="33" t="s">
        <v>4</v>
      </c>
      <c r="J70" s="11">
        <f t="shared" si="2"/>
        <v>12.226700133333331</v>
      </c>
      <c r="K70" s="35">
        <v>49.225732983333337</v>
      </c>
      <c r="L70" s="33">
        <v>53.035347585333341</v>
      </c>
      <c r="M70" s="11">
        <f t="shared" si="3"/>
        <v>17.873509835333333</v>
      </c>
      <c r="N70" s="35">
        <v>45.485662866666672</v>
      </c>
      <c r="O70" s="33">
        <v>57.551590957666676</v>
      </c>
      <c r="P70" s="11">
        <f t="shared" si="4"/>
        <v>24.995208121999998</v>
      </c>
      <c r="Q70" s="35">
        <v>80.819303899999994</v>
      </c>
      <c r="R70" s="33">
        <v>71.60271621199999</v>
      </c>
      <c r="S70" s="11">
        <f t="shared" si="5"/>
        <v>35.818083422333324</v>
      </c>
      <c r="T70" s="35" t="s">
        <v>4</v>
      </c>
      <c r="U70" s="33" t="s">
        <v>4</v>
      </c>
      <c r="V70" s="11" t="s">
        <v>4</v>
      </c>
      <c r="W70" s="35">
        <v>-5.6313176333333335</v>
      </c>
      <c r="X70" s="33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4">
        <v>22.257032344000006</v>
      </c>
      <c r="D71" s="9">
        <f t="shared" si="0"/>
        <v>35.198043783666684</v>
      </c>
      <c r="E71" s="12">
        <v>-42.069966050000005</v>
      </c>
      <c r="F71" s="33" t="s">
        <v>4</v>
      </c>
      <c r="G71" s="11">
        <f t="shared" si="1"/>
        <v>-37.732344716666667</v>
      </c>
      <c r="H71" s="35">
        <v>5.4830275999999971</v>
      </c>
      <c r="I71" s="33" t="s">
        <v>4</v>
      </c>
      <c r="J71" s="11">
        <f t="shared" si="2"/>
        <v>9.789549733333331</v>
      </c>
      <c r="K71" s="35">
        <v>53.386146183333331</v>
      </c>
      <c r="L71" s="33">
        <v>22.40215478233333</v>
      </c>
      <c r="M71" s="11">
        <f t="shared" si="3"/>
        <v>18.193103892333337</v>
      </c>
      <c r="N71" s="35">
        <v>10.360518866666663</v>
      </c>
      <c r="O71" s="33">
        <v>18.144710223666664</v>
      </c>
      <c r="P71" s="11">
        <f t="shared" si="4"/>
        <v>28.491321890000005</v>
      </c>
      <c r="Q71" s="35">
        <v>44.823319699999999</v>
      </c>
      <c r="R71" s="33">
        <v>44.677137033000001</v>
      </c>
      <c r="S71" s="11">
        <f t="shared" si="5"/>
        <v>44.340647678000003</v>
      </c>
      <c r="T71" s="35" t="s">
        <v>4</v>
      </c>
      <c r="U71" s="33" t="s">
        <v>4</v>
      </c>
      <c r="V71" s="11" t="s">
        <v>4</v>
      </c>
      <c r="W71" s="35">
        <v>-12.464152433333334</v>
      </c>
      <c r="X71" s="33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4">
        <v>19.229457522000001</v>
      </c>
      <c r="D72" s="9">
        <f t="shared" si="0"/>
        <v>27.296371217333341</v>
      </c>
      <c r="E72" s="12">
        <v>-44.439554050000012</v>
      </c>
      <c r="F72" s="33" t="s">
        <v>4</v>
      </c>
      <c r="G72" s="11">
        <f t="shared" si="1"/>
        <v>-35.445134183333344</v>
      </c>
      <c r="H72" s="35">
        <v>-15.414609000000008</v>
      </c>
      <c r="I72" s="33" t="s">
        <v>4</v>
      </c>
      <c r="J72" s="11">
        <f t="shared" si="2"/>
        <v>-0.93673020000000429</v>
      </c>
      <c r="K72" s="35">
        <v>40.666742583333338</v>
      </c>
      <c r="L72" s="33">
        <v>32.122702916333338</v>
      </c>
      <c r="M72" s="11">
        <f t="shared" si="3"/>
        <v>35.853401761333338</v>
      </c>
      <c r="N72" s="35">
        <v>12.145201466666663</v>
      </c>
      <c r="O72" s="33">
        <v>-0.74550779233333664</v>
      </c>
      <c r="P72" s="11">
        <f t="shared" si="4"/>
        <v>24.983597796333331</v>
      </c>
      <c r="Q72" s="35">
        <v>22.715915299999999</v>
      </c>
      <c r="R72" s="33">
        <v>21.659638650999998</v>
      </c>
      <c r="S72" s="11">
        <f t="shared" si="5"/>
        <v>45.979830631999995</v>
      </c>
      <c r="T72" s="35" t="s">
        <v>4</v>
      </c>
      <c r="U72" s="33" t="s">
        <v>4</v>
      </c>
      <c r="V72" s="11" t="s">
        <v>4</v>
      </c>
      <c r="W72" s="35">
        <v>-12.318228433333335</v>
      </c>
      <c r="X72" s="33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4">
        <v>31.581223114000011</v>
      </c>
      <c r="D73" s="9">
        <f t="shared" si="0"/>
        <v>24.355904326666671</v>
      </c>
      <c r="E73" s="12">
        <v>-54.915422050000011</v>
      </c>
      <c r="F73" s="33" t="s">
        <v>4</v>
      </c>
      <c r="G73" s="11">
        <f t="shared" si="1"/>
        <v>-47.141647383333343</v>
      </c>
      <c r="H73" s="35">
        <v>-27.595227000000008</v>
      </c>
      <c r="I73" s="33" t="s">
        <v>4</v>
      </c>
      <c r="J73" s="11">
        <f t="shared" si="2"/>
        <v>-12.508936133333341</v>
      </c>
      <c r="K73" s="35">
        <v>25.371767783333333</v>
      </c>
      <c r="L73" s="33">
        <v>46.323292532333333</v>
      </c>
      <c r="M73" s="11">
        <f t="shared" si="3"/>
        <v>33.616050077000004</v>
      </c>
      <c r="N73" s="35">
        <v>19.160819466666663</v>
      </c>
      <c r="O73" s="33">
        <v>23.112250458666662</v>
      </c>
      <c r="P73" s="11">
        <f t="shared" si="4"/>
        <v>13.503817629999995</v>
      </c>
      <c r="Q73" s="35">
        <v>25.1326173</v>
      </c>
      <c r="R73" s="33">
        <v>22.002867241000001</v>
      </c>
      <c r="S73" s="11">
        <f t="shared" si="5"/>
        <v>29.446547641666669</v>
      </c>
      <c r="T73" s="35" t="s">
        <v>4</v>
      </c>
      <c r="U73" s="33" t="s">
        <v>4</v>
      </c>
      <c r="V73" s="11" t="s">
        <v>4</v>
      </c>
      <c r="W73" s="35">
        <v>-17.510544233333334</v>
      </c>
      <c r="X73" s="33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4">
        <v>51.596537747000013</v>
      </c>
      <c r="D74" s="9">
        <f t="shared" si="0"/>
        <v>34.135739461000007</v>
      </c>
      <c r="E74" s="12">
        <v>-40.933235650000007</v>
      </c>
      <c r="F74" s="33" t="s">
        <v>4</v>
      </c>
      <c r="G74" s="11">
        <f t="shared" si="1"/>
        <v>-46.762737250000008</v>
      </c>
      <c r="H74" s="35">
        <v>-14.530456600000006</v>
      </c>
      <c r="I74" s="33" t="s">
        <v>4</v>
      </c>
      <c r="J74" s="11">
        <f t="shared" si="2"/>
        <v>-19.180097533333342</v>
      </c>
      <c r="K74" s="35">
        <v>-16.011807216666675</v>
      </c>
      <c r="L74" s="33">
        <v>-5.6958314746666758</v>
      </c>
      <c r="M74" s="11">
        <f t="shared" si="3"/>
        <v>24.250054658</v>
      </c>
      <c r="N74" s="35">
        <v>13.872467266666664</v>
      </c>
      <c r="O74" s="33">
        <v>16.779986355666665</v>
      </c>
      <c r="P74" s="11">
        <f t="shared" si="4"/>
        <v>13.048909673999995</v>
      </c>
      <c r="Q74" s="35">
        <v>55.698062300000004</v>
      </c>
      <c r="R74" s="33">
        <v>46.239741423000005</v>
      </c>
      <c r="S74" s="11">
        <f t="shared" si="5"/>
        <v>29.967415771666669</v>
      </c>
      <c r="T74" s="35" t="s">
        <v>4</v>
      </c>
      <c r="U74" s="33" t="s">
        <v>4</v>
      </c>
      <c r="V74" s="11" t="s">
        <v>4</v>
      </c>
      <c r="W74" s="35">
        <v>-11.44733783333333</v>
      </c>
      <c r="X74" s="33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4">
        <v>22.547714085000003</v>
      </c>
      <c r="D75" s="9">
        <f t="shared" ref="D75:D138" si="7">AVERAGE(C73:C75)</f>
        <v>35.241824982000004</v>
      </c>
      <c r="E75" s="12">
        <v>-76.725822050000019</v>
      </c>
      <c r="F75" s="33" t="s">
        <v>4</v>
      </c>
      <c r="G75" s="11">
        <f t="shared" ref="G75:G138" si="8">AVERAGE(E73:E75)</f>
        <v>-57.524826583333343</v>
      </c>
      <c r="H75" s="35">
        <v>-13.929626200000007</v>
      </c>
      <c r="I75" s="33" t="s">
        <v>4</v>
      </c>
      <c r="J75" s="11">
        <f t="shared" ref="J75:J138" si="9">AVERAGE(H73:H75)</f>
        <v>-18.685103266666676</v>
      </c>
      <c r="K75" s="35">
        <v>28.129321583333329</v>
      </c>
      <c r="L75" s="33">
        <v>16.792355178333331</v>
      </c>
      <c r="M75" s="11">
        <f t="shared" ref="M75:M138" si="10">AVERAGE(L73:L75)</f>
        <v>19.139938745333328</v>
      </c>
      <c r="N75" s="35">
        <v>-1.1618229333333359</v>
      </c>
      <c r="O75" s="33">
        <v>-2.7316043083333357</v>
      </c>
      <c r="P75" s="11">
        <f t="shared" ref="P75:P138" si="11">AVERAGE(O73:O75)</f>
        <v>12.386877501999997</v>
      </c>
      <c r="Q75" s="35">
        <v>53.792913900000002</v>
      </c>
      <c r="R75" s="33">
        <v>29.577694129000001</v>
      </c>
      <c r="S75" s="11">
        <f t="shared" ref="S75:S138" si="12">AVERAGE(R73:R75)</f>
        <v>32.606767597666668</v>
      </c>
      <c r="T75" s="35" t="s">
        <v>4</v>
      </c>
      <c r="U75" s="33" t="s">
        <v>4</v>
      </c>
      <c r="V75" s="11" t="s">
        <v>4</v>
      </c>
      <c r="W75" s="35">
        <v>-11.021995233333334</v>
      </c>
      <c r="X75" s="33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4">
        <v>36.037885112000012</v>
      </c>
      <c r="D76" s="9">
        <f t="shared" si="7"/>
        <v>36.727378981333338</v>
      </c>
      <c r="E76" s="12">
        <v>-76.734034449999996</v>
      </c>
      <c r="F76" s="33" t="s">
        <v>4</v>
      </c>
      <c r="G76" s="11">
        <f t="shared" si="8"/>
        <v>-64.797697383333343</v>
      </c>
      <c r="H76" s="35">
        <v>-37.134145600000011</v>
      </c>
      <c r="I76" s="33" t="s">
        <v>4</v>
      </c>
      <c r="J76" s="11">
        <f t="shared" si="9"/>
        <v>-21.864742800000005</v>
      </c>
      <c r="K76" s="35">
        <v>33.97756738333333</v>
      </c>
      <c r="L76" s="33">
        <v>7.5245920233333301</v>
      </c>
      <c r="M76" s="11">
        <f t="shared" si="10"/>
        <v>6.2070385756666617</v>
      </c>
      <c r="N76" s="35">
        <v>28.885875466666668</v>
      </c>
      <c r="O76" s="33">
        <v>27.466718090666667</v>
      </c>
      <c r="P76" s="11">
        <f t="shared" si="11"/>
        <v>13.838366712666664</v>
      </c>
      <c r="Q76" s="35">
        <v>22.040776699999995</v>
      </c>
      <c r="R76" s="33">
        <v>30.893528686999993</v>
      </c>
      <c r="S76" s="11">
        <f t="shared" si="12"/>
        <v>35.570321412999995</v>
      </c>
      <c r="T76" s="35" t="s">
        <v>4</v>
      </c>
      <c r="U76" s="33" t="s">
        <v>4</v>
      </c>
      <c r="V76" s="11" t="s">
        <v>4</v>
      </c>
      <c r="W76" s="35">
        <v>-8.8469150333333335</v>
      </c>
      <c r="X76" s="33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4">
        <v>22.859724906000007</v>
      </c>
      <c r="D77" s="9">
        <f t="shared" si="7"/>
        <v>27.148441367666674</v>
      </c>
      <c r="E77" s="12">
        <v>-39.117427050000003</v>
      </c>
      <c r="F77" s="33" t="s">
        <v>4</v>
      </c>
      <c r="G77" s="11">
        <f t="shared" si="8"/>
        <v>-64.192427850000001</v>
      </c>
      <c r="H77" s="35">
        <v>-45.077711600000015</v>
      </c>
      <c r="I77" s="33" t="s">
        <v>4</v>
      </c>
      <c r="J77" s="11">
        <f t="shared" si="9"/>
        <v>-32.04716113333334</v>
      </c>
      <c r="K77" s="35">
        <v>2.4955359833333297</v>
      </c>
      <c r="L77" s="33">
        <v>22.226624356333328</v>
      </c>
      <c r="M77" s="11">
        <f t="shared" si="10"/>
        <v>15.514523852666663</v>
      </c>
      <c r="N77" s="35">
        <v>35.513676266666664</v>
      </c>
      <c r="O77" s="33">
        <v>28.663847067666666</v>
      </c>
      <c r="P77" s="11">
        <f t="shared" si="11"/>
        <v>17.799653616666664</v>
      </c>
      <c r="Q77" s="35">
        <v>-21.59002850000001</v>
      </c>
      <c r="R77" s="33">
        <v>21.536607684999993</v>
      </c>
      <c r="S77" s="11">
        <f t="shared" si="12"/>
        <v>27.335943500333329</v>
      </c>
      <c r="T77" s="35" t="s">
        <v>4</v>
      </c>
      <c r="U77" s="33" t="s">
        <v>4</v>
      </c>
      <c r="V77" s="11" t="s">
        <v>4</v>
      </c>
      <c r="W77" s="35">
        <v>-10.902720433333334</v>
      </c>
      <c r="X77" s="33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4">
        <v>21.323317049000003</v>
      </c>
      <c r="D78" s="9">
        <f t="shared" si="7"/>
        <v>26.740309022333339</v>
      </c>
      <c r="E78" s="12">
        <v>-24.940796450000001</v>
      </c>
      <c r="F78" s="33" t="s">
        <v>4</v>
      </c>
      <c r="G78" s="11">
        <f t="shared" si="8"/>
        <v>-46.930752649999995</v>
      </c>
      <c r="H78" s="35">
        <v>10.205089399999999</v>
      </c>
      <c r="I78" s="33" t="s">
        <v>4</v>
      </c>
      <c r="J78" s="11">
        <f t="shared" si="9"/>
        <v>-24.002255933333345</v>
      </c>
      <c r="K78" s="35">
        <v>-37.82428001666667</v>
      </c>
      <c r="L78" s="33">
        <v>-1.0713627186666699</v>
      </c>
      <c r="M78" s="11">
        <f t="shared" si="10"/>
        <v>9.5599512203333301</v>
      </c>
      <c r="N78" s="35">
        <v>21.886010066666664</v>
      </c>
      <c r="O78" s="33">
        <v>16.181232868666662</v>
      </c>
      <c r="P78" s="11">
        <f t="shared" si="11"/>
        <v>24.103932675666666</v>
      </c>
      <c r="Q78" s="35">
        <v>63.188739699999999</v>
      </c>
      <c r="R78" s="33">
        <v>74.107572543999993</v>
      </c>
      <c r="S78" s="11">
        <f t="shared" si="12"/>
        <v>42.179236305333326</v>
      </c>
      <c r="T78" s="35" t="s">
        <v>4</v>
      </c>
      <c r="U78" s="33" t="s">
        <v>4</v>
      </c>
      <c r="V78" s="11" t="s">
        <v>4</v>
      </c>
      <c r="W78" s="35">
        <v>-15.980167433333335</v>
      </c>
      <c r="X78" s="33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4">
        <v>46.290160365000006</v>
      </c>
      <c r="D79" s="9">
        <f t="shared" si="7"/>
        <v>30.15773410666667</v>
      </c>
      <c r="E79" s="12">
        <v>-35.08083065000001</v>
      </c>
      <c r="F79" s="33" t="s">
        <v>4</v>
      </c>
      <c r="G79" s="11">
        <f t="shared" si="8"/>
        <v>-33.046351383333338</v>
      </c>
      <c r="H79" s="35">
        <v>-12.651725400000005</v>
      </c>
      <c r="I79" s="33" t="s">
        <v>4</v>
      </c>
      <c r="J79" s="11">
        <f t="shared" si="9"/>
        <v>-15.841449200000007</v>
      </c>
      <c r="K79" s="35">
        <v>56.620330783333323</v>
      </c>
      <c r="L79" s="33">
        <v>49.321479525333324</v>
      </c>
      <c r="M79" s="11">
        <f t="shared" si="10"/>
        <v>23.49224705433333</v>
      </c>
      <c r="N79" s="35">
        <v>18.767317266666666</v>
      </c>
      <c r="O79" s="33">
        <v>28.829084218666665</v>
      </c>
      <c r="P79" s="11">
        <f t="shared" si="11"/>
        <v>24.558054718333334</v>
      </c>
      <c r="Q79" s="35">
        <v>17.853216299999993</v>
      </c>
      <c r="R79" s="33">
        <v>14.014466185999993</v>
      </c>
      <c r="S79" s="11">
        <f t="shared" si="12"/>
        <v>36.552882138333324</v>
      </c>
      <c r="T79" s="35" t="s">
        <v>4</v>
      </c>
      <c r="U79" s="33" t="s">
        <v>4</v>
      </c>
      <c r="V79" s="11" t="s">
        <v>4</v>
      </c>
      <c r="W79" s="35">
        <v>-13.643028433333333</v>
      </c>
      <c r="X79" s="33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4">
        <v>27.553853534000009</v>
      </c>
      <c r="D80" s="9">
        <f t="shared" si="7"/>
        <v>31.722443649333343</v>
      </c>
      <c r="E80" s="12">
        <v>-35.715414650000014</v>
      </c>
      <c r="F80" s="33" t="s">
        <v>4</v>
      </c>
      <c r="G80" s="11">
        <f t="shared" si="8"/>
        <v>-31.91234725000001</v>
      </c>
      <c r="H80" s="35">
        <v>-13.705802000000007</v>
      </c>
      <c r="I80" s="33" t="s">
        <v>4</v>
      </c>
      <c r="J80" s="11">
        <f t="shared" si="9"/>
        <v>-5.3841460000000048</v>
      </c>
      <c r="K80" s="35">
        <v>35.664143983333332</v>
      </c>
      <c r="L80" s="33">
        <v>34.37245548633333</v>
      </c>
      <c r="M80" s="11">
        <f t="shared" si="10"/>
        <v>27.540857430999996</v>
      </c>
      <c r="N80" s="35">
        <v>29.034517866666668</v>
      </c>
      <c r="O80" s="33">
        <v>28.667908909666668</v>
      </c>
      <c r="P80" s="11">
        <f t="shared" si="11"/>
        <v>24.559408665666666</v>
      </c>
      <c r="Q80" s="35">
        <v>51.174614099999999</v>
      </c>
      <c r="R80" s="33">
        <v>44.913633699999998</v>
      </c>
      <c r="S80" s="11">
        <f t="shared" si="12"/>
        <v>44.345224143333326</v>
      </c>
      <c r="T80" s="35" t="s">
        <v>4</v>
      </c>
      <c r="U80" s="33" t="s">
        <v>4</v>
      </c>
      <c r="V80" s="11" t="s">
        <v>4</v>
      </c>
      <c r="W80" s="35">
        <v>-11.069240433333333</v>
      </c>
      <c r="X80" s="33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4">
        <v>15.081911368000002</v>
      </c>
      <c r="D81" s="9">
        <f t="shared" si="7"/>
        <v>29.64197508900001</v>
      </c>
      <c r="E81" s="12">
        <v>-32.732066650000007</v>
      </c>
      <c r="F81" s="33" t="s">
        <v>4</v>
      </c>
      <c r="G81" s="11">
        <f t="shared" si="8"/>
        <v>-34.509437316666677</v>
      </c>
      <c r="H81" s="35">
        <v>-10.525545400000004</v>
      </c>
      <c r="I81" s="33" t="s">
        <v>4</v>
      </c>
      <c r="J81" s="11">
        <f t="shared" si="9"/>
        <v>-12.294357600000005</v>
      </c>
      <c r="K81" s="35">
        <v>44.180175583333344</v>
      </c>
      <c r="L81" s="33">
        <v>37.247288290333344</v>
      </c>
      <c r="M81" s="11">
        <f t="shared" si="10"/>
        <v>40.313741100666668</v>
      </c>
      <c r="N81" s="35">
        <v>48.154410266666673</v>
      </c>
      <c r="O81" s="33">
        <v>41.614120802666676</v>
      </c>
      <c r="P81" s="11">
        <f t="shared" si="11"/>
        <v>33.037037977000004</v>
      </c>
      <c r="Q81" s="35">
        <v>50.619214499999998</v>
      </c>
      <c r="R81" s="33">
        <v>46.288600599999995</v>
      </c>
      <c r="S81" s="11">
        <f t="shared" si="12"/>
        <v>35.072233495333329</v>
      </c>
      <c r="T81" s="35" t="s">
        <v>4</v>
      </c>
      <c r="U81" s="33" t="s">
        <v>4</v>
      </c>
      <c r="V81" s="11" t="s">
        <v>4</v>
      </c>
      <c r="W81" s="35">
        <v>-11.012352633333334</v>
      </c>
      <c r="X81" s="33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4">
        <v>24.606341246000003</v>
      </c>
      <c r="D82" s="9">
        <f t="shared" si="7"/>
        <v>22.414035382666672</v>
      </c>
      <c r="E82" s="12">
        <v>-32.033284650000006</v>
      </c>
      <c r="F82" s="33" t="s">
        <v>4</v>
      </c>
      <c r="G82" s="11">
        <f t="shared" si="8"/>
        <v>-33.493588650000014</v>
      </c>
      <c r="H82" s="35">
        <v>-39.07086000000001</v>
      </c>
      <c r="I82" s="33" t="s">
        <v>4</v>
      </c>
      <c r="J82" s="11">
        <f t="shared" si="9"/>
        <v>-21.100735800000006</v>
      </c>
      <c r="K82" s="35">
        <v>-10.274993016666672</v>
      </c>
      <c r="L82" s="33">
        <v>-8.4540181526666718</v>
      </c>
      <c r="M82" s="11">
        <f t="shared" si="10"/>
        <v>21.055241874666667</v>
      </c>
      <c r="N82" s="35">
        <v>18.726058866666662</v>
      </c>
      <c r="O82" s="33">
        <v>30.090467332666663</v>
      </c>
      <c r="P82" s="11">
        <f t="shared" si="11"/>
        <v>33.457499015000003</v>
      </c>
      <c r="Q82" s="35">
        <v>48.664286500000003</v>
      </c>
      <c r="R82" s="33">
        <v>43.085848523000003</v>
      </c>
      <c r="S82" s="11">
        <f t="shared" si="12"/>
        <v>44.762694274333334</v>
      </c>
      <c r="T82" s="35" t="s">
        <v>4</v>
      </c>
      <c r="U82" s="33" t="s">
        <v>4</v>
      </c>
      <c r="V82" s="11" t="s">
        <v>4</v>
      </c>
      <c r="W82" s="35">
        <v>-11.851892633333334</v>
      </c>
      <c r="X82" s="33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4">
        <v>32.523276208000013</v>
      </c>
      <c r="D83" s="9">
        <f t="shared" si="7"/>
        <v>24.070509607333339</v>
      </c>
      <c r="E83" s="12">
        <v>-39.581336250000007</v>
      </c>
      <c r="F83" s="33" t="s">
        <v>4</v>
      </c>
      <c r="G83" s="11">
        <f t="shared" si="8"/>
        <v>-34.782229183333342</v>
      </c>
      <c r="H83" s="35">
        <v>-37.955384600000002</v>
      </c>
      <c r="I83" s="33" t="s">
        <v>4</v>
      </c>
      <c r="J83" s="11">
        <f t="shared" si="9"/>
        <v>-29.183930000000004</v>
      </c>
      <c r="K83" s="35">
        <v>62.353600383333323</v>
      </c>
      <c r="L83" s="33">
        <v>38.569260721333322</v>
      </c>
      <c r="M83" s="11">
        <f t="shared" si="10"/>
        <v>22.454176953000001</v>
      </c>
      <c r="N83" s="35">
        <v>31.400152066666671</v>
      </c>
      <c r="O83" s="33">
        <v>35.211399508666673</v>
      </c>
      <c r="P83" s="11">
        <f t="shared" si="11"/>
        <v>35.638662548000006</v>
      </c>
      <c r="Q83" s="35">
        <v>46.744608700000001</v>
      </c>
      <c r="R83" s="33">
        <v>43.665539711999998</v>
      </c>
      <c r="S83" s="11">
        <f t="shared" si="12"/>
        <v>44.346662944999999</v>
      </c>
      <c r="T83" s="35" t="s">
        <v>4</v>
      </c>
      <c r="U83" s="33" t="s">
        <v>4</v>
      </c>
      <c r="V83" s="11" t="s">
        <v>4</v>
      </c>
      <c r="W83" s="35">
        <v>-4.2689784333333325</v>
      </c>
      <c r="X83" s="33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4">
        <v>22.692117303000007</v>
      </c>
      <c r="D84" s="9">
        <f t="shared" si="7"/>
        <v>26.607244919000006</v>
      </c>
      <c r="E84" s="12">
        <v>-60.166389049999999</v>
      </c>
      <c r="F84" s="33" t="s">
        <v>4</v>
      </c>
      <c r="G84" s="11">
        <f t="shared" si="8"/>
        <v>-43.927003316666664</v>
      </c>
      <c r="H84" s="35">
        <v>-12.717244000000006</v>
      </c>
      <c r="I84" s="33" t="s">
        <v>4</v>
      </c>
      <c r="J84" s="11">
        <f t="shared" si="9"/>
        <v>-29.914496200000006</v>
      </c>
      <c r="K84" s="35">
        <v>39.346252383333329</v>
      </c>
      <c r="L84" s="33">
        <v>32.20335992133333</v>
      </c>
      <c r="M84" s="11">
        <f t="shared" si="10"/>
        <v>20.77286749666666</v>
      </c>
      <c r="N84" s="35">
        <v>45.80642086666667</v>
      </c>
      <c r="O84" s="33">
        <v>35.361459062666668</v>
      </c>
      <c r="P84" s="11">
        <f t="shared" si="11"/>
        <v>33.554441967999999</v>
      </c>
      <c r="Q84" s="35">
        <v>41.702176900000012</v>
      </c>
      <c r="R84" s="33">
        <v>39.284725803000015</v>
      </c>
      <c r="S84" s="11">
        <f t="shared" si="12"/>
        <v>42.012038012666672</v>
      </c>
      <c r="T84" s="35" t="s">
        <v>4</v>
      </c>
      <c r="U84" s="33" t="s">
        <v>4</v>
      </c>
      <c r="V84" s="11" t="s">
        <v>4</v>
      </c>
      <c r="W84" s="35">
        <v>-1.8562996333333328</v>
      </c>
      <c r="X84" s="33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4">
        <v>25.279704363000011</v>
      </c>
      <c r="D85" s="9">
        <f t="shared" si="7"/>
        <v>26.83169929133334</v>
      </c>
      <c r="E85" s="12">
        <v>-50.091798250000011</v>
      </c>
      <c r="F85" s="33" t="s">
        <v>4</v>
      </c>
      <c r="G85" s="11">
        <f t="shared" si="8"/>
        <v>-49.94650785000001</v>
      </c>
      <c r="H85" s="35">
        <v>-13.208584800000002</v>
      </c>
      <c r="I85" s="33" t="s">
        <v>4</v>
      </c>
      <c r="J85" s="11">
        <f t="shared" si="9"/>
        <v>-21.293737800000006</v>
      </c>
      <c r="K85" s="35">
        <v>-14.168769416666668</v>
      </c>
      <c r="L85" s="33">
        <v>0.25978339933333139</v>
      </c>
      <c r="M85" s="11">
        <f t="shared" si="10"/>
        <v>23.677468013999995</v>
      </c>
      <c r="N85" s="35">
        <v>20.867083066666666</v>
      </c>
      <c r="O85" s="33">
        <v>25.035534811666665</v>
      </c>
      <c r="P85" s="11">
        <f t="shared" si="11"/>
        <v>31.869464461000003</v>
      </c>
      <c r="Q85" s="35">
        <v>47.361546300000001</v>
      </c>
      <c r="R85" s="33">
        <v>43.525068910999998</v>
      </c>
      <c r="S85" s="11">
        <f t="shared" si="12"/>
        <v>42.158444808666673</v>
      </c>
      <c r="T85" s="35" t="s">
        <v>4</v>
      </c>
      <c r="U85" s="33" t="s">
        <v>4</v>
      </c>
      <c r="V85" s="11" t="s">
        <v>4</v>
      </c>
      <c r="W85" s="35">
        <v>-1.632367233333333</v>
      </c>
      <c r="X85" s="33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4">
        <v>28.881917544000011</v>
      </c>
      <c r="D86" s="9">
        <f t="shared" si="7"/>
        <v>25.617913070000011</v>
      </c>
      <c r="E86" s="12">
        <v>-27.016180050000003</v>
      </c>
      <c r="F86" s="33" t="s">
        <v>4</v>
      </c>
      <c r="G86" s="11">
        <f t="shared" si="8"/>
        <v>-45.758122450000002</v>
      </c>
      <c r="H86" s="35">
        <v>-8.4337150000000047</v>
      </c>
      <c r="I86" s="33" t="s">
        <v>4</v>
      </c>
      <c r="J86" s="11">
        <f t="shared" si="9"/>
        <v>-11.45318126666667</v>
      </c>
      <c r="K86" s="35">
        <v>53.271547183333332</v>
      </c>
      <c r="L86" s="33">
        <v>63.798024981333334</v>
      </c>
      <c r="M86" s="11">
        <f t="shared" si="10"/>
        <v>32.087056100666665</v>
      </c>
      <c r="N86" s="35">
        <v>21.085009066666665</v>
      </c>
      <c r="O86" s="33">
        <v>24.681052584666666</v>
      </c>
      <c r="P86" s="11">
        <f t="shared" si="11"/>
        <v>28.359348819666668</v>
      </c>
      <c r="Q86" s="35">
        <v>68.002205100000012</v>
      </c>
      <c r="R86" s="33">
        <v>55.38403120400001</v>
      </c>
      <c r="S86" s="11">
        <f t="shared" si="12"/>
        <v>46.064608639333336</v>
      </c>
      <c r="T86" s="35" t="s">
        <v>4</v>
      </c>
      <c r="U86" s="33" t="s">
        <v>4</v>
      </c>
      <c r="V86" s="11" t="s">
        <v>4</v>
      </c>
      <c r="W86" s="35">
        <v>6.0798121666666667</v>
      </c>
      <c r="X86" s="33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4">
        <v>28.018099288000005</v>
      </c>
      <c r="D87" s="9">
        <f t="shared" si="7"/>
        <v>27.393240398333344</v>
      </c>
      <c r="E87" s="12">
        <v>-21.287440650000008</v>
      </c>
      <c r="F87" s="33" t="s">
        <v>4</v>
      </c>
      <c r="G87" s="11">
        <f t="shared" si="8"/>
        <v>-32.79847298333334</v>
      </c>
      <c r="H87" s="35">
        <v>-1.4407720000000044</v>
      </c>
      <c r="I87" s="33" t="s">
        <v>4</v>
      </c>
      <c r="J87" s="11">
        <f t="shared" si="9"/>
        <v>-7.6943572666666711</v>
      </c>
      <c r="K87" s="35">
        <v>32.453938183333328</v>
      </c>
      <c r="L87" s="33">
        <v>25.881992019333328</v>
      </c>
      <c r="M87" s="11">
        <f t="shared" si="10"/>
        <v>29.979933466666665</v>
      </c>
      <c r="N87" s="35">
        <v>52.69466966666667</v>
      </c>
      <c r="O87" s="33">
        <v>51.093437812666672</v>
      </c>
      <c r="P87" s="11">
        <f t="shared" si="11"/>
        <v>33.603341736333334</v>
      </c>
      <c r="Q87" s="35">
        <v>67.480932899999999</v>
      </c>
      <c r="R87" s="33">
        <v>48.331149604000004</v>
      </c>
      <c r="S87" s="11">
        <f t="shared" si="12"/>
        <v>49.080083239666671</v>
      </c>
      <c r="T87" s="35" t="s">
        <v>4</v>
      </c>
      <c r="U87" s="33" t="s">
        <v>4</v>
      </c>
      <c r="V87" s="11" t="s">
        <v>4</v>
      </c>
      <c r="W87" s="35">
        <v>-2.5110618333333332</v>
      </c>
      <c r="X87" s="33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4">
        <v>23.015973094000007</v>
      </c>
      <c r="D88" s="9">
        <f t="shared" si="7"/>
        <v>26.638663308666676</v>
      </c>
      <c r="E88" s="12">
        <v>-31.573001050000002</v>
      </c>
      <c r="F88" s="33" t="s">
        <v>4</v>
      </c>
      <c r="G88" s="11">
        <f t="shared" si="8"/>
        <v>-26.625540583333336</v>
      </c>
      <c r="H88" s="35">
        <v>-12.654902400000006</v>
      </c>
      <c r="I88" s="33" t="s">
        <v>4</v>
      </c>
      <c r="J88" s="11">
        <f t="shared" si="9"/>
        <v>-7.5097964666666712</v>
      </c>
      <c r="K88" s="35">
        <v>50.581946983333332</v>
      </c>
      <c r="L88" s="33">
        <v>25.031673477333332</v>
      </c>
      <c r="M88" s="11">
        <f t="shared" si="10"/>
        <v>38.237230159333329</v>
      </c>
      <c r="N88" s="35">
        <v>54.727058666666665</v>
      </c>
      <c r="O88" s="33">
        <v>52.076756625666661</v>
      </c>
      <c r="P88" s="11">
        <f t="shared" si="11"/>
        <v>42.617082341</v>
      </c>
      <c r="Q88" s="35">
        <v>42.115348300000008</v>
      </c>
      <c r="R88" s="33">
        <v>49.073441153000005</v>
      </c>
      <c r="S88" s="11">
        <f t="shared" si="12"/>
        <v>50.92954065366667</v>
      </c>
      <c r="T88" s="35" t="s">
        <v>4</v>
      </c>
      <c r="U88" s="33" t="s">
        <v>4</v>
      </c>
      <c r="V88" s="11" t="s">
        <v>4</v>
      </c>
      <c r="W88" s="35">
        <v>-1.4942236333333327</v>
      </c>
      <c r="X88" s="33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4">
        <v>31.958928231000012</v>
      </c>
      <c r="D89" s="9">
        <f t="shared" si="7"/>
        <v>27.664333537666675</v>
      </c>
      <c r="E89" s="12">
        <v>-40.122693850000005</v>
      </c>
      <c r="F89" s="33" t="s">
        <v>4</v>
      </c>
      <c r="G89" s="11">
        <f t="shared" si="8"/>
        <v>-30.994378516666671</v>
      </c>
      <c r="H89" s="35">
        <v>-25.678992800000003</v>
      </c>
      <c r="I89" s="33" t="s">
        <v>4</v>
      </c>
      <c r="J89" s="11">
        <f t="shared" si="9"/>
        <v>-13.258222400000003</v>
      </c>
      <c r="K89" s="35">
        <v>24.752047383333334</v>
      </c>
      <c r="L89" s="33">
        <v>37.713505480333332</v>
      </c>
      <c r="M89" s="11">
        <f t="shared" si="10"/>
        <v>29.542390325666663</v>
      </c>
      <c r="N89" s="35">
        <v>92.797099066666675</v>
      </c>
      <c r="O89" s="33">
        <v>86.626944990666672</v>
      </c>
      <c r="P89" s="11">
        <f t="shared" si="11"/>
        <v>63.265713143000006</v>
      </c>
      <c r="Q89" s="35">
        <v>-5.1858229000000051</v>
      </c>
      <c r="R89" s="33">
        <v>36.656892263999993</v>
      </c>
      <c r="S89" s="11">
        <f t="shared" si="12"/>
        <v>44.687161007000007</v>
      </c>
      <c r="T89" s="35" t="s">
        <v>4</v>
      </c>
      <c r="U89" s="33" t="s">
        <v>4</v>
      </c>
      <c r="V89" s="11" t="s">
        <v>4</v>
      </c>
      <c r="W89" s="35">
        <v>-0.22747123333333308</v>
      </c>
      <c r="X89" s="33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4">
        <v>23.317226873000003</v>
      </c>
      <c r="D90" s="9">
        <f t="shared" si="7"/>
        <v>26.09737606600001</v>
      </c>
      <c r="E90" s="12">
        <v>-60.203847849999995</v>
      </c>
      <c r="F90" s="33" t="s">
        <v>4</v>
      </c>
      <c r="G90" s="11">
        <f t="shared" si="8"/>
        <v>-43.966514249999996</v>
      </c>
      <c r="H90" s="35">
        <v>-27.205584800000011</v>
      </c>
      <c r="I90" s="33" t="s">
        <v>4</v>
      </c>
      <c r="J90" s="11">
        <f t="shared" si="9"/>
        <v>-21.846493333333342</v>
      </c>
      <c r="K90" s="35">
        <v>42.688648383333337</v>
      </c>
      <c r="L90" s="33">
        <v>76.988346524333338</v>
      </c>
      <c r="M90" s="11">
        <f t="shared" si="10"/>
        <v>46.577841827333337</v>
      </c>
      <c r="N90" s="35">
        <v>72.662011066666679</v>
      </c>
      <c r="O90" s="33">
        <v>69.517884376666686</v>
      </c>
      <c r="P90" s="11">
        <f t="shared" si="11"/>
        <v>69.407195331000011</v>
      </c>
      <c r="Q90" s="35">
        <v>22.405356099999999</v>
      </c>
      <c r="R90" s="33">
        <v>31.764449880999997</v>
      </c>
      <c r="S90" s="11">
        <f t="shared" si="12"/>
        <v>39.164927765999998</v>
      </c>
      <c r="T90" s="35" t="s">
        <v>4</v>
      </c>
      <c r="U90" s="33" t="s">
        <v>4</v>
      </c>
      <c r="V90" s="11" t="s">
        <v>4</v>
      </c>
      <c r="W90" s="35">
        <v>-1.5584028333333331</v>
      </c>
      <c r="X90" s="33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4">
        <v>22.610559817000002</v>
      </c>
      <c r="D91" s="9">
        <f t="shared" si="7"/>
        <v>25.962238307000007</v>
      </c>
      <c r="E91" s="12">
        <v>-48.323116250000012</v>
      </c>
      <c r="F91" s="33" t="s">
        <v>4</v>
      </c>
      <c r="G91" s="11">
        <f t="shared" si="8"/>
        <v>-49.549885983333333</v>
      </c>
      <c r="H91" s="35">
        <v>-18.2640004</v>
      </c>
      <c r="I91" s="33" t="s">
        <v>4</v>
      </c>
      <c r="J91" s="11">
        <f t="shared" si="9"/>
        <v>-23.716192666666672</v>
      </c>
      <c r="K91" s="35">
        <v>24.126440783333329</v>
      </c>
      <c r="L91" s="33">
        <v>21.098249690333329</v>
      </c>
      <c r="M91" s="11">
        <f t="shared" si="10"/>
        <v>45.266700565000001</v>
      </c>
      <c r="N91" s="35">
        <v>37.760644866666667</v>
      </c>
      <c r="O91" s="33">
        <v>47.876993475666666</v>
      </c>
      <c r="P91" s="11">
        <f t="shared" si="11"/>
        <v>68.007274281000008</v>
      </c>
      <c r="Q91" s="35">
        <v>37.727342700000001</v>
      </c>
      <c r="R91" s="33">
        <v>35.596734130000002</v>
      </c>
      <c r="S91" s="11">
        <f t="shared" si="12"/>
        <v>34.672692091666661</v>
      </c>
      <c r="T91" s="35" t="s">
        <v>4</v>
      </c>
      <c r="U91" s="33" t="s">
        <v>4</v>
      </c>
      <c r="V91" s="11" t="s">
        <v>4</v>
      </c>
      <c r="W91" s="35">
        <v>-1.663482633333333</v>
      </c>
      <c r="X91" s="33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4">
        <v>61.020419896000007</v>
      </c>
      <c r="D92" s="9">
        <f t="shared" si="7"/>
        <v>35.649402195333337</v>
      </c>
      <c r="E92" s="12">
        <v>11.273542149999997</v>
      </c>
      <c r="F92" s="33" t="s">
        <v>4</v>
      </c>
      <c r="G92" s="11">
        <f t="shared" si="8"/>
        <v>-32.417807316666675</v>
      </c>
      <c r="H92" s="35">
        <v>9.8428279999999972</v>
      </c>
      <c r="I92" s="33" t="s">
        <v>4</v>
      </c>
      <c r="J92" s="11">
        <f t="shared" si="9"/>
        <v>-11.875585733333338</v>
      </c>
      <c r="K92" s="35">
        <v>28.01298238333333</v>
      </c>
      <c r="L92" s="33">
        <v>21.096765687333331</v>
      </c>
      <c r="M92" s="11">
        <f t="shared" si="10"/>
        <v>39.72778730066667</v>
      </c>
      <c r="N92" s="35">
        <v>59.55681366666667</v>
      </c>
      <c r="O92" s="33">
        <v>57.91450695466667</v>
      </c>
      <c r="P92" s="11">
        <f t="shared" si="11"/>
        <v>58.436461602333338</v>
      </c>
      <c r="Q92" s="35">
        <v>57.84928810000001</v>
      </c>
      <c r="R92" s="33">
        <v>51.456662003000012</v>
      </c>
      <c r="S92" s="11">
        <f t="shared" si="12"/>
        <v>39.605948671333344</v>
      </c>
      <c r="T92" s="35" t="s">
        <v>4</v>
      </c>
      <c r="U92" s="33" t="s">
        <v>4</v>
      </c>
      <c r="V92" s="11" t="s">
        <v>4</v>
      </c>
      <c r="W92" s="35">
        <v>0.48057096666666732</v>
      </c>
      <c r="X92" s="33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4">
        <v>34.858072576000005</v>
      </c>
      <c r="D93" s="9">
        <f t="shared" si="7"/>
        <v>39.496350763000009</v>
      </c>
      <c r="E93" s="12">
        <v>-50.960445650000011</v>
      </c>
      <c r="F93" s="33" t="s">
        <v>4</v>
      </c>
      <c r="G93" s="11">
        <f t="shared" si="8"/>
        <v>-29.336673250000008</v>
      </c>
      <c r="H93" s="35">
        <v>-27.217941199999999</v>
      </c>
      <c r="I93" s="33" t="s">
        <v>4</v>
      </c>
      <c r="J93" s="11">
        <f t="shared" si="9"/>
        <v>-11.879704533333333</v>
      </c>
      <c r="K93" s="35">
        <v>22.706666183333333</v>
      </c>
      <c r="L93" s="33">
        <v>20.170226890333332</v>
      </c>
      <c r="M93" s="11">
        <f t="shared" si="10"/>
        <v>20.788414089333333</v>
      </c>
      <c r="N93" s="35">
        <v>19.239976866666666</v>
      </c>
      <c r="O93" s="33">
        <v>13.906227716666667</v>
      </c>
      <c r="P93" s="11">
        <f t="shared" si="11"/>
        <v>39.899242715666666</v>
      </c>
      <c r="Q93" s="35">
        <v>32.394816499999997</v>
      </c>
      <c r="R93" s="33">
        <v>29.747295569999999</v>
      </c>
      <c r="S93" s="11">
        <f t="shared" si="12"/>
        <v>38.933563901000007</v>
      </c>
      <c r="T93" s="35" t="s">
        <v>4</v>
      </c>
      <c r="U93" s="33" t="s">
        <v>4</v>
      </c>
      <c r="V93" s="11" t="s">
        <v>4</v>
      </c>
      <c r="W93" s="35">
        <v>-4.9834660333333325</v>
      </c>
      <c r="X93" s="33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4">
        <v>34.609262531000013</v>
      </c>
      <c r="D94" s="9">
        <f t="shared" si="7"/>
        <v>43.495918334333339</v>
      </c>
      <c r="E94" s="12">
        <v>-19.851682850000003</v>
      </c>
      <c r="F94" s="33" t="s">
        <v>4</v>
      </c>
      <c r="G94" s="11">
        <f t="shared" si="8"/>
        <v>-19.846195450000007</v>
      </c>
      <c r="H94" s="35">
        <v>5.2263081999999974</v>
      </c>
      <c r="I94" s="33" t="s">
        <v>4</v>
      </c>
      <c r="J94" s="11">
        <f t="shared" si="9"/>
        <v>-4.0496016666666677</v>
      </c>
      <c r="K94" s="35">
        <v>28.391309983333329</v>
      </c>
      <c r="L94" s="33">
        <v>30.12722514233333</v>
      </c>
      <c r="M94" s="11">
        <f t="shared" si="10"/>
        <v>23.798072573333332</v>
      </c>
      <c r="N94" s="35">
        <v>16.633817666666666</v>
      </c>
      <c r="O94" s="33">
        <v>24.379307655666665</v>
      </c>
      <c r="P94" s="11">
        <f t="shared" si="11"/>
        <v>32.066680775666669</v>
      </c>
      <c r="Q94" s="35">
        <v>30.290751899999997</v>
      </c>
      <c r="R94" s="33">
        <v>27.068675145999997</v>
      </c>
      <c r="S94" s="11">
        <f t="shared" si="12"/>
        <v>36.090877573</v>
      </c>
      <c r="T94" s="35" t="s">
        <v>4</v>
      </c>
      <c r="U94" s="33" t="s">
        <v>4</v>
      </c>
      <c r="V94" s="11" t="s">
        <v>4</v>
      </c>
      <c r="W94" s="35">
        <v>-6.1953916333333332</v>
      </c>
      <c r="X94" s="33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4">
        <v>35.878435750000008</v>
      </c>
      <c r="D95" s="9">
        <f t="shared" si="7"/>
        <v>35.115256952333347</v>
      </c>
      <c r="E95" s="12">
        <v>-55.744178050000009</v>
      </c>
      <c r="F95" s="33" t="s">
        <v>4</v>
      </c>
      <c r="G95" s="11">
        <f t="shared" si="8"/>
        <v>-42.185435516666672</v>
      </c>
      <c r="H95" s="35">
        <v>-27.719259000000008</v>
      </c>
      <c r="I95" s="33" t="s">
        <v>4</v>
      </c>
      <c r="J95" s="11">
        <f t="shared" si="9"/>
        <v>-16.570297333333336</v>
      </c>
      <c r="K95" s="35">
        <v>29.622296183333333</v>
      </c>
      <c r="L95" s="33">
        <v>12.075086872333333</v>
      </c>
      <c r="M95" s="11">
        <f t="shared" si="10"/>
        <v>20.790846301666665</v>
      </c>
      <c r="N95" s="35">
        <v>36.232034066666664</v>
      </c>
      <c r="O95" s="33">
        <v>37.053453739666665</v>
      </c>
      <c r="P95" s="11">
        <f t="shared" si="11"/>
        <v>25.112996370666664</v>
      </c>
      <c r="Q95" s="35">
        <v>28.510624499999999</v>
      </c>
      <c r="R95" s="33">
        <v>25.477566948</v>
      </c>
      <c r="S95" s="11">
        <f t="shared" si="12"/>
        <v>27.431179221333334</v>
      </c>
      <c r="T95" s="35" t="s">
        <v>4</v>
      </c>
      <c r="U95" s="33" t="s">
        <v>4</v>
      </c>
      <c r="V95" s="11" t="s">
        <v>4</v>
      </c>
      <c r="W95" s="35">
        <v>-1.7176104333333329</v>
      </c>
      <c r="X95" s="33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4">
        <v>26.510680271000005</v>
      </c>
      <c r="D96" s="9">
        <f t="shared" si="7"/>
        <v>32.332792850666671</v>
      </c>
      <c r="E96" s="12">
        <v>-50.91138565</v>
      </c>
      <c r="F96" s="33" t="s">
        <v>4</v>
      </c>
      <c r="G96" s="11">
        <f t="shared" si="8"/>
        <v>-42.169082183333337</v>
      </c>
      <c r="H96" s="35">
        <v>-27.616454800000014</v>
      </c>
      <c r="I96" s="33" t="s">
        <v>4</v>
      </c>
      <c r="J96" s="11">
        <f t="shared" si="9"/>
        <v>-16.703135200000009</v>
      </c>
      <c r="K96" s="35">
        <v>17.364315783333332</v>
      </c>
      <c r="L96" s="33">
        <v>10.351121978333332</v>
      </c>
      <c r="M96" s="11">
        <f t="shared" si="10"/>
        <v>17.517811330999997</v>
      </c>
      <c r="N96" s="35">
        <v>53.320455466666672</v>
      </c>
      <c r="O96" s="33">
        <v>46.796695800666669</v>
      </c>
      <c r="P96" s="11">
        <f t="shared" si="11"/>
        <v>36.076485732000002</v>
      </c>
      <c r="Q96" s="35">
        <v>33.540765299999997</v>
      </c>
      <c r="R96" s="33">
        <v>29.222014258999998</v>
      </c>
      <c r="S96" s="11">
        <f t="shared" si="12"/>
        <v>27.256085451000001</v>
      </c>
      <c r="T96" s="35" t="s">
        <v>4</v>
      </c>
      <c r="U96" s="33" t="s">
        <v>4</v>
      </c>
      <c r="V96" s="11" t="s">
        <v>4</v>
      </c>
      <c r="W96" s="35">
        <v>-2.3639460333333329</v>
      </c>
      <c r="X96" s="33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4">
        <v>23.924248690000002</v>
      </c>
      <c r="D97" s="9">
        <f t="shared" si="7"/>
        <v>28.771121570333339</v>
      </c>
      <c r="E97" s="12">
        <v>-16.027093850000007</v>
      </c>
      <c r="F97" s="33" t="s">
        <v>4</v>
      </c>
      <c r="G97" s="11">
        <f t="shared" si="8"/>
        <v>-40.894219183333341</v>
      </c>
      <c r="H97" s="35">
        <v>9.8107193999999964</v>
      </c>
      <c r="I97" s="33" t="s">
        <v>4</v>
      </c>
      <c r="J97" s="11">
        <f t="shared" si="9"/>
        <v>-15.174998133333341</v>
      </c>
      <c r="K97" s="35">
        <v>38.596269783333334</v>
      </c>
      <c r="L97" s="33">
        <v>48.592987763333333</v>
      </c>
      <c r="M97" s="11">
        <f t="shared" si="10"/>
        <v>23.673065537999999</v>
      </c>
      <c r="N97" s="35">
        <v>16.490681466666665</v>
      </c>
      <c r="O97" s="33">
        <v>20.474964868666664</v>
      </c>
      <c r="P97" s="11">
        <f t="shared" si="11"/>
        <v>34.775038136333329</v>
      </c>
      <c r="Q97" s="35">
        <v>26.203810499999996</v>
      </c>
      <c r="R97" s="33">
        <v>20.758931729999997</v>
      </c>
      <c r="S97" s="11">
        <f t="shared" si="12"/>
        <v>25.152837645666665</v>
      </c>
      <c r="T97" s="35" t="s">
        <v>4</v>
      </c>
      <c r="U97" s="33" t="s">
        <v>4</v>
      </c>
      <c r="V97" s="11" t="s">
        <v>4</v>
      </c>
      <c r="W97" s="35">
        <v>-0.313373233333333</v>
      </c>
      <c r="X97" s="33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4">
        <v>21.325084134000004</v>
      </c>
      <c r="D98" s="9">
        <f t="shared" si="7"/>
        <v>23.920004365000008</v>
      </c>
      <c r="E98" s="12">
        <v>-12.223399450000002</v>
      </c>
      <c r="F98" s="33" t="s">
        <v>4</v>
      </c>
      <c r="G98" s="11">
        <f t="shared" si="8"/>
        <v>-26.387292983333335</v>
      </c>
      <c r="H98" s="35">
        <v>-37.274157000000017</v>
      </c>
      <c r="I98" s="33" t="s">
        <v>4</v>
      </c>
      <c r="J98" s="11">
        <f t="shared" si="9"/>
        <v>-18.359964133333346</v>
      </c>
      <c r="K98" s="35">
        <v>11.117706383333328</v>
      </c>
      <c r="L98" s="33">
        <v>19.125770843333328</v>
      </c>
      <c r="M98" s="11">
        <f t="shared" si="10"/>
        <v>26.02329352833333</v>
      </c>
      <c r="N98" s="35">
        <v>19.135175866666664</v>
      </c>
      <c r="O98" s="33">
        <v>22.739670371666662</v>
      </c>
      <c r="P98" s="11">
        <f t="shared" si="11"/>
        <v>30.003777013666664</v>
      </c>
      <c r="Q98" s="35">
        <v>35.586174299999989</v>
      </c>
      <c r="R98" s="33">
        <v>21.788973379999987</v>
      </c>
      <c r="S98" s="11">
        <f t="shared" si="12"/>
        <v>23.923306456333325</v>
      </c>
      <c r="T98" s="35" t="s">
        <v>4</v>
      </c>
      <c r="U98" s="33" t="s">
        <v>4</v>
      </c>
      <c r="V98" s="11" t="s">
        <v>4</v>
      </c>
      <c r="W98" s="35">
        <v>-2.7918952333333329</v>
      </c>
      <c r="X98" s="33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4">
        <v>31.020974209000009</v>
      </c>
      <c r="D99" s="9">
        <f t="shared" si="7"/>
        <v>25.423435677666674</v>
      </c>
      <c r="E99" s="12">
        <v>-36.710437250000012</v>
      </c>
      <c r="F99" s="33" t="s">
        <v>4</v>
      </c>
      <c r="G99" s="11">
        <f t="shared" si="8"/>
        <v>-21.653643516666676</v>
      </c>
      <c r="H99" s="35">
        <v>10.428667799999996</v>
      </c>
      <c r="I99" s="33" t="s">
        <v>4</v>
      </c>
      <c r="J99" s="11">
        <f t="shared" si="9"/>
        <v>-5.6782566000000081</v>
      </c>
      <c r="K99" s="35">
        <v>85.297313583333334</v>
      </c>
      <c r="L99" s="33">
        <v>83.254362947333334</v>
      </c>
      <c r="M99" s="11">
        <f t="shared" si="10"/>
        <v>50.324373851333327</v>
      </c>
      <c r="N99" s="35">
        <v>59.372841666666673</v>
      </c>
      <c r="O99" s="33">
        <v>59.12939427966667</v>
      </c>
      <c r="P99" s="11">
        <f t="shared" si="11"/>
        <v>34.114676506666662</v>
      </c>
      <c r="Q99" s="35">
        <v>55.390549500000006</v>
      </c>
      <c r="R99" s="33">
        <v>41.814735929000008</v>
      </c>
      <c r="S99" s="11">
        <f t="shared" si="12"/>
        <v>28.120880346333333</v>
      </c>
      <c r="T99" s="35" t="s">
        <v>4</v>
      </c>
      <c r="U99" s="33" t="s">
        <v>4</v>
      </c>
      <c r="V99" s="11" t="s">
        <v>4</v>
      </c>
      <c r="W99" s="35">
        <v>-2.5048514333333332</v>
      </c>
      <c r="X99" s="33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4">
        <v>29.16494985100001</v>
      </c>
      <c r="D100" s="9">
        <f t="shared" si="7"/>
        <v>27.170336064666675</v>
      </c>
      <c r="E100" s="12">
        <v>-35.748395850000009</v>
      </c>
      <c r="F100" s="33" t="s">
        <v>4</v>
      </c>
      <c r="G100" s="11">
        <f t="shared" si="8"/>
        <v>-28.227410850000009</v>
      </c>
      <c r="H100" s="35">
        <v>8.5420023999999977</v>
      </c>
      <c r="I100" s="33" t="s">
        <v>4</v>
      </c>
      <c r="J100" s="11">
        <f t="shared" si="9"/>
        <v>-6.101162266666674</v>
      </c>
      <c r="K100" s="35">
        <v>61.819906183333337</v>
      </c>
      <c r="L100" s="33">
        <v>39.430938325333337</v>
      </c>
      <c r="M100" s="11">
        <f t="shared" si="10"/>
        <v>47.270357371999999</v>
      </c>
      <c r="N100" s="35">
        <v>60.167365266666678</v>
      </c>
      <c r="O100" s="33">
        <v>58.667018614666681</v>
      </c>
      <c r="P100" s="11">
        <f t="shared" si="11"/>
        <v>46.845361088666671</v>
      </c>
      <c r="Q100" s="35">
        <v>1.8662914999999956</v>
      </c>
      <c r="R100" s="33">
        <v>8.1903359329999965</v>
      </c>
      <c r="S100" s="11">
        <f t="shared" si="12"/>
        <v>23.931348413999999</v>
      </c>
      <c r="T100" s="35" t="s">
        <v>4</v>
      </c>
      <c r="U100" s="33" t="s">
        <v>4</v>
      </c>
      <c r="V100" s="11" t="s">
        <v>4</v>
      </c>
      <c r="W100" s="35">
        <v>-2.5955652333333332</v>
      </c>
      <c r="X100" s="33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4">
        <v>19.129242280000007</v>
      </c>
      <c r="D101" s="9">
        <f t="shared" si="7"/>
        <v>26.438388780000007</v>
      </c>
      <c r="E101" s="12">
        <v>-51.219377650000013</v>
      </c>
      <c r="F101" s="33" t="s">
        <v>4</v>
      </c>
      <c r="G101" s="11">
        <f t="shared" si="8"/>
        <v>-41.226070250000014</v>
      </c>
      <c r="H101" s="35">
        <v>9.245449599999997</v>
      </c>
      <c r="I101" s="33" t="s">
        <v>4</v>
      </c>
      <c r="J101" s="11">
        <f t="shared" si="9"/>
        <v>9.405373266666663</v>
      </c>
      <c r="K101" s="35">
        <v>6.2619867833333291</v>
      </c>
      <c r="L101" s="33">
        <v>14.017492752333329</v>
      </c>
      <c r="M101" s="11">
        <f t="shared" si="10"/>
        <v>45.567598008333334</v>
      </c>
      <c r="N101" s="35">
        <v>20.933858466666663</v>
      </c>
      <c r="O101" s="33">
        <v>15.060110015666663</v>
      </c>
      <c r="P101" s="11">
        <f t="shared" si="11"/>
        <v>44.285507636666665</v>
      </c>
      <c r="Q101" s="35">
        <v>-25.687391500000007</v>
      </c>
      <c r="R101" s="33">
        <v>11.669594622999991</v>
      </c>
      <c r="S101" s="11">
        <f t="shared" si="12"/>
        <v>20.558222161666666</v>
      </c>
      <c r="T101" s="35" t="s">
        <v>4</v>
      </c>
      <c r="U101" s="33" t="s">
        <v>4</v>
      </c>
      <c r="V101" s="11" t="s">
        <v>4</v>
      </c>
      <c r="W101" s="35">
        <v>-1.839970633333333</v>
      </c>
      <c r="X101" s="33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4">
        <v>32.739933381000007</v>
      </c>
      <c r="D102" s="9">
        <f t="shared" si="7"/>
        <v>27.011375170666678</v>
      </c>
      <c r="E102" s="12">
        <v>-40.12082645000001</v>
      </c>
      <c r="F102" s="33" t="s">
        <v>4</v>
      </c>
      <c r="G102" s="11">
        <f t="shared" si="8"/>
        <v>-42.362866650000008</v>
      </c>
      <c r="H102" s="35">
        <v>9.5874663999999967</v>
      </c>
      <c r="I102" s="33" t="s">
        <v>4</v>
      </c>
      <c r="J102" s="11">
        <f t="shared" si="9"/>
        <v>9.1249727999999966</v>
      </c>
      <c r="K102" s="35">
        <v>-22.994127416666672</v>
      </c>
      <c r="L102" s="33">
        <v>5.6728460653333279</v>
      </c>
      <c r="M102" s="11">
        <f t="shared" si="10"/>
        <v>19.707092380999999</v>
      </c>
      <c r="N102" s="35">
        <v>1.5210158666666631</v>
      </c>
      <c r="O102" s="33">
        <v>-0.7221134023333371</v>
      </c>
      <c r="P102" s="11">
        <f t="shared" si="11"/>
        <v>24.335005076000002</v>
      </c>
      <c r="Q102" s="35">
        <v>4.5403276999999953</v>
      </c>
      <c r="R102" s="33">
        <v>12.498418817999994</v>
      </c>
      <c r="S102" s="11">
        <f t="shared" si="12"/>
        <v>10.786116457999995</v>
      </c>
      <c r="T102" s="35" t="s">
        <v>4</v>
      </c>
      <c r="U102" s="33" t="s">
        <v>4</v>
      </c>
      <c r="V102" s="11" t="s">
        <v>4</v>
      </c>
      <c r="W102" s="35">
        <v>44.368073566666666</v>
      </c>
      <c r="X102" s="33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4">
        <v>22.923265254000007</v>
      </c>
      <c r="D103" s="9">
        <f t="shared" si="7"/>
        <v>24.930813638333337</v>
      </c>
      <c r="E103" s="12">
        <v>-3.5936620500000016</v>
      </c>
      <c r="F103" s="33" t="s">
        <v>4</v>
      </c>
      <c r="G103" s="11">
        <f t="shared" si="8"/>
        <v>-31.644622050000009</v>
      </c>
      <c r="H103" s="35">
        <v>6.2310399999999975</v>
      </c>
      <c r="I103" s="33" t="s">
        <v>4</v>
      </c>
      <c r="J103" s="11">
        <f t="shared" si="9"/>
        <v>8.3546519999999962</v>
      </c>
      <c r="K103" s="35">
        <v>1.2351725833333305</v>
      </c>
      <c r="L103" s="33">
        <v>2.1794503893333306</v>
      </c>
      <c r="M103" s="11">
        <f t="shared" si="10"/>
        <v>7.2899297356666617</v>
      </c>
      <c r="N103" s="35">
        <v>-12.10451053333334</v>
      </c>
      <c r="O103" s="33">
        <v>-3.1833534383333397</v>
      </c>
      <c r="P103" s="11">
        <f t="shared" si="11"/>
        <v>3.7182143916666619</v>
      </c>
      <c r="Q103" s="35">
        <v>4.9228182999999923</v>
      </c>
      <c r="R103" s="33">
        <v>4.9976889999999923</v>
      </c>
      <c r="S103" s="11">
        <f t="shared" si="12"/>
        <v>9.7219008136666591</v>
      </c>
      <c r="T103" s="35" t="s">
        <v>4</v>
      </c>
      <c r="U103" s="33" t="s">
        <v>4</v>
      </c>
      <c r="V103" s="11" t="s">
        <v>4</v>
      </c>
      <c r="W103" s="35">
        <v>-3.9323242333333326</v>
      </c>
      <c r="X103" s="33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4">
        <v>18.025106222000002</v>
      </c>
      <c r="D104" s="9">
        <f t="shared" si="7"/>
        <v>24.562768285666674</v>
      </c>
      <c r="E104" s="12">
        <v>-1.9590480500000025</v>
      </c>
      <c r="F104" s="33" t="s">
        <v>4</v>
      </c>
      <c r="G104" s="11">
        <f t="shared" si="8"/>
        <v>-15.224512183333337</v>
      </c>
      <c r="H104" s="35">
        <v>6.2564227999999966</v>
      </c>
      <c r="I104" s="33" t="s">
        <v>4</v>
      </c>
      <c r="J104" s="11">
        <f t="shared" si="9"/>
        <v>7.3583097333333294</v>
      </c>
      <c r="K104" s="35">
        <v>32.403992583333334</v>
      </c>
      <c r="L104" s="33">
        <v>21.720142295333332</v>
      </c>
      <c r="M104" s="11">
        <f t="shared" si="10"/>
        <v>9.8574795833333297</v>
      </c>
      <c r="N104" s="35">
        <v>14.188977266666662</v>
      </c>
      <c r="O104" s="33">
        <v>10.403800469666661</v>
      </c>
      <c r="P104" s="11">
        <f t="shared" si="11"/>
        <v>2.1661112096666617</v>
      </c>
      <c r="Q104" s="35">
        <v>16.478910499999991</v>
      </c>
      <c r="R104" s="33">
        <v>8.4327916109999901</v>
      </c>
      <c r="S104" s="11">
        <f t="shared" si="12"/>
        <v>8.642966476333326</v>
      </c>
      <c r="T104" s="35" t="s">
        <v>4</v>
      </c>
      <c r="U104" s="33" t="s">
        <v>4</v>
      </c>
      <c r="V104" s="11" t="s">
        <v>4</v>
      </c>
      <c r="W104" s="35">
        <v>-4.119402233333334</v>
      </c>
      <c r="X104" s="33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4">
        <v>15.063693950333338</v>
      </c>
      <c r="D105" s="9">
        <f t="shared" si="7"/>
        <v>18.670688475444447</v>
      </c>
      <c r="E105" s="12">
        <v>34.976069666666668</v>
      </c>
      <c r="F105" s="33" t="s">
        <v>4</v>
      </c>
      <c r="G105" s="11">
        <f t="shared" si="8"/>
        <v>9.8077865222222211</v>
      </c>
      <c r="H105" s="35">
        <v>33.329205083333335</v>
      </c>
      <c r="I105" s="33" t="s">
        <v>4</v>
      </c>
      <c r="J105" s="11">
        <f t="shared" si="9"/>
        <v>15.272222627777778</v>
      </c>
      <c r="K105" s="35">
        <v>-3.3080253333333349</v>
      </c>
      <c r="L105" s="33">
        <v>-2.7602508553333349</v>
      </c>
      <c r="M105" s="11">
        <f t="shared" si="10"/>
        <v>7.0464472764444421</v>
      </c>
      <c r="N105" s="35">
        <v>12.690569916666668</v>
      </c>
      <c r="O105" s="33">
        <v>7.7433017116666676</v>
      </c>
      <c r="P105" s="11">
        <f t="shared" si="11"/>
        <v>4.9879162476666634</v>
      </c>
      <c r="Q105" s="35">
        <v>17.202503666666665</v>
      </c>
      <c r="R105" s="33">
        <v>14.581056723666665</v>
      </c>
      <c r="S105" s="11">
        <f t="shared" si="12"/>
        <v>9.3371791115555496</v>
      </c>
      <c r="T105" s="35" t="s">
        <v>4</v>
      </c>
      <c r="U105" s="33" t="s">
        <v>4</v>
      </c>
      <c r="V105" s="11" t="s">
        <v>4</v>
      </c>
      <c r="W105" s="35">
        <v>-4.4508209166666663</v>
      </c>
      <c r="X105" s="33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4">
        <v>15.661952359333338</v>
      </c>
      <c r="D106" s="9">
        <f t="shared" si="7"/>
        <v>16.250250843888892</v>
      </c>
      <c r="E106" s="12">
        <v>28.466133666666671</v>
      </c>
      <c r="F106" s="33" t="s">
        <v>4</v>
      </c>
      <c r="G106" s="11">
        <f t="shared" si="8"/>
        <v>20.494385094444446</v>
      </c>
      <c r="H106" s="35">
        <v>35.124529083333336</v>
      </c>
      <c r="I106" s="33" t="s">
        <v>4</v>
      </c>
      <c r="J106" s="11">
        <f t="shared" si="9"/>
        <v>24.903385655555553</v>
      </c>
      <c r="K106" s="35">
        <v>5.7863866666666643</v>
      </c>
      <c r="L106" s="33">
        <v>5.8482977116666639</v>
      </c>
      <c r="M106" s="11">
        <f t="shared" si="10"/>
        <v>8.2693963838888873</v>
      </c>
      <c r="N106" s="35">
        <v>19.928313916666667</v>
      </c>
      <c r="O106" s="33">
        <v>25.173477085666669</v>
      </c>
      <c r="P106" s="11">
        <f t="shared" si="11"/>
        <v>14.440193088999999</v>
      </c>
      <c r="Q106" s="35">
        <v>20.829402666666663</v>
      </c>
      <c r="R106" s="33">
        <v>19.179668104666664</v>
      </c>
      <c r="S106" s="11">
        <f t="shared" si="12"/>
        <v>14.064505479777774</v>
      </c>
      <c r="T106" s="35" t="s">
        <v>4</v>
      </c>
      <c r="U106" s="33" t="s">
        <v>4</v>
      </c>
      <c r="V106" s="11" t="s">
        <v>4</v>
      </c>
      <c r="W106" s="35">
        <v>-3.6068049166666656</v>
      </c>
      <c r="X106" s="33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4">
        <v>20.814013669333338</v>
      </c>
      <c r="D107" s="9">
        <f t="shared" si="7"/>
        <v>17.179886659666671</v>
      </c>
      <c r="E107" s="12">
        <v>2.5424066666666674</v>
      </c>
      <c r="F107" s="33" t="s">
        <v>4</v>
      </c>
      <c r="G107" s="11">
        <f t="shared" si="8"/>
        <v>21.994870000000002</v>
      </c>
      <c r="H107" s="35">
        <v>31.966769083333332</v>
      </c>
      <c r="I107" s="33" t="s">
        <v>4</v>
      </c>
      <c r="J107" s="11">
        <f t="shared" si="9"/>
        <v>33.473501083333332</v>
      </c>
      <c r="K107" s="35">
        <v>40.823691666666669</v>
      </c>
      <c r="L107" s="33">
        <v>30.707180083666671</v>
      </c>
      <c r="M107" s="11">
        <f t="shared" si="10"/>
        <v>11.265075646666666</v>
      </c>
      <c r="N107" s="35">
        <v>24.470547916666668</v>
      </c>
      <c r="O107" s="33">
        <v>24.285241181666667</v>
      </c>
      <c r="P107" s="11">
        <f t="shared" si="11"/>
        <v>19.067339993000001</v>
      </c>
      <c r="Q107" s="35">
        <v>39.767769666666666</v>
      </c>
      <c r="R107" s="33">
        <v>39.089708995666669</v>
      </c>
      <c r="S107" s="11">
        <f t="shared" si="12"/>
        <v>24.283477941333331</v>
      </c>
      <c r="T107" s="35" t="s">
        <v>4</v>
      </c>
      <c r="U107" s="33" t="s">
        <v>4</v>
      </c>
      <c r="V107" s="11" t="s">
        <v>4</v>
      </c>
      <c r="W107" s="35">
        <v>-3.4277469166666656</v>
      </c>
      <c r="X107" s="33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4">
        <v>30.223400240333341</v>
      </c>
      <c r="D108" s="9">
        <f t="shared" si="7"/>
        <v>22.233122089666676</v>
      </c>
      <c r="E108" s="12">
        <v>-17.051397333333334</v>
      </c>
      <c r="F108" s="33" t="s">
        <v>4</v>
      </c>
      <c r="G108" s="11">
        <f t="shared" si="8"/>
        <v>4.6523810000000019</v>
      </c>
      <c r="H108" s="35">
        <v>20.912749083333335</v>
      </c>
      <c r="I108" s="33" t="s">
        <v>4</v>
      </c>
      <c r="J108" s="11">
        <f t="shared" si="9"/>
        <v>29.334682416666666</v>
      </c>
      <c r="K108" s="35">
        <v>31.901176666666665</v>
      </c>
      <c r="L108" s="33">
        <v>27.539059487666663</v>
      </c>
      <c r="M108" s="11">
        <f t="shared" si="10"/>
        <v>21.364845760999998</v>
      </c>
      <c r="N108" s="35">
        <v>28.497992916666668</v>
      </c>
      <c r="O108" s="33">
        <v>25.172453307666668</v>
      </c>
      <c r="P108" s="11">
        <f t="shared" si="11"/>
        <v>24.877057191666669</v>
      </c>
      <c r="Q108" s="35">
        <v>56.778048666666663</v>
      </c>
      <c r="R108" s="33">
        <v>51.662724101666662</v>
      </c>
      <c r="S108" s="11">
        <f t="shared" si="12"/>
        <v>36.644033733999997</v>
      </c>
      <c r="T108" s="35" t="s">
        <v>4</v>
      </c>
      <c r="U108" s="33" t="s">
        <v>4</v>
      </c>
      <c r="V108" s="11" t="s">
        <v>4</v>
      </c>
      <c r="W108" s="35">
        <v>-1.6267119166666655</v>
      </c>
      <c r="X108" s="33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4">
        <v>19.241895814333333</v>
      </c>
      <c r="D109" s="9">
        <f t="shared" si="7"/>
        <v>23.426436574666671</v>
      </c>
      <c r="E109" s="12">
        <v>-3.6197483333333311</v>
      </c>
      <c r="F109" s="33" t="s">
        <v>4</v>
      </c>
      <c r="G109" s="11">
        <f t="shared" si="8"/>
        <v>-6.0429129999999986</v>
      </c>
      <c r="H109" s="35">
        <v>20.767299083333334</v>
      </c>
      <c r="I109" s="33" t="s">
        <v>4</v>
      </c>
      <c r="J109" s="11">
        <f t="shared" si="9"/>
        <v>24.548939083333334</v>
      </c>
      <c r="K109" s="35">
        <v>8.8948526666666652</v>
      </c>
      <c r="L109" s="33">
        <v>12.884495992666665</v>
      </c>
      <c r="M109" s="11">
        <f t="shared" si="10"/>
        <v>23.710245187999998</v>
      </c>
      <c r="N109" s="35">
        <v>37.229085916666669</v>
      </c>
      <c r="O109" s="33">
        <v>40.771279921666668</v>
      </c>
      <c r="P109" s="11">
        <f t="shared" si="11"/>
        <v>30.076324803666665</v>
      </c>
      <c r="Q109" s="35">
        <v>49.235001666666662</v>
      </c>
      <c r="R109" s="33">
        <v>42.708234712666659</v>
      </c>
      <c r="S109" s="11">
        <f t="shared" si="12"/>
        <v>44.486889269999999</v>
      </c>
      <c r="T109" s="35" t="s">
        <v>4</v>
      </c>
      <c r="U109" s="33" t="s">
        <v>4</v>
      </c>
      <c r="V109" s="11" t="s">
        <v>4</v>
      </c>
      <c r="W109" s="35">
        <v>-1.0995639166666658</v>
      </c>
      <c r="X109" s="33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4">
        <v>21.747959752333337</v>
      </c>
      <c r="D110" s="9">
        <f t="shared" si="7"/>
        <v>23.737751935666669</v>
      </c>
      <c r="E110" s="12">
        <v>5.398380666666668</v>
      </c>
      <c r="F110" s="33" t="s">
        <v>4</v>
      </c>
      <c r="G110" s="11">
        <f t="shared" si="8"/>
        <v>-5.0909216666666657</v>
      </c>
      <c r="H110" s="35">
        <v>34.657758083333334</v>
      </c>
      <c r="I110" s="33" t="s">
        <v>4</v>
      </c>
      <c r="J110" s="11">
        <f t="shared" si="9"/>
        <v>25.445935416666668</v>
      </c>
      <c r="K110" s="35">
        <v>24.586271666666661</v>
      </c>
      <c r="L110" s="33">
        <v>31.587419668666662</v>
      </c>
      <c r="M110" s="11">
        <f t="shared" si="10"/>
        <v>24.003658382999998</v>
      </c>
      <c r="N110" s="35">
        <v>37.771829916666668</v>
      </c>
      <c r="O110" s="33">
        <v>40.671330962666666</v>
      </c>
      <c r="P110" s="11">
        <f t="shared" si="11"/>
        <v>35.538354730666669</v>
      </c>
      <c r="Q110" s="35">
        <v>50.505829666666671</v>
      </c>
      <c r="R110" s="33">
        <v>37.956071946666668</v>
      </c>
      <c r="S110" s="11">
        <f t="shared" si="12"/>
        <v>44.109010253666668</v>
      </c>
      <c r="T110" s="35" t="s">
        <v>4</v>
      </c>
      <c r="U110" s="33" t="s">
        <v>4</v>
      </c>
      <c r="V110" s="11" t="s">
        <v>4</v>
      </c>
      <c r="W110" s="35">
        <v>14.667145083333335</v>
      </c>
      <c r="X110" s="33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4">
        <v>20.932399195333339</v>
      </c>
      <c r="D111" s="9">
        <f t="shared" si="7"/>
        <v>20.640751587333337</v>
      </c>
      <c r="E111" s="12">
        <v>14.810201666666668</v>
      </c>
      <c r="F111" s="33" t="s">
        <v>4</v>
      </c>
      <c r="G111" s="11">
        <f t="shared" si="8"/>
        <v>5.5296113333333352</v>
      </c>
      <c r="H111" s="35">
        <v>20.471933083333333</v>
      </c>
      <c r="I111" s="33" t="s">
        <v>4</v>
      </c>
      <c r="J111" s="11">
        <f t="shared" si="9"/>
        <v>25.298996750000001</v>
      </c>
      <c r="K111" s="35">
        <v>13.512744666666665</v>
      </c>
      <c r="L111" s="33">
        <v>13.713773170666665</v>
      </c>
      <c r="M111" s="11">
        <f t="shared" si="10"/>
        <v>19.395229610666664</v>
      </c>
      <c r="N111" s="35">
        <v>15.789404916666669</v>
      </c>
      <c r="O111" s="33">
        <v>16.111693729666669</v>
      </c>
      <c r="P111" s="11">
        <f t="shared" si="11"/>
        <v>32.518101538000003</v>
      </c>
      <c r="Q111" s="35">
        <v>52.565424666666672</v>
      </c>
      <c r="R111" s="33">
        <v>43.636183387666676</v>
      </c>
      <c r="S111" s="11">
        <f t="shared" si="12"/>
        <v>41.433496682333335</v>
      </c>
      <c r="T111" s="35" t="s">
        <v>4</v>
      </c>
      <c r="U111" s="33" t="s">
        <v>4</v>
      </c>
      <c r="V111" s="11" t="s">
        <v>4</v>
      </c>
      <c r="W111" s="35">
        <v>1.4227040833333342</v>
      </c>
      <c r="X111" s="33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4">
        <v>20.000442314333334</v>
      </c>
      <c r="D112" s="9">
        <f t="shared" si="7"/>
        <v>20.893600420666669</v>
      </c>
      <c r="E112" s="12">
        <v>6.555119666666668</v>
      </c>
      <c r="F112" s="33" t="s">
        <v>4</v>
      </c>
      <c r="G112" s="11">
        <f t="shared" si="8"/>
        <v>8.9212340000000001</v>
      </c>
      <c r="H112" s="35">
        <v>34.139089083333332</v>
      </c>
      <c r="I112" s="33" t="s">
        <v>4</v>
      </c>
      <c r="J112" s="11">
        <f t="shared" si="9"/>
        <v>29.756260083333331</v>
      </c>
      <c r="K112" s="35">
        <v>32.526793666666663</v>
      </c>
      <c r="L112" s="33">
        <v>13.473562123666664</v>
      </c>
      <c r="M112" s="11">
        <f t="shared" si="10"/>
        <v>19.591584987666664</v>
      </c>
      <c r="N112" s="35">
        <v>28.596666916666667</v>
      </c>
      <c r="O112" s="33">
        <v>29.236242323666666</v>
      </c>
      <c r="P112" s="11">
        <f t="shared" si="11"/>
        <v>28.673089005333335</v>
      </c>
      <c r="Q112" s="35">
        <v>38.925159666666673</v>
      </c>
      <c r="R112" s="33">
        <v>44.88304749466667</v>
      </c>
      <c r="S112" s="11">
        <f t="shared" si="12"/>
        <v>42.158434276333338</v>
      </c>
      <c r="T112" s="35" t="s">
        <v>4</v>
      </c>
      <c r="U112" s="33" t="s">
        <v>4</v>
      </c>
      <c r="V112" s="11" t="s">
        <v>4</v>
      </c>
      <c r="W112" s="35">
        <v>-1.6426359166666655</v>
      </c>
      <c r="X112" s="33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4">
        <v>22.864733136333342</v>
      </c>
      <c r="D113" s="9">
        <f t="shared" si="7"/>
        <v>21.265858215333338</v>
      </c>
      <c r="E113" s="12">
        <v>8.0630586666666666</v>
      </c>
      <c r="F113" s="33" t="s">
        <v>4</v>
      </c>
      <c r="G113" s="11">
        <f t="shared" si="8"/>
        <v>9.8094599999999996</v>
      </c>
      <c r="H113" s="35">
        <v>21.046882083333337</v>
      </c>
      <c r="I113" s="33" t="s">
        <v>4</v>
      </c>
      <c r="J113" s="11">
        <f t="shared" si="9"/>
        <v>25.219301416666667</v>
      </c>
      <c r="K113" s="35">
        <v>42.796592666666662</v>
      </c>
      <c r="L113" s="33">
        <v>46.855126267666662</v>
      </c>
      <c r="M113" s="11">
        <f t="shared" si="10"/>
        <v>24.680820520666668</v>
      </c>
      <c r="N113" s="35">
        <v>35.165762916666665</v>
      </c>
      <c r="O113" s="33">
        <v>30.258751226666664</v>
      </c>
      <c r="P113" s="11">
        <f t="shared" si="11"/>
        <v>25.202229093333333</v>
      </c>
      <c r="Q113" s="35">
        <v>15.937896666666663</v>
      </c>
      <c r="R113" s="33">
        <v>46.853583466666663</v>
      </c>
      <c r="S113" s="11">
        <f t="shared" si="12"/>
        <v>45.124271449666672</v>
      </c>
      <c r="T113" s="35" t="s">
        <v>4</v>
      </c>
      <c r="U113" s="33" t="s">
        <v>4</v>
      </c>
      <c r="V113" s="11" t="s">
        <v>4</v>
      </c>
      <c r="W113" s="35">
        <v>-0.86356491666666568</v>
      </c>
      <c r="X113" s="33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4">
        <v>23.523945060333336</v>
      </c>
      <c r="D114" s="9">
        <f t="shared" si="7"/>
        <v>22.129706837000004</v>
      </c>
      <c r="E114" s="12">
        <v>4.4190116666666679</v>
      </c>
      <c r="F114" s="33" t="s">
        <v>4</v>
      </c>
      <c r="G114" s="11">
        <f t="shared" si="8"/>
        <v>6.3457300000000005</v>
      </c>
      <c r="H114" s="35">
        <v>23.273388083333337</v>
      </c>
      <c r="I114" s="33" t="s">
        <v>4</v>
      </c>
      <c r="J114" s="11">
        <f t="shared" si="9"/>
        <v>26.153119750000002</v>
      </c>
      <c r="K114" s="35">
        <v>5.1271216666666639</v>
      </c>
      <c r="L114" s="33">
        <v>27.604784516666665</v>
      </c>
      <c r="M114" s="11">
        <f t="shared" si="10"/>
        <v>29.311157636000001</v>
      </c>
      <c r="N114" s="35">
        <v>21.935980916666669</v>
      </c>
      <c r="O114" s="33">
        <v>20.462262103666667</v>
      </c>
      <c r="P114" s="11">
        <f t="shared" si="11"/>
        <v>26.65241855133333</v>
      </c>
      <c r="Q114" s="35">
        <v>30.553838666666664</v>
      </c>
      <c r="R114" s="33">
        <v>35.879674504666667</v>
      </c>
      <c r="S114" s="11">
        <f t="shared" si="12"/>
        <v>42.538768488666669</v>
      </c>
      <c r="T114" s="35" t="s">
        <v>4</v>
      </c>
      <c r="U114" s="33" t="s">
        <v>4</v>
      </c>
      <c r="V114" s="11" t="s">
        <v>4</v>
      </c>
      <c r="W114" s="35">
        <v>10.213880083333335</v>
      </c>
      <c r="X114" s="33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4">
        <v>22.574053148333334</v>
      </c>
      <c r="D115" s="9">
        <f t="shared" si="7"/>
        <v>22.987577115000004</v>
      </c>
      <c r="E115" s="12">
        <v>18.444389666666666</v>
      </c>
      <c r="F115" s="33" t="s">
        <v>4</v>
      </c>
      <c r="G115" s="11">
        <f t="shared" si="8"/>
        <v>10.308819999999999</v>
      </c>
      <c r="H115" s="35">
        <v>36.916322083333334</v>
      </c>
      <c r="I115" s="33" t="s">
        <v>4</v>
      </c>
      <c r="J115" s="11">
        <f t="shared" si="9"/>
        <v>27.078864083333333</v>
      </c>
      <c r="K115" s="35">
        <v>15.175094666666665</v>
      </c>
      <c r="L115" s="33">
        <v>19.013001221666663</v>
      </c>
      <c r="M115" s="11">
        <f t="shared" si="10"/>
        <v>31.157637335333334</v>
      </c>
      <c r="N115" s="35">
        <v>25.593015916666666</v>
      </c>
      <c r="O115" s="33">
        <v>33.579906777666665</v>
      </c>
      <c r="P115" s="11">
        <f t="shared" si="11"/>
        <v>28.100306702666668</v>
      </c>
      <c r="Q115" s="35">
        <v>37.008869666666662</v>
      </c>
      <c r="R115" s="33">
        <v>38.525117039666661</v>
      </c>
      <c r="S115" s="11">
        <f t="shared" si="12"/>
        <v>40.419458337000002</v>
      </c>
      <c r="T115" s="35" t="s">
        <v>4</v>
      </c>
      <c r="U115" s="33" t="s">
        <v>4</v>
      </c>
      <c r="V115" s="11" t="s">
        <v>4</v>
      </c>
      <c r="W115" s="35">
        <v>4.0396670833333346</v>
      </c>
      <c r="X115" s="33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4">
        <v>21.489332168333338</v>
      </c>
      <c r="D116" s="9">
        <f t="shared" si="7"/>
        <v>22.529110125666666</v>
      </c>
      <c r="E116" s="12">
        <v>18.015183666666669</v>
      </c>
      <c r="F116" s="33" t="s">
        <v>4</v>
      </c>
      <c r="G116" s="11">
        <f t="shared" si="8"/>
        <v>13.626195000000001</v>
      </c>
      <c r="H116" s="35">
        <v>22.446073083333335</v>
      </c>
      <c r="I116" s="33" t="s">
        <v>4</v>
      </c>
      <c r="J116" s="11">
        <f t="shared" si="9"/>
        <v>27.545261083333333</v>
      </c>
      <c r="K116" s="35">
        <v>40.195182666666661</v>
      </c>
      <c r="L116" s="33">
        <v>27.84633775466666</v>
      </c>
      <c r="M116" s="11">
        <f t="shared" si="10"/>
        <v>24.821374497666664</v>
      </c>
      <c r="N116" s="35">
        <v>28.526260916666669</v>
      </c>
      <c r="O116" s="33">
        <v>23.463679363666667</v>
      </c>
      <c r="P116" s="11">
        <f t="shared" si="11"/>
        <v>25.835282748333331</v>
      </c>
      <c r="Q116" s="35">
        <v>44.103025666666667</v>
      </c>
      <c r="R116" s="33">
        <v>36.502638269666669</v>
      </c>
      <c r="S116" s="11">
        <f t="shared" si="12"/>
        <v>36.969143271333337</v>
      </c>
      <c r="T116" s="35" t="s">
        <v>4</v>
      </c>
      <c r="U116" s="33" t="s">
        <v>4</v>
      </c>
      <c r="V116" s="11" t="s">
        <v>4</v>
      </c>
      <c r="W116" s="35">
        <v>3.5956180833333344</v>
      </c>
      <c r="X116" s="33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4">
        <v>13.250729425333338</v>
      </c>
      <c r="D117" s="9">
        <f t="shared" si="7"/>
        <v>19.104704914000003</v>
      </c>
      <c r="E117" s="12">
        <v>41.861834666666667</v>
      </c>
      <c r="F117" s="33" t="s">
        <v>4</v>
      </c>
      <c r="G117" s="11">
        <f t="shared" si="8"/>
        <v>26.107136000000001</v>
      </c>
      <c r="H117" s="35">
        <v>34.202332083333332</v>
      </c>
      <c r="I117" s="33" t="s">
        <v>4</v>
      </c>
      <c r="J117" s="11">
        <f t="shared" si="9"/>
        <v>31.188242416666668</v>
      </c>
      <c r="K117" s="35">
        <v>19.481866666666665</v>
      </c>
      <c r="L117" s="33">
        <v>21.090964091666667</v>
      </c>
      <c r="M117" s="11">
        <f t="shared" si="10"/>
        <v>22.650101022666661</v>
      </c>
      <c r="N117" s="35">
        <v>28.908081916666667</v>
      </c>
      <c r="O117" s="33">
        <v>24.102243095666665</v>
      </c>
      <c r="P117" s="11">
        <f t="shared" si="11"/>
        <v>27.048609745666667</v>
      </c>
      <c r="Q117" s="35">
        <v>30.861874666666665</v>
      </c>
      <c r="R117" s="33">
        <v>27.171560535666664</v>
      </c>
      <c r="S117" s="11">
        <f t="shared" si="12"/>
        <v>34.066438615000003</v>
      </c>
      <c r="T117" s="35" t="s">
        <v>4</v>
      </c>
      <c r="U117" s="33" t="s">
        <v>4</v>
      </c>
      <c r="V117" s="11" t="s">
        <v>4</v>
      </c>
      <c r="W117" s="35">
        <v>5.9397840833333344</v>
      </c>
      <c r="X117" s="33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4">
        <v>17.625687344333333</v>
      </c>
      <c r="D118" s="9">
        <f t="shared" si="7"/>
        <v>17.455249646000002</v>
      </c>
      <c r="E118" s="12">
        <v>22.707261666666668</v>
      </c>
      <c r="F118" s="33" t="s">
        <v>4</v>
      </c>
      <c r="G118" s="11">
        <f t="shared" si="8"/>
        <v>27.528093333333334</v>
      </c>
      <c r="H118" s="35">
        <v>18.828145083333336</v>
      </c>
      <c r="I118" s="33" t="s">
        <v>4</v>
      </c>
      <c r="J118" s="11">
        <f t="shared" si="9"/>
        <v>25.158850083333334</v>
      </c>
      <c r="K118" s="35">
        <v>21.530558666666664</v>
      </c>
      <c r="L118" s="33">
        <v>22.183826008666664</v>
      </c>
      <c r="M118" s="11">
        <f t="shared" si="10"/>
        <v>23.707042618333332</v>
      </c>
      <c r="N118" s="35">
        <v>23.963301916666669</v>
      </c>
      <c r="O118" s="33">
        <v>25.22159082966667</v>
      </c>
      <c r="P118" s="11">
        <f t="shared" si="11"/>
        <v>24.262504429666667</v>
      </c>
      <c r="Q118" s="35">
        <v>25.921357666666662</v>
      </c>
      <c r="R118" s="33">
        <v>25.024767318666662</v>
      </c>
      <c r="S118" s="11">
        <f t="shared" si="12"/>
        <v>29.566322041333333</v>
      </c>
      <c r="T118" s="35" t="s">
        <v>4</v>
      </c>
      <c r="U118" s="33" t="s">
        <v>4</v>
      </c>
      <c r="V118" s="11" t="s">
        <v>4</v>
      </c>
      <c r="W118" s="35">
        <v>-3.4508199166666653</v>
      </c>
      <c r="X118" s="33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4">
        <v>16.664928026333339</v>
      </c>
      <c r="D119" s="9">
        <f t="shared" si="7"/>
        <v>15.847114932000002</v>
      </c>
      <c r="E119" s="12">
        <v>32.503283666666668</v>
      </c>
      <c r="F119" s="33" t="s">
        <v>4</v>
      </c>
      <c r="G119" s="11">
        <f t="shared" si="8"/>
        <v>32.357460000000003</v>
      </c>
      <c r="H119" s="35">
        <v>19.855882083333334</v>
      </c>
      <c r="I119" s="33" t="s">
        <v>4</v>
      </c>
      <c r="J119" s="11">
        <f t="shared" si="9"/>
        <v>24.295453083333332</v>
      </c>
      <c r="K119" s="35">
        <v>9.6549946666666635</v>
      </c>
      <c r="L119" s="33">
        <v>4.2710588836666634</v>
      </c>
      <c r="M119" s="11">
        <f t="shared" si="10"/>
        <v>15.848616327999999</v>
      </c>
      <c r="N119" s="35">
        <v>31.762209916666666</v>
      </c>
      <c r="O119" s="33">
        <v>32.116171075666664</v>
      </c>
      <c r="P119" s="11">
        <f t="shared" si="11"/>
        <v>27.146668333666668</v>
      </c>
      <c r="Q119" s="35">
        <v>19.849279666666664</v>
      </c>
      <c r="R119" s="33">
        <v>22.078610342666664</v>
      </c>
      <c r="S119" s="11">
        <f t="shared" si="12"/>
        <v>24.758312732333327</v>
      </c>
      <c r="T119" s="35" t="s">
        <v>4</v>
      </c>
      <c r="U119" s="33" t="s">
        <v>4</v>
      </c>
      <c r="V119" s="11" t="s">
        <v>4</v>
      </c>
      <c r="W119" s="35">
        <v>-0.90456191666666586</v>
      </c>
      <c r="X119" s="33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4">
        <v>9.5151684813333368</v>
      </c>
      <c r="D120" s="9">
        <f t="shared" si="7"/>
        <v>14.601927950666669</v>
      </c>
      <c r="E120" s="12">
        <v>-6.9831033333333314</v>
      </c>
      <c r="F120" s="33" t="s">
        <v>4</v>
      </c>
      <c r="G120" s="11">
        <f t="shared" si="8"/>
        <v>16.075814000000001</v>
      </c>
      <c r="H120" s="35">
        <v>20.344024083333338</v>
      </c>
      <c r="I120" s="33" t="s">
        <v>4</v>
      </c>
      <c r="J120" s="11">
        <f t="shared" si="9"/>
        <v>19.676017083333335</v>
      </c>
      <c r="K120" s="35">
        <v>24.420082666666666</v>
      </c>
      <c r="L120" s="33">
        <v>21.333648024666665</v>
      </c>
      <c r="M120" s="11">
        <f t="shared" si="10"/>
        <v>15.929510972333331</v>
      </c>
      <c r="N120" s="35">
        <v>-0.43643308333333142</v>
      </c>
      <c r="O120" s="33">
        <v>-1.1170072553333315</v>
      </c>
      <c r="P120" s="11">
        <f t="shared" si="11"/>
        <v>18.74025155</v>
      </c>
      <c r="Q120" s="35">
        <v>31.073808666666665</v>
      </c>
      <c r="R120" s="33">
        <v>25.463241359666664</v>
      </c>
      <c r="S120" s="11">
        <f t="shared" si="12"/>
        <v>24.188873006999998</v>
      </c>
      <c r="T120" s="35" t="s">
        <v>4</v>
      </c>
      <c r="U120" s="33" t="s">
        <v>4</v>
      </c>
      <c r="V120" s="11" t="s">
        <v>4</v>
      </c>
      <c r="W120" s="35">
        <v>1.2373450833333342</v>
      </c>
      <c r="X120" s="33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4">
        <v>20.970316339333333</v>
      </c>
      <c r="D121" s="9">
        <f t="shared" si="7"/>
        <v>15.716804282333337</v>
      </c>
      <c r="E121" s="12">
        <v>21.125047666666667</v>
      </c>
      <c r="F121" s="33" t="s">
        <v>4</v>
      </c>
      <c r="G121" s="11">
        <f t="shared" si="8"/>
        <v>15.548409333333334</v>
      </c>
      <c r="H121" s="35">
        <v>20.184443083333335</v>
      </c>
      <c r="I121" s="33" t="s">
        <v>4</v>
      </c>
      <c r="J121" s="11">
        <f t="shared" si="9"/>
        <v>20.128116416666668</v>
      </c>
      <c r="K121" s="35">
        <v>13.178061666666665</v>
      </c>
      <c r="L121" s="33">
        <v>14.508424754666665</v>
      </c>
      <c r="M121" s="11">
        <f t="shared" si="10"/>
        <v>13.371043887666664</v>
      </c>
      <c r="N121" s="35">
        <v>21.925741916666666</v>
      </c>
      <c r="O121" s="33">
        <v>24.744483975666668</v>
      </c>
      <c r="P121" s="11">
        <f t="shared" si="11"/>
        <v>18.581215932000003</v>
      </c>
      <c r="Q121" s="35">
        <v>35.481102666666665</v>
      </c>
      <c r="R121" s="33">
        <v>27.869647109666666</v>
      </c>
      <c r="S121" s="11">
        <f t="shared" si="12"/>
        <v>25.137166270666665</v>
      </c>
      <c r="T121" s="35" t="s">
        <v>4</v>
      </c>
      <c r="U121" s="33" t="s">
        <v>4</v>
      </c>
      <c r="V121" s="11" t="s">
        <v>4</v>
      </c>
      <c r="W121" s="35">
        <v>9.2124380833333355</v>
      </c>
      <c r="X121" s="33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4">
        <v>18.965297409333338</v>
      </c>
      <c r="D122" s="9">
        <f t="shared" si="7"/>
        <v>16.48359407666667</v>
      </c>
      <c r="E122" s="12">
        <v>18.435672666666669</v>
      </c>
      <c r="F122" s="33" t="s">
        <v>4</v>
      </c>
      <c r="G122" s="11">
        <f t="shared" si="8"/>
        <v>10.859205666666668</v>
      </c>
      <c r="H122" s="35">
        <v>21.640327083333332</v>
      </c>
      <c r="I122" s="33" t="s">
        <v>4</v>
      </c>
      <c r="J122" s="11">
        <f t="shared" si="9"/>
        <v>20.722931416666668</v>
      </c>
      <c r="K122" s="35">
        <v>4.467072666666664</v>
      </c>
      <c r="L122" s="33">
        <v>9.5915426296666642</v>
      </c>
      <c r="M122" s="11">
        <f t="shared" si="10"/>
        <v>15.144538469666664</v>
      </c>
      <c r="N122" s="35">
        <v>19.510859916666668</v>
      </c>
      <c r="O122" s="33">
        <v>21.396064122666669</v>
      </c>
      <c r="P122" s="11">
        <f t="shared" si="11"/>
        <v>15.007846947666669</v>
      </c>
      <c r="Q122" s="35">
        <v>30.977503666666664</v>
      </c>
      <c r="R122" s="33">
        <v>21.699125785666663</v>
      </c>
      <c r="S122" s="11">
        <f t="shared" si="12"/>
        <v>25.010671418333331</v>
      </c>
      <c r="T122" s="35" t="s">
        <v>4</v>
      </c>
      <c r="U122" s="33" t="s">
        <v>4</v>
      </c>
      <c r="V122" s="11" t="s">
        <v>4</v>
      </c>
      <c r="W122" s="35">
        <v>-3.5893859166666662</v>
      </c>
      <c r="X122" s="33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4">
        <v>21.857499040333334</v>
      </c>
      <c r="D123" s="9">
        <f t="shared" si="7"/>
        <v>20.597704263000001</v>
      </c>
      <c r="E123" s="12">
        <v>12.809044666666669</v>
      </c>
      <c r="F123" s="33" t="s">
        <v>4</v>
      </c>
      <c r="G123" s="11">
        <f t="shared" si="8"/>
        <v>17.456588333333332</v>
      </c>
      <c r="H123" s="35">
        <v>17.019223083333337</v>
      </c>
      <c r="I123" s="33" t="s">
        <v>4</v>
      </c>
      <c r="J123" s="11">
        <f t="shared" si="9"/>
        <v>19.614664416666667</v>
      </c>
      <c r="K123" s="35">
        <v>9.7933046666666641</v>
      </c>
      <c r="L123" s="33">
        <v>10.303752695666663</v>
      </c>
      <c r="M123" s="11">
        <f t="shared" si="10"/>
        <v>11.467906693333331</v>
      </c>
      <c r="N123" s="35">
        <v>23.570385916666666</v>
      </c>
      <c r="O123" s="33">
        <v>24.929818956666665</v>
      </c>
      <c r="P123" s="11">
        <f t="shared" si="11"/>
        <v>23.69012235166667</v>
      </c>
      <c r="Q123" s="35">
        <v>24.364263666666663</v>
      </c>
      <c r="R123" s="33">
        <v>20.165677306666662</v>
      </c>
      <c r="S123" s="11">
        <f t="shared" si="12"/>
        <v>23.244816733999997</v>
      </c>
      <c r="T123" s="35" t="s">
        <v>4</v>
      </c>
      <c r="U123" s="33" t="s">
        <v>4</v>
      </c>
      <c r="V123" s="11" t="s">
        <v>4</v>
      </c>
      <c r="W123" s="35">
        <v>4.4917830833333348</v>
      </c>
      <c r="X123" s="33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4">
        <v>16.303744997333336</v>
      </c>
      <c r="D124" s="9">
        <f t="shared" si="7"/>
        <v>19.042180482333336</v>
      </c>
      <c r="E124" s="12">
        <v>9.3811396666666678</v>
      </c>
      <c r="F124" s="33" t="s">
        <v>4</v>
      </c>
      <c r="G124" s="11">
        <f t="shared" si="8"/>
        <v>13.541952333333334</v>
      </c>
      <c r="H124" s="35">
        <v>18.229833083333332</v>
      </c>
      <c r="I124" s="33" t="s">
        <v>4</v>
      </c>
      <c r="J124" s="11">
        <f t="shared" si="9"/>
        <v>18.963127750000002</v>
      </c>
      <c r="K124" s="35">
        <v>30.945969666666663</v>
      </c>
      <c r="L124" s="33">
        <v>16.085093531666665</v>
      </c>
      <c r="M124" s="11">
        <f t="shared" si="10"/>
        <v>11.993462952333331</v>
      </c>
      <c r="N124" s="35">
        <v>8.551152916666668</v>
      </c>
      <c r="O124" s="33">
        <v>11.388042275666669</v>
      </c>
      <c r="P124" s="11">
        <f t="shared" si="11"/>
        <v>19.237975118333335</v>
      </c>
      <c r="Q124" s="35">
        <v>18.460261666666664</v>
      </c>
      <c r="R124" s="33">
        <v>24.015051178666663</v>
      </c>
      <c r="S124" s="11">
        <f t="shared" si="12"/>
        <v>21.959951423666663</v>
      </c>
      <c r="T124" s="35" t="s">
        <v>4</v>
      </c>
      <c r="U124" s="33" t="s">
        <v>4</v>
      </c>
      <c r="V124" s="11" t="s">
        <v>4</v>
      </c>
      <c r="W124" s="35">
        <v>0.87274908333333423</v>
      </c>
      <c r="X124" s="33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4">
        <v>21.530762649333337</v>
      </c>
      <c r="D125" s="9">
        <f t="shared" si="7"/>
        <v>19.897335562333335</v>
      </c>
      <c r="E125" s="12">
        <v>-4.428773333333333</v>
      </c>
      <c r="F125" s="33" t="s">
        <v>4</v>
      </c>
      <c r="G125" s="11">
        <f t="shared" si="8"/>
        <v>5.9204703333333342</v>
      </c>
      <c r="H125" s="35">
        <v>-15.597428916666667</v>
      </c>
      <c r="I125" s="33" t="s">
        <v>4</v>
      </c>
      <c r="J125" s="11">
        <f t="shared" si="9"/>
        <v>6.5505424166666684</v>
      </c>
      <c r="K125" s="35">
        <v>15.536371666666664</v>
      </c>
      <c r="L125" s="33">
        <v>18.520601112666665</v>
      </c>
      <c r="M125" s="11">
        <f t="shared" si="10"/>
        <v>14.969815779999998</v>
      </c>
      <c r="N125" s="35">
        <v>-2.053038083333333</v>
      </c>
      <c r="O125" s="33">
        <v>-6.0702030353333329</v>
      </c>
      <c r="P125" s="11">
        <f t="shared" si="11"/>
        <v>10.082552732333335</v>
      </c>
      <c r="Q125" s="35">
        <v>-11.477760333333336</v>
      </c>
      <c r="R125" s="33">
        <v>11.997925269666663</v>
      </c>
      <c r="S125" s="11">
        <f t="shared" si="12"/>
        <v>18.726217918333329</v>
      </c>
      <c r="T125" s="35" t="s">
        <v>4</v>
      </c>
      <c r="U125" s="33" t="s">
        <v>4</v>
      </c>
      <c r="V125" s="11" t="s">
        <v>4</v>
      </c>
      <c r="W125" s="35">
        <v>20.169660083333333</v>
      </c>
      <c r="X125" s="33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4">
        <v>16.050857090333338</v>
      </c>
      <c r="D126" s="9">
        <f t="shared" si="7"/>
        <v>17.961788245666671</v>
      </c>
      <c r="E126" s="12">
        <v>-0.18457433333333118</v>
      </c>
      <c r="F126" s="33" t="s">
        <v>4</v>
      </c>
      <c r="G126" s="11">
        <f t="shared" si="8"/>
        <v>1.5892640000000011</v>
      </c>
      <c r="H126" s="35">
        <v>-18.718708916666671</v>
      </c>
      <c r="I126" s="33" t="s">
        <v>4</v>
      </c>
      <c r="J126" s="11">
        <f t="shared" si="9"/>
        <v>-5.3621015833333345</v>
      </c>
      <c r="K126" s="35">
        <v>-2.0517793333333358</v>
      </c>
      <c r="L126" s="33">
        <v>13.293997612666665</v>
      </c>
      <c r="M126" s="11">
        <f t="shared" si="10"/>
        <v>15.966564085666663</v>
      </c>
      <c r="N126" s="35">
        <v>20.187970916666668</v>
      </c>
      <c r="O126" s="33">
        <v>18.069830912666667</v>
      </c>
      <c r="P126" s="11">
        <f t="shared" si="11"/>
        <v>7.7958900510000007</v>
      </c>
      <c r="Q126" s="35">
        <v>23.030842666666665</v>
      </c>
      <c r="R126" s="33">
        <v>25.884227825666663</v>
      </c>
      <c r="S126" s="11">
        <f t="shared" si="12"/>
        <v>20.632401424666664</v>
      </c>
      <c r="T126" s="35" t="s">
        <v>4</v>
      </c>
      <c r="U126" s="33" t="s">
        <v>4</v>
      </c>
      <c r="V126" s="11" t="s">
        <v>4</v>
      </c>
      <c r="W126" s="35">
        <v>8.3241620833333343</v>
      </c>
      <c r="X126" s="33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4">
        <v>20.176719772333335</v>
      </c>
      <c r="D127" s="9">
        <f t="shared" si="7"/>
        <v>19.252779837333339</v>
      </c>
      <c r="E127" s="12">
        <v>-5.8467423333333324</v>
      </c>
      <c r="F127" s="33" t="s">
        <v>4</v>
      </c>
      <c r="G127" s="11">
        <f t="shared" si="8"/>
        <v>-3.4866966666666657</v>
      </c>
      <c r="H127" s="35">
        <v>0.22024408333333589</v>
      </c>
      <c r="I127" s="33" t="s">
        <v>4</v>
      </c>
      <c r="J127" s="11">
        <f t="shared" si="9"/>
        <v>-11.365297916666668</v>
      </c>
      <c r="K127" s="35">
        <v>5.0836506666666645</v>
      </c>
      <c r="L127" s="33">
        <v>11.963365717666665</v>
      </c>
      <c r="M127" s="11">
        <f t="shared" si="10"/>
        <v>14.592654814333331</v>
      </c>
      <c r="N127" s="35">
        <v>15.163884916666667</v>
      </c>
      <c r="O127" s="33">
        <v>21.397055873666666</v>
      </c>
      <c r="P127" s="11">
        <f t="shared" si="11"/>
        <v>11.132227917</v>
      </c>
      <c r="Q127" s="35">
        <v>19.991167666666662</v>
      </c>
      <c r="R127" s="33">
        <v>21.833703560666663</v>
      </c>
      <c r="S127" s="11">
        <f t="shared" si="12"/>
        <v>19.905285551999995</v>
      </c>
      <c r="T127" s="35" t="s">
        <v>4</v>
      </c>
      <c r="U127" s="33" t="s">
        <v>4</v>
      </c>
      <c r="V127" s="11" t="s">
        <v>4</v>
      </c>
      <c r="W127" s="35">
        <v>-4.5227109166666661</v>
      </c>
      <c r="X127" s="33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4">
        <v>14.235060396333335</v>
      </c>
      <c r="D128" s="9">
        <f t="shared" si="7"/>
        <v>16.820879086333335</v>
      </c>
      <c r="E128" s="12">
        <v>-10.738844333333333</v>
      </c>
      <c r="F128" s="33" t="s">
        <v>4</v>
      </c>
      <c r="G128" s="11">
        <f t="shared" si="8"/>
        <v>-5.5900536666666651</v>
      </c>
      <c r="H128" s="35">
        <v>-8.5743916666666919E-2</v>
      </c>
      <c r="I128" s="33" t="s">
        <v>4</v>
      </c>
      <c r="J128" s="11">
        <f t="shared" si="9"/>
        <v>-6.1947362500000009</v>
      </c>
      <c r="K128" s="35">
        <v>17.957157666666664</v>
      </c>
      <c r="L128" s="33">
        <v>6.458296784666663</v>
      </c>
      <c r="M128" s="11">
        <f t="shared" si="10"/>
        <v>10.571886704999997</v>
      </c>
      <c r="N128" s="35">
        <v>17.528140916666668</v>
      </c>
      <c r="O128" s="33">
        <v>12.604253071666669</v>
      </c>
      <c r="P128" s="11">
        <f t="shared" si="11"/>
        <v>17.357046619333335</v>
      </c>
      <c r="Q128" s="35">
        <v>17.866444666666663</v>
      </c>
      <c r="R128" s="33">
        <v>10.920157114666662</v>
      </c>
      <c r="S128" s="11">
        <f t="shared" si="12"/>
        <v>19.546029500333329</v>
      </c>
      <c r="T128" s="35" t="s">
        <v>4</v>
      </c>
      <c r="U128" s="33" t="s">
        <v>4</v>
      </c>
      <c r="V128" s="11" t="s">
        <v>4</v>
      </c>
      <c r="W128" s="35">
        <v>-3.1724619166666659</v>
      </c>
      <c r="X128" s="33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4">
        <v>13.022922205333334</v>
      </c>
      <c r="D129" s="9">
        <f t="shared" si="7"/>
        <v>15.811567457999999</v>
      </c>
      <c r="E129" s="12">
        <v>-3.2932613333333309</v>
      </c>
      <c r="F129" s="33" t="s">
        <v>4</v>
      </c>
      <c r="G129" s="11">
        <f t="shared" si="8"/>
        <v>-6.6262826666666648</v>
      </c>
      <c r="H129" s="35">
        <v>9.1614070833333336</v>
      </c>
      <c r="I129" s="33" t="s">
        <v>4</v>
      </c>
      <c r="J129" s="11">
        <f t="shared" si="9"/>
        <v>3.098635750000001</v>
      </c>
      <c r="K129" s="35">
        <v>9.6563926666666653</v>
      </c>
      <c r="L129" s="33">
        <v>10.154639505666665</v>
      </c>
      <c r="M129" s="11">
        <f t="shared" si="10"/>
        <v>9.525434002666664</v>
      </c>
      <c r="N129" s="35">
        <v>14.477570916666668</v>
      </c>
      <c r="O129" s="33">
        <v>9.6662786076666691</v>
      </c>
      <c r="P129" s="11">
        <f t="shared" si="11"/>
        <v>14.555862517666668</v>
      </c>
      <c r="Q129" s="35">
        <v>17.202540666666664</v>
      </c>
      <c r="R129" s="33">
        <v>12.719351560666663</v>
      </c>
      <c r="S129" s="11">
        <f t="shared" si="12"/>
        <v>15.157737411999998</v>
      </c>
      <c r="T129" s="35" t="s">
        <v>4</v>
      </c>
      <c r="U129" s="33" t="s">
        <v>4</v>
      </c>
      <c r="V129" s="11" t="s">
        <v>4</v>
      </c>
      <c r="W129" s="35">
        <v>-3.4607979166666656</v>
      </c>
      <c r="X129" s="33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4">
        <v>26.19954657333334</v>
      </c>
      <c r="D130" s="9">
        <f t="shared" si="7"/>
        <v>17.819176391666669</v>
      </c>
      <c r="E130" s="12">
        <v>-0.45790433333333258</v>
      </c>
      <c r="F130" s="33" t="s">
        <v>4</v>
      </c>
      <c r="G130" s="11">
        <f t="shared" si="8"/>
        <v>-4.8300033333333312</v>
      </c>
      <c r="H130" s="35">
        <v>5.4895910833333348</v>
      </c>
      <c r="I130" s="33" t="s">
        <v>4</v>
      </c>
      <c r="J130" s="11">
        <f t="shared" si="9"/>
        <v>4.8550847500000005</v>
      </c>
      <c r="K130" s="35">
        <v>8.1536936666666655</v>
      </c>
      <c r="L130" s="33">
        <v>6.9219954176666656</v>
      </c>
      <c r="M130" s="11">
        <f t="shared" si="10"/>
        <v>7.8449772359999983</v>
      </c>
      <c r="N130" s="35">
        <v>13.803136916666666</v>
      </c>
      <c r="O130" s="33">
        <v>12.317270834666667</v>
      </c>
      <c r="P130" s="11">
        <f t="shared" si="11"/>
        <v>11.529267504666668</v>
      </c>
      <c r="Q130" s="35">
        <v>10.574604666666664</v>
      </c>
      <c r="R130" s="33">
        <v>9.5956387806666648</v>
      </c>
      <c r="S130" s="11">
        <f t="shared" si="12"/>
        <v>11.07838248533333</v>
      </c>
      <c r="T130" s="35" t="s">
        <v>4</v>
      </c>
      <c r="U130" s="33" t="s">
        <v>4</v>
      </c>
      <c r="V130" s="11" t="s">
        <v>4</v>
      </c>
      <c r="W130" s="35">
        <v>-6.1704819166666649</v>
      </c>
      <c r="X130" s="33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4">
        <v>0.97470142733333609</v>
      </c>
      <c r="D131" s="9">
        <f t="shared" si="7"/>
        <v>13.399056735333337</v>
      </c>
      <c r="E131" s="12">
        <v>-3.0666343333333321</v>
      </c>
      <c r="F131" s="33" t="s">
        <v>4</v>
      </c>
      <c r="G131" s="11">
        <f t="shared" si="8"/>
        <v>-2.2725999999999984</v>
      </c>
      <c r="H131" s="35">
        <v>6.8802820833333351</v>
      </c>
      <c r="I131" s="33" t="s">
        <v>4</v>
      </c>
      <c r="J131" s="11">
        <f t="shared" si="9"/>
        <v>7.1770934166666676</v>
      </c>
      <c r="K131" s="35">
        <v>-5.1632053333333356</v>
      </c>
      <c r="L131" s="33">
        <v>-6.0214879123333356</v>
      </c>
      <c r="M131" s="11">
        <f t="shared" si="10"/>
        <v>3.685049003666665</v>
      </c>
      <c r="N131" s="35">
        <v>-8.0397760833333329</v>
      </c>
      <c r="O131" s="33">
        <v>-6.959538594333333</v>
      </c>
      <c r="P131" s="11">
        <f t="shared" si="11"/>
        <v>5.0080036160000008</v>
      </c>
      <c r="Q131" s="35">
        <v>-12.774007333333337</v>
      </c>
      <c r="R131" s="33">
        <v>-8.7600337213333361</v>
      </c>
      <c r="S131" s="11">
        <f t="shared" si="12"/>
        <v>4.5183188733333308</v>
      </c>
      <c r="T131" s="35" t="s">
        <v>4</v>
      </c>
      <c r="U131" s="33" t="s">
        <v>4</v>
      </c>
      <c r="V131" s="11" t="s">
        <v>4</v>
      </c>
      <c r="W131" s="35">
        <v>-3.7505459166666659</v>
      </c>
      <c r="X131" s="33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4">
        <v>-10.517154856666663</v>
      </c>
      <c r="D132" s="9">
        <f t="shared" si="7"/>
        <v>5.5523643813333381</v>
      </c>
      <c r="E132" s="12">
        <v>-2.4000653333333313</v>
      </c>
      <c r="F132" s="33" t="s">
        <v>4</v>
      </c>
      <c r="G132" s="11">
        <f t="shared" si="8"/>
        <v>-1.9748679999999987</v>
      </c>
      <c r="H132" s="35">
        <v>-4.0746779166666673</v>
      </c>
      <c r="I132" s="33" t="s">
        <v>4</v>
      </c>
      <c r="J132" s="11">
        <f t="shared" si="9"/>
        <v>2.7650650833333343</v>
      </c>
      <c r="K132" s="35">
        <v>-6.6008653333333349</v>
      </c>
      <c r="L132" s="33">
        <v>-8.3278511323333344</v>
      </c>
      <c r="M132" s="11">
        <f t="shared" si="10"/>
        <v>-2.4757812090000013</v>
      </c>
      <c r="N132" s="35">
        <v>-15.266790083333333</v>
      </c>
      <c r="O132" s="33">
        <v>-13.634809649333334</v>
      </c>
      <c r="P132" s="11">
        <f t="shared" si="11"/>
        <v>-2.7590258030000001</v>
      </c>
      <c r="Q132" s="35">
        <v>-6.686553333333336</v>
      </c>
      <c r="R132" s="33">
        <v>-11.246715194333337</v>
      </c>
      <c r="S132" s="11">
        <f t="shared" si="12"/>
        <v>-3.4703700450000028</v>
      </c>
      <c r="T132" s="35" t="s">
        <v>4</v>
      </c>
      <c r="U132" s="33" t="s">
        <v>4</v>
      </c>
      <c r="V132" s="11" t="s">
        <v>4</v>
      </c>
      <c r="W132" s="35">
        <v>-2.9818149166666656</v>
      </c>
      <c r="X132" s="33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4">
        <v>-1.2979704346666641</v>
      </c>
      <c r="D133" s="9">
        <f t="shared" si="7"/>
        <v>-3.6134746213333302</v>
      </c>
      <c r="E133" s="12">
        <v>-20.943907333333328</v>
      </c>
      <c r="F133" s="33" t="s">
        <v>4</v>
      </c>
      <c r="G133" s="11">
        <f t="shared" si="8"/>
        <v>-8.8035356666666633</v>
      </c>
      <c r="H133" s="35">
        <v>-2.492470916666667</v>
      </c>
      <c r="I133" s="33" t="s">
        <v>4</v>
      </c>
      <c r="J133" s="11">
        <f t="shared" si="9"/>
        <v>0.10437775000000027</v>
      </c>
      <c r="K133" s="35">
        <v>0.33597966666666412</v>
      </c>
      <c r="L133" s="33">
        <v>-1.5273900783333358</v>
      </c>
      <c r="M133" s="11">
        <f t="shared" si="10"/>
        <v>-5.2922430410000025</v>
      </c>
      <c r="N133" s="35">
        <v>-15.292042083333332</v>
      </c>
      <c r="O133" s="33">
        <v>-12.846530468333331</v>
      </c>
      <c r="P133" s="11">
        <f t="shared" si="11"/>
        <v>-11.146959570666667</v>
      </c>
      <c r="Q133" s="35">
        <v>-1.5752713333333368</v>
      </c>
      <c r="R133" s="33">
        <v>-8.8378653003333376</v>
      </c>
      <c r="S133" s="11">
        <f t="shared" si="12"/>
        <v>-9.6148714053333375</v>
      </c>
      <c r="T133" s="35" t="s">
        <v>4</v>
      </c>
      <c r="U133" s="33" t="s">
        <v>4</v>
      </c>
      <c r="V133" s="11" t="s">
        <v>4</v>
      </c>
      <c r="W133" s="35">
        <v>-5.3267849166666661</v>
      </c>
      <c r="X133" s="33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4">
        <v>-1.0952754576666635</v>
      </c>
      <c r="D134" s="9">
        <f t="shared" si="7"/>
        <v>-4.3034669163333303</v>
      </c>
      <c r="E134" s="12">
        <v>-16.161389333333332</v>
      </c>
      <c r="F134" s="33" t="s">
        <v>4</v>
      </c>
      <c r="G134" s="11">
        <f t="shared" si="8"/>
        <v>-13.168453999999997</v>
      </c>
      <c r="H134" s="35">
        <v>-3.7373909166666675</v>
      </c>
      <c r="I134" s="33" t="s">
        <v>4</v>
      </c>
      <c r="J134" s="11">
        <f t="shared" si="9"/>
        <v>-3.4348465833333339</v>
      </c>
      <c r="K134" s="35">
        <v>-13.077577333333336</v>
      </c>
      <c r="L134" s="33">
        <v>-7.5815155123333362</v>
      </c>
      <c r="M134" s="11">
        <f t="shared" si="10"/>
        <v>-5.8122522410000022</v>
      </c>
      <c r="N134" s="35">
        <v>-11.484040083333333</v>
      </c>
      <c r="O134" s="33">
        <v>-10.004626249333333</v>
      </c>
      <c r="P134" s="11">
        <f t="shared" si="11"/>
        <v>-12.161988788999999</v>
      </c>
      <c r="Q134" s="35">
        <v>-4.6741823333333361</v>
      </c>
      <c r="R134" s="33">
        <v>-11.266287208333337</v>
      </c>
      <c r="S134" s="11">
        <f t="shared" si="12"/>
        <v>-10.450289234333338</v>
      </c>
      <c r="T134" s="35" t="s">
        <v>4</v>
      </c>
      <c r="U134" s="33" t="s">
        <v>4</v>
      </c>
      <c r="V134" s="11" t="s">
        <v>4</v>
      </c>
      <c r="W134" s="35">
        <v>-5.4090899166666659</v>
      </c>
      <c r="X134" s="33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4">
        <v>-13.041538817666661</v>
      </c>
      <c r="D135" s="9">
        <f t="shared" si="7"/>
        <v>-5.1449282366666624</v>
      </c>
      <c r="E135" s="12">
        <v>0.63619566666666838</v>
      </c>
      <c r="F135" s="33" t="s">
        <v>4</v>
      </c>
      <c r="G135" s="11">
        <f t="shared" si="8"/>
        <v>-12.156366999999998</v>
      </c>
      <c r="H135" s="35">
        <v>7.4403250833333354</v>
      </c>
      <c r="I135" s="33" t="s">
        <v>4</v>
      </c>
      <c r="J135" s="11">
        <f t="shared" si="9"/>
        <v>0.40348775000000031</v>
      </c>
      <c r="K135" s="35">
        <v>-3.9698233333333359</v>
      </c>
      <c r="L135" s="33">
        <v>-3.749373189333336</v>
      </c>
      <c r="M135" s="11">
        <f t="shared" si="10"/>
        <v>-4.2860929266666696</v>
      </c>
      <c r="N135" s="35">
        <v>-19.158904083333333</v>
      </c>
      <c r="O135" s="33">
        <v>-17.470325154333334</v>
      </c>
      <c r="P135" s="11">
        <f t="shared" si="11"/>
        <v>-13.440493957333331</v>
      </c>
      <c r="Q135" s="35">
        <v>-19.734243333333335</v>
      </c>
      <c r="R135" s="33">
        <v>-19.949500844333336</v>
      </c>
      <c r="S135" s="11">
        <f t="shared" si="12"/>
        <v>-13.351217784333336</v>
      </c>
      <c r="T135" s="35" t="s">
        <v>4</v>
      </c>
      <c r="U135" s="33" t="s">
        <v>4</v>
      </c>
      <c r="V135" s="11" t="s">
        <v>4</v>
      </c>
      <c r="W135" s="35">
        <v>-14.032069916666666</v>
      </c>
      <c r="X135" s="33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4">
        <v>-6.3067304136666635</v>
      </c>
      <c r="D136" s="9">
        <f t="shared" si="7"/>
        <v>-6.8145148963333284</v>
      </c>
      <c r="E136" s="12">
        <v>2.1895266666666675</v>
      </c>
      <c r="F136" s="33" t="s">
        <v>4</v>
      </c>
      <c r="G136" s="11">
        <f t="shared" si="8"/>
        <v>-4.4452223333333318</v>
      </c>
      <c r="H136" s="35">
        <v>7.5882000833333345</v>
      </c>
      <c r="I136" s="33" t="s">
        <v>4</v>
      </c>
      <c r="J136" s="11">
        <f t="shared" si="9"/>
        <v>3.7637114166666676</v>
      </c>
      <c r="K136" s="35">
        <v>-20.298000333333334</v>
      </c>
      <c r="L136" s="33">
        <v>-31.447722244333335</v>
      </c>
      <c r="M136" s="11">
        <f t="shared" si="10"/>
        <v>-14.259536982000002</v>
      </c>
      <c r="N136" s="35">
        <v>-19.021360083333335</v>
      </c>
      <c r="O136" s="33">
        <v>-15.018912377333335</v>
      </c>
      <c r="P136" s="11">
        <f t="shared" si="11"/>
        <v>-14.164621260333334</v>
      </c>
      <c r="Q136" s="35">
        <v>-8.3752173333333371</v>
      </c>
      <c r="R136" s="33">
        <v>-3.0345410213333368</v>
      </c>
      <c r="S136" s="11">
        <f t="shared" si="12"/>
        <v>-11.416776358000005</v>
      </c>
      <c r="T136" s="35" t="s">
        <v>4</v>
      </c>
      <c r="U136" s="33" t="s">
        <v>4</v>
      </c>
      <c r="V136" s="11" t="s">
        <v>4</v>
      </c>
      <c r="W136" s="35">
        <v>1.6490810833333343</v>
      </c>
      <c r="X136" s="33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4">
        <v>-22.791965209666664</v>
      </c>
      <c r="D137" s="9">
        <f t="shared" si="7"/>
        <v>-14.046744813666663</v>
      </c>
      <c r="E137" s="12">
        <v>-10.039633333333331</v>
      </c>
      <c r="F137" s="33" t="s">
        <v>4</v>
      </c>
      <c r="G137" s="11">
        <f t="shared" si="8"/>
        <v>-2.4046369999999984</v>
      </c>
      <c r="H137" s="35">
        <v>7.180689083333335</v>
      </c>
      <c r="I137" s="33" t="s">
        <v>4</v>
      </c>
      <c r="J137" s="11">
        <f t="shared" si="9"/>
        <v>7.4030714166666689</v>
      </c>
      <c r="K137" s="35">
        <v>-12.942010333333334</v>
      </c>
      <c r="L137" s="33">
        <v>-11.447448268333334</v>
      </c>
      <c r="M137" s="11">
        <f t="shared" si="10"/>
        <v>-15.548181233999999</v>
      </c>
      <c r="N137" s="35">
        <v>-15.941270083333333</v>
      </c>
      <c r="O137" s="33">
        <v>-20.713409220333332</v>
      </c>
      <c r="P137" s="11">
        <f t="shared" si="11"/>
        <v>-17.734215584000001</v>
      </c>
      <c r="Q137" s="35">
        <v>-28.536386333333343</v>
      </c>
      <c r="R137" s="33">
        <v>-11.377294601333343</v>
      </c>
      <c r="S137" s="11">
        <f t="shared" si="12"/>
        <v>-11.453778822333339</v>
      </c>
      <c r="T137" s="35" t="s">
        <v>4</v>
      </c>
      <c r="U137" s="33" t="s">
        <v>4</v>
      </c>
      <c r="V137" s="11" t="s">
        <v>4</v>
      </c>
      <c r="W137" s="35">
        <v>-8.1832459166666656</v>
      </c>
      <c r="X137" s="33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4">
        <v>-13.818341018666661</v>
      </c>
      <c r="D138" s="9">
        <f t="shared" si="7"/>
        <v>-14.305678880666662</v>
      </c>
      <c r="E138" s="12">
        <v>5.5478136666666682</v>
      </c>
      <c r="F138" s="33" t="s">
        <v>4</v>
      </c>
      <c r="G138" s="11">
        <f t="shared" si="8"/>
        <v>-0.76743099999999842</v>
      </c>
      <c r="H138" s="35">
        <v>6.9472690833333344</v>
      </c>
      <c r="I138" s="33" t="s">
        <v>4</v>
      </c>
      <c r="J138" s="11">
        <f t="shared" si="9"/>
        <v>7.238719416666668</v>
      </c>
      <c r="K138" s="35">
        <v>-11.890896333333336</v>
      </c>
      <c r="L138" s="33">
        <v>0.12290187666666341</v>
      </c>
      <c r="M138" s="11">
        <f t="shared" si="10"/>
        <v>-14.257422878666668</v>
      </c>
      <c r="N138" s="35">
        <v>0.92974291666666797</v>
      </c>
      <c r="O138" s="33">
        <v>-0.96651258633333192</v>
      </c>
      <c r="P138" s="11">
        <f t="shared" si="11"/>
        <v>-12.232944728</v>
      </c>
      <c r="Q138" s="35">
        <v>-18.741394333333336</v>
      </c>
      <c r="R138" s="33">
        <v>-18.465777934333335</v>
      </c>
      <c r="S138" s="11">
        <f t="shared" si="12"/>
        <v>-10.959204519000005</v>
      </c>
      <c r="T138" s="35" t="s">
        <v>4</v>
      </c>
      <c r="U138" s="33" t="s">
        <v>4</v>
      </c>
      <c r="V138" s="11" t="s">
        <v>4</v>
      </c>
      <c r="W138" s="35">
        <v>-3.8278399166666652</v>
      </c>
      <c r="X138" s="33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4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33" t="s">
        <v>4</v>
      </c>
      <c r="G139" s="11">
        <f t="shared" ref="G139:G202" si="15">AVERAGE(E137:E139)</f>
        <v>0.61594766666666823</v>
      </c>
      <c r="H139" s="35">
        <v>10.637466083333335</v>
      </c>
      <c r="I139" s="33" t="s">
        <v>4</v>
      </c>
      <c r="J139" s="11">
        <f t="shared" ref="J139:J202" si="16">AVERAGE(H137:H139)</f>
        <v>8.2551414166666675</v>
      </c>
      <c r="K139" s="35">
        <v>-3.0877473333333345</v>
      </c>
      <c r="L139" s="33">
        <v>5.3622118706666662</v>
      </c>
      <c r="M139" s="11">
        <f t="shared" ref="M139:M202" si="17">AVERAGE(L137:L139)</f>
        <v>-1.9874448403333347</v>
      </c>
      <c r="N139" s="35">
        <v>-19.212211083333333</v>
      </c>
      <c r="O139" s="33">
        <v>-13.784269982333333</v>
      </c>
      <c r="P139" s="11">
        <f t="shared" ref="P139:P202" si="18">AVERAGE(O137:O139)</f>
        <v>-11.821397263</v>
      </c>
      <c r="Q139" s="35">
        <v>-21.828881333333335</v>
      </c>
      <c r="R139" s="33">
        <v>-20.520150146333336</v>
      </c>
      <c r="S139" s="11">
        <f t="shared" ref="S139:S202" si="19">AVERAGE(R137:R139)</f>
        <v>-16.787740894000006</v>
      </c>
      <c r="T139" s="35" t="s">
        <v>4</v>
      </c>
      <c r="U139" s="33" t="s">
        <v>4</v>
      </c>
      <c r="V139" s="11" t="s">
        <v>4</v>
      </c>
      <c r="W139" s="35">
        <v>-7.843856916666665</v>
      </c>
      <c r="X139" s="33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4">
        <v>1.7324674293333366</v>
      </c>
      <c r="D140" s="9">
        <f t="shared" si="14"/>
        <v>-10.68880287366666</v>
      </c>
      <c r="E140" s="12">
        <v>8.4660316666666677</v>
      </c>
      <c r="F140" s="33" t="s">
        <v>4</v>
      </c>
      <c r="G140" s="11">
        <f t="shared" si="15"/>
        <v>6.7845026666666683</v>
      </c>
      <c r="H140" s="35">
        <v>11.384470083333335</v>
      </c>
      <c r="I140" s="33" t="s">
        <v>4</v>
      </c>
      <c r="J140" s="11">
        <f t="shared" si="16"/>
        <v>9.6564017500000006</v>
      </c>
      <c r="K140" s="35">
        <v>5.7352566666666647</v>
      </c>
      <c r="L140" s="33">
        <v>-3.593213744333335</v>
      </c>
      <c r="M140" s="11">
        <f t="shared" si="17"/>
        <v>0.63063333433333157</v>
      </c>
      <c r="N140" s="35">
        <v>4.8607889166666673</v>
      </c>
      <c r="O140" s="33">
        <v>0.614605550666667</v>
      </c>
      <c r="P140" s="11">
        <f t="shared" si="18"/>
        <v>-4.7120590059999996</v>
      </c>
      <c r="Q140" s="35">
        <v>-2.7024763333333368</v>
      </c>
      <c r="R140" s="33">
        <v>-8.3938029013333377</v>
      </c>
      <c r="S140" s="11">
        <f t="shared" si="19"/>
        <v>-15.793243660666668</v>
      </c>
      <c r="T140" s="35" t="s">
        <v>4</v>
      </c>
      <c r="U140" s="33" t="s">
        <v>4</v>
      </c>
      <c r="V140" s="11" t="s">
        <v>4</v>
      </c>
      <c r="W140" s="35">
        <v>-0.97174591666666577</v>
      </c>
      <c r="X140" s="33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4">
        <v>-6.3208082276666637</v>
      </c>
      <c r="D141" s="9">
        <f t="shared" si="14"/>
        <v>-8.1896252766666624</v>
      </c>
      <c r="E141" s="12">
        <v>-13.951967333333329</v>
      </c>
      <c r="F141" s="33" t="s">
        <v>4</v>
      </c>
      <c r="G141" s="11">
        <f t="shared" si="15"/>
        <v>0.28457566666666878</v>
      </c>
      <c r="H141" s="35">
        <v>9.9770210833333337</v>
      </c>
      <c r="I141" s="33" t="s">
        <v>4</v>
      </c>
      <c r="J141" s="11">
        <f t="shared" si="16"/>
        <v>10.666319083333335</v>
      </c>
      <c r="K141" s="35">
        <v>-4.6860643333333361</v>
      </c>
      <c r="L141" s="33">
        <v>-6.5469718413333364</v>
      </c>
      <c r="M141" s="11">
        <f t="shared" si="17"/>
        <v>-1.5926579050000018</v>
      </c>
      <c r="N141" s="35">
        <v>-5.346106083333332</v>
      </c>
      <c r="O141" s="33">
        <v>-10.651253608333331</v>
      </c>
      <c r="P141" s="11">
        <f t="shared" si="18"/>
        <v>-7.9403060133333314</v>
      </c>
      <c r="Q141" s="35">
        <v>-4.5921633333333371</v>
      </c>
      <c r="R141" s="33">
        <v>-10.109380677333338</v>
      </c>
      <c r="S141" s="11">
        <f t="shared" si="19"/>
        <v>-13.007777908333338</v>
      </c>
      <c r="T141" s="35" t="s">
        <v>4</v>
      </c>
      <c r="U141" s="33" t="s">
        <v>4</v>
      </c>
      <c r="V141" s="11" t="s">
        <v>4</v>
      </c>
      <c r="W141" s="35">
        <v>-4.7413279166666662</v>
      </c>
      <c r="X141" s="33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4">
        <v>-21.970042529666664</v>
      </c>
      <c r="D142" s="9">
        <f t="shared" si="14"/>
        <v>-8.8527944426666636</v>
      </c>
      <c r="E142" s="12">
        <v>-5.7757113333333328</v>
      </c>
      <c r="F142" s="33" t="s">
        <v>4</v>
      </c>
      <c r="G142" s="11">
        <f t="shared" si="15"/>
        <v>-3.7538823333333311</v>
      </c>
      <c r="H142" s="35">
        <v>10.102442083333335</v>
      </c>
      <c r="I142" s="33" t="s">
        <v>4</v>
      </c>
      <c r="J142" s="11">
        <f t="shared" si="16"/>
        <v>10.487977750000001</v>
      </c>
      <c r="K142" s="35">
        <v>-8.0877723333333353</v>
      </c>
      <c r="L142" s="33">
        <v>-10.907791538333335</v>
      </c>
      <c r="M142" s="11">
        <f t="shared" si="17"/>
        <v>-7.015992374666669</v>
      </c>
      <c r="N142" s="35">
        <v>-25.393104083333331</v>
      </c>
      <c r="O142" s="33">
        <v>-29.134859723333332</v>
      </c>
      <c r="P142" s="11">
        <f t="shared" si="18"/>
        <v>-13.057169260333332</v>
      </c>
      <c r="Q142" s="35">
        <v>-18.228092333333336</v>
      </c>
      <c r="R142" s="33">
        <v>-19.728991713333336</v>
      </c>
      <c r="S142" s="11">
        <f t="shared" si="19"/>
        <v>-12.744058430666669</v>
      </c>
      <c r="T142" s="35" t="s">
        <v>4</v>
      </c>
      <c r="U142" s="33" t="s">
        <v>4</v>
      </c>
      <c r="V142" s="11" t="s">
        <v>4</v>
      </c>
      <c r="W142" s="35">
        <v>-3.8801649166666659</v>
      </c>
      <c r="X142" s="33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4">
        <v>-19.525020530666662</v>
      </c>
      <c r="D143" s="9">
        <f t="shared" si="14"/>
        <v>-15.938623762666664</v>
      </c>
      <c r="E143" s="12">
        <v>-15.080601333333334</v>
      </c>
      <c r="F143" s="33" t="s">
        <v>4</v>
      </c>
      <c r="G143" s="11">
        <f t="shared" si="15"/>
        <v>-11.602759999999998</v>
      </c>
      <c r="H143" s="35">
        <v>10.772334083333334</v>
      </c>
      <c r="I143" s="33" t="s">
        <v>4</v>
      </c>
      <c r="J143" s="11">
        <f t="shared" si="16"/>
        <v>10.283932416666667</v>
      </c>
      <c r="K143" s="35">
        <v>-6.6994193333333349</v>
      </c>
      <c r="L143" s="33">
        <v>-6.2632778403333349</v>
      </c>
      <c r="M143" s="11">
        <f t="shared" si="17"/>
        <v>-7.9060137400000023</v>
      </c>
      <c r="N143" s="35">
        <v>-23.864941083333331</v>
      </c>
      <c r="O143" s="33">
        <v>-21.935742048333331</v>
      </c>
      <c r="P143" s="11">
        <f t="shared" si="18"/>
        <v>-20.573951793333332</v>
      </c>
      <c r="Q143" s="35">
        <v>-18.462328333333335</v>
      </c>
      <c r="R143" s="33">
        <v>-13.663626004333334</v>
      </c>
      <c r="S143" s="11">
        <f t="shared" si="19"/>
        <v>-14.500666131666669</v>
      </c>
      <c r="T143" s="35" t="s">
        <v>4</v>
      </c>
      <c r="U143" s="33" t="s">
        <v>4</v>
      </c>
      <c r="V143" s="11" t="s">
        <v>4</v>
      </c>
      <c r="W143" s="35">
        <v>-7.1641779166666666</v>
      </c>
      <c r="X143" s="33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4">
        <v>-5.7325602336666632</v>
      </c>
      <c r="D144" s="9">
        <f t="shared" si="14"/>
        <v>-15.742541097999995</v>
      </c>
      <c r="E144" s="12">
        <v>-10.29714933333333</v>
      </c>
      <c r="F144" s="33" t="s">
        <v>4</v>
      </c>
      <c r="G144" s="11">
        <f t="shared" si="15"/>
        <v>-10.384487333333333</v>
      </c>
      <c r="H144" s="35">
        <v>7.8952550833333346</v>
      </c>
      <c r="I144" s="33" t="s">
        <v>4</v>
      </c>
      <c r="J144" s="11">
        <f t="shared" si="16"/>
        <v>9.5900104166666686</v>
      </c>
      <c r="K144" s="35">
        <v>-10.234517333333338</v>
      </c>
      <c r="L144" s="33">
        <v>-11.242101179333337</v>
      </c>
      <c r="M144" s="11">
        <f t="shared" si="17"/>
        <v>-9.4710568526666687</v>
      </c>
      <c r="N144" s="35">
        <v>-11.900499083333333</v>
      </c>
      <c r="O144" s="33">
        <v>-8.3297515083333327</v>
      </c>
      <c r="P144" s="11">
        <f t="shared" si="18"/>
        <v>-19.800117759999996</v>
      </c>
      <c r="Q144" s="35">
        <v>4.0609736666666638</v>
      </c>
      <c r="R144" s="33">
        <v>1.236445141666664</v>
      </c>
      <c r="S144" s="11">
        <f t="shared" si="19"/>
        <v>-10.718724192000002</v>
      </c>
      <c r="T144" s="35" t="s">
        <v>4</v>
      </c>
      <c r="U144" s="33" t="s">
        <v>4</v>
      </c>
      <c r="V144" s="11" t="s">
        <v>4</v>
      </c>
      <c r="W144" s="35">
        <v>-4.2775249166666658</v>
      </c>
      <c r="X144" s="33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4">
        <v>-16.402578590666664</v>
      </c>
      <c r="D145" s="9">
        <f t="shared" si="14"/>
        <v>-13.886719784999997</v>
      </c>
      <c r="E145" s="12">
        <v>-25.315025333333331</v>
      </c>
      <c r="F145" s="33" t="s">
        <v>4</v>
      </c>
      <c r="G145" s="11">
        <f t="shared" si="15"/>
        <v>-16.897592</v>
      </c>
      <c r="H145" s="35">
        <v>7.717728083333335</v>
      </c>
      <c r="I145" s="33" t="s">
        <v>4</v>
      </c>
      <c r="J145" s="11">
        <f t="shared" si="16"/>
        <v>8.7951057500000012</v>
      </c>
      <c r="K145" s="35">
        <v>1.5868406666666637</v>
      </c>
      <c r="L145" s="33">
        <v>-0.53562091633333653</v>
      </c>
      <c r="M145" s="11">
        <f t="shared" si="17"/>
        <v>-6.0136666453333367</v>
      </c>
      <c r="N145" s="35">
        <v>-26.295149083333332</v>
      </c>
      <c r="O145" s="33">
        <v>-24.106989500333331</v>
      </c>
      <c r="P145" s="11">
        <f t="shared" si="18"/>
        <v>-18.124161018999999</v>
      </c>
      <c r="Q145" s="35">
        <v>-3.9329603333333374</v>
      </c>
      <c r="R145" s="33">
        <v>-9.8588011563333371</v>
      </c>
      <c r="S145" s="11">
        <f t="shared" si="19"/>
        <v>-7.4286606730000031</v>
      </c>
      <c r="T145" s="35" t="s">
        <v>4</v>
      </c>
      <c r="U145" s="33" t="s">
        <v>4</v>
      </c>
      <c r="V145" s="11" t="s">
        <v>4</v>
      </c>
      <c r="W145" s="35">
        <v>-5.0545999166666657</v>
      </c>
      <c r="X145" s="33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4">
        <v>-19.304216092666664</v>
      </c>
      <c r="D146" s="9">
        <f t="shared" si="14"/>
        <v>-13.813118305666663</v>
      </c>
      <c r="E146" s="12">
        <v>-19.168833333333332</v>
      </c>
      <c r="F146" s="33" t="s">
        <v>4</v>
      </c>
      <c r="G146" s="11">
        <f t="shared" si="15"/>
        <v>-18.260335999999999</v>
      </c>
      <c r="H146" s="35">
        <v>10.863264083333334</v>
      </c>
      <c r="I146" s="33" t="s">
        <v>4</v>
      </c>
      <c r="J146" s="11">
        <f t="shared" si="16"/>
        <v>8.8254157500000012</v>
      </c>
      <c r="K146" s="35">
        <v>-16.916995333333332</v>
      </c>
      <c r="L146" s="33">
        <v>-13.589952930333332</v>
      </c>
      <c r="M146" s="11">
        <f t="shared" si="17"/>
        <v>-8.4558916753333353</v>
      </c>
      <c r="N146" s="35">
        <v>-37.115094083333332</v>
      </c>
      <c r="O146" s="33">
        <v>-35.270837393333331</v>
      </c>
      <c r="P146" s="11">
        <f t="shared" si="18"/>
        <v>-22.569192800666666</v>
      </c>
      <c r="Q146" s="35">
        <v>-21.382309333333335</v>
      </c>
      <c r="R146" s="33">
        <v>-26.265260478333335</v>
      </c>
      <c r="S146" s="11">
        <f t="shared" si="19"/>
        <v>-11.629205497666669</v>
      </c>
      <c r="T146" s="35" t="s">
        <v>4</v>
      </c>
      <c r="U146" s="33" t="s">
        <v>4</v>
      </c>
      <c r="V146" s="11" t="s">
        <v>4</v>
      </c>
      <c r="W146" s="35">
        <v>-5.8978829166666653</v>
      </c>
      <c r="X146" s="33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4">
        <v>-15.006708002666659</v>
      </c>
      <c r="D147" s="9">
        <f t="shared" si="14"/>
        <v>-16.904500895333328</v>
      </c>
      <c r="E147" s="12">
        <v>1.2262266666666681</v>
      </c>
      <c r="F147" s="33" t="s">
        <v>4</v>
      </c>
      <c r="G147" s="11">
        <f t="shared" si="15"/>
        <v>-14.419210666666665</v>
      </c>
      <c r="H147" s="35">
        <v>6.9122840833333354</v>
      </c>
      <c r="I147" s="33" t="s">
        <v>4</v>
      </c>
      <c r="J147" s="11">
        <f t="shared" si="16"/>
        <v>8.4977587500000009</v>
      </c>
      <c r="K147" s="35">
        <v>-1.6687733333333359</v>
      </c>
      <c r="L147" s="33">
        <v>-0.15672298033333587</v>
      </c>
      <c r="M147" s="11">
        <f t="shared" si="17"/>
        <v>-4.7607656090000017</v>
      </c>
      <c r="N147" s="35">
        <v>-22.500855083333335</v>
      </c>
      <c r="O147" s="33">
        <v>-20.182841060333335</v>
      </c>
      <c r="P147" s="11">
        <f t="shared" si="18"/>
        <v>-26.520222651333331</v>
      </c>
      <c r="Q147" s="35">
        <v>-8.9330363333333374</v>
      </c>
      <c r="R147" s="33">
        <v>-5.9618729213333372</v>
      </c>
      <c r="S147" s="11">
        <f t="shared" si="19"/>
        <v>-14.028644852000005</v>
      </c>
      <c r="T147" s="35" t="s">
        <v>4</v>
      </c>
      <c r="U147" s="33" t="s">
        <v>4</v>
      </c>
      <c r="V147" s="11" t="s">
        <v>4</v>
      </c>
      <c r="W147" s="35">
        <v>-0.88361991666666584</v>
      </c>
      <c r="X147" s="33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4">
        <v>-18.878226196666667</v>
      </c>
      <c r="D148" s="9">
        <f t="shared" si="14"/>
        <v>-17.729716763999996</v>
      </c>
      <c r="E148" s="12">
        <v>-5.8027333333333315</v>
      </c>
      <c r="F148" s="33" t="s">
        <v>4</v>
      </c>
      <c r="G148" s="11">
        <f t="shared" si="15"/>
        <v>-7.9151133333333314</v>
      </c>
      <c r="H148" s="35">
        <v>2.7937380833333361</v>
      </c>
      <c r="I148" s="33" t="s">
        <v>4</v>
      </c>
      <c r="J148" s="11">
        <f t="shared" si="16"/>
        <v>6.8564287500000018</v>
      </c>
      <c r="K148" s="35">
        <v>-21.991056333333333</v>
      </c>
      <c r="L148" s="33">
        <v>-29.210468205333335</v>
      </c>
      <c r="M148" s="11">
        <f t="shared" si="17"/>
        <v>-14.319048038666667</v>
      </c>
      <c r="N148" s="35">
        <v>-28.995497083333326</v>
      </c>
      <c r="O148" s="33">
        <v>-24.824158204333326</v>
      </c>
      <c r="P148" s="11">
        <f t="shared" si="18"/>
        <v>-26.759278886000001</v>
      </c>
      <c r="Q148" s="35">
        <v>-24.016107333333338</v>
      </c>
      <c r="R148" s="33">
        <v>-19.00092423433334</v>
      </c>
      <c r="S148" s="11">
        <f t="shared" si="19"/>
        <v>-17.076019211333335</v>
      </c>
      <c r="T148" s="35" t="s">
        <v>4</v>
      </c>
      <c r="U148" s="33" t="s">
        <v>4</v>
      </c>
      <c r="V148" s="11" t="s">
        <v>4</v>
      </c>
      <c r="W148" s="35">
        <v>-1.7433569166666656</v>
      </c>
      <c r="X148" s="33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4">
        <v>-22.015833181666665</v>
      </c>
      <c r="D149" s="9">
        <f t="shared" si="14"/>
        <v>-18.633589126999997</v>
      </c>
      <c r="E149" s="12">
        <v>-7.9158053333333322</v>
      </c>
      <c r="F149" s="33" t="s">
        <v>4</v>
      </c>
      <c r="G149" s="11">
        <f t="shared" si="15"/>
        <v>-4.1641039999999983</v>
      </c>
      <c r="H149" s="35">
        <v>3.1531810833333349</v>
      </c>
      <c r="I149" s="33" t="s">
        <v>4</v>
      </c>
      <c r="J149" s="11">
        <f t="shared" si="16"/>
        <v>4.2864010833333355</v>
      </c>
      <c r="K149" s="35">
        <v>-10.205988333333336</v>
      </c>
      <c r="L149" s="33">
        <v>-11.053373470333336</v>
      </c>
      <c r="M149" s="11">
        <f t="shared" si="17"/>
        <v>-13.473521552000001</v>
      </c>
      <c r="N149" s="35">
        <v>-23.735881083333336</v>
      </c>
      <c r="O149" s="33">
        <v>-30.643847385333338</v>
      </c>
      <c r="P149" s="11">
        <f t="shared" si="18"/>
        <v>-25.216948883333334</v>
      </c>
      <c r="Q149" s="35">
        <v>-20.907617333333338</v>
      </c>
      <c r="R149" s="33">
        <v>-9.2702613793333377</v>
      </c>
      <c r="S149" s="11">
        <f t="shared" si="19"/>
        <v>-11.411019511666671</v>
      </c>
      <c r="T149" s="35" t="s">
        <v>4</v>
      </c>
      <c r="U149" s="33" t="s">
        <v>4</v>
      </c>
      <c r="V149" s="11" t="s">
        <v>4</v>
      </c>
      <c r="W149" s="35">
        <v>-5.2218199166666661</v>
      </c>
      <c r="X149" s="33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4">
        <v>-17.477953132666663</v>
      </c>
      <c r="D150" s="9">
        <f t="shared" si="14"/>
        <v>-19.457337503666665</v>
      </c>
      <c r="E150" s="12">
        <v>-11.110776333333334</v>
      </c>
      <c r="F150" s="33" t="s">
        <v>4</v>
      </c>
      <c r="G150" s="11">
        <f t="shared" si="15"/>
        <v>-8.2764383333333331</v>
      </c>
      <c r="H150" s="35">
        <v>10.338795083333334</v>
      </c>
      <c r="I150" s="33" t="s">
        <v>4</v>
      </c>
      <c r="J150" s="11">
        <f t="shared" si="16"/>
        <v>5.4285714166666681</v>
      </c>
      <c r="K150" s="35">
        <v>-10.624357333333338</v>
      </c>
      <c r="L150" s="33">
        <v>0.92238956966666308</v>
      </c>
      <c r="M150" s="11">
        <f t="shared" si="17"/>
        <v>-13.113817368666668</v>
      </c>
      <c r="N150" s="35">
        <v>-22.078643083333333</v>
      </c>
      <c r="O150" s="33">
        <v>-24.456243833333332</v>
      </c>
      <c r="P150" s="11">
        <f t="shared" si="18"/>
        <v>-26.641416474333329</v>
      </c>
      <c r="Q150" s="35">
        <v>-10.200219333333337</v>
      </c>
      <c r="R150" s="33">
        <v>-9.9179341103333361</v>
      </c>
      <c r="S150" s="11">
        <f t="shared" si="19"/>
        <v>-12.729706574666672</v>
      </c>
      <c r="T150" s="35" t="s">
        <v>4</v>
      </c>
      <c r="U150" s="33" t="s">
        <v>4</v>
      </c>
      <c r="V150" s="11" t="s">
        <v>4</v>
      </c>
      <c r="W150" s="35">
        <v>-7.2720329166666655</v>
      </c>
      <c r="X150" s="33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4">
        <v>-12.628006687666662</v>
      </c>
      <c r="D151" s="9">
        <f t="shared" si="14"/>
        <v>-17.373931000666662</v>
      </c>
      <c r="E151" s="12">
        <v>4.6945866666666678</v>
      </c>
      <c r="F151" s="33" t="s">
        <v>4</v>
      </c>
      <c r="G151" s="11">
        <f t="shared" si="15"/>
        <v>-4.7773316666666661</v>
      </c>
      <c r="H151" s="35">
        <v>9.9091830833333354</v>
      </c>
      <c r="I151" s="33" t="s">
        <v>4</v>
      </c>
      <c r="J151" s="11">
        <f t="shared" si="16"/>
        <v>7.8003864166666688</v>
      </c>
      <c r="K151" s="35">
        <v>-19.584485333333333</v>
      </c>
      <c r="L151" s="33">
        <v>-10.844288300333334</v>
      </c>
      <c r="M151" s="11">
        <f t="shared" si="17"/>
        <v>-6.9917574003333351</v>
      </c>
      <c r="N151" s="35">
        <v>-36.673398083333332</v>
      </c>
      <c r="O151" s="33">
        <v>-31.406477123333332</v>
      </c>
      <c r="P151" s="11">
        <f t="shared" si="18"/>
        <v>-28.835522780666668</v>
      </c>
      <c r="Q151" s="35">
        <v>-19.691021333333335</v>
      </c>
      <c r="R151" s="33">
        <v>-19.709485454333336</v>
      </c>
      <c r="S151" s="11">
        <f t="shared" si="19"/>
        <v>-12.965893648000005</v>
      </c>
      <c r="T151" s="35" t="s">
        <v>4</v>
      </c>
      <c r="U151" s="33" t="s">
        <v>4</v>
      </c>
      <c r="V151" s="11" t="s">
        <v>4</v>
      </c>
      <c r="W151" s="35">
        <v>-4.513825916666665</v>
      </c>
      <c r="X151" s="33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4">
        <v>-18.869544066666659</v>
      </c>
      <c r="D152" s="9">
        <f t="shared" si="14"/>
        <v>-16.325167962333328</v>
      </c>
      <c r="E152" s="12">
        <v>-6.2267813333333324</v>
      </c>
      <c r="F152" s="33" t="s">
        <v>4</v>
      </c>
      <c r="G152" s="11">
        <f t="shared" si="15"/>
        <v>-4.2143236666666661</v>
      </c>
      <c r="H152" s="35">
        <v>10.181320083333336</v>
      </c>
      <c r="I152" s="33" t="s">
        <v>4</v>
      </c>
      <c r="J152" s="11">
        <f t="shared" si="16"/>
        <v>10.143099416666669</v>
      </c>
      <c r="K152" s="35">
        <v>-7.927633333333528E-2</v>
      </c>
      <c r="L152" s="33">
        <v>-7.576967022333335</v>
      </c>
      <c r="M152" s="11">
        <f t="shared" si="17"/>
        <v>-5.8329552510000013</v>
      </c>
      <c r="N152" s="35">
        <v>-20.971479083333332</v>
      </c>
      <c r="O152" s="33">
        <v>-24.271295790333333</v>
      </c>
      <c r="P152" s="11">
        <f t="shared" si="18"/>
        <v>-26.711338915666669</v>
      </c>
      <c r="Q152" s="35">
        <v>-13.672970333333335</v>
      </c>
      <c r="R152" s="33">
        <v>-18.880906241333335</v>
      </c>
      <c r="S152" s="11">
        <f t="shared" si="19"/>
        <v>-16.169441935333335</v>
      </c>
      <c r="T152" s="35" t="s">
        <v>4</v>
      </c>
      <c r="U152" s="33" t="s">
        <v>4</v>
      </c>
      <c r="V152" s="11" t="s">
        <v>4</v>
      </c>
      <c r="W152" s="35">
        <v>-5.9535619166666649</v>
      </c>
      <c r="X152" s="33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4">
        <v>-20.858938906666662</v>
      </c>
      <c r="D153" s="9">
        <f t="shared" si="14"/>
        <v>-17.452163220333329</v>
      </c>
      <c r="E153" s="12">
        <v>-19.888393333333333</v>
      </c>
      <c r="F153" s="33" t="s">
        <v>4</v>
      </c>
      <c r="G153" s="11">
        <f t="shared" si="15"/>
        <v>-7.1401959999999995</v>
      </c>
      <c r="H153" s="35">
        <v>9.4200700833333357</v>
      </c>
      <c r="I153" s="33" t="s">
        <v>4</v>
      </c>
      <c r="J153" s="11">
        <f t="shared" si="16"/>
        <v>9.8368577500000018</v>
      </c>
      <c r="K153" s="35">
        <v>0.16647966666666392</v>
      </c>
      <c r="L153" s="33">
        <v>-3.576630641333336</v>
      </c>
      <c r="M153" s="11">
        <f t="shared" si="17"/>
        <v>-7.3326286546666672</v>
      </c>
      <c r="N153" s="35">
        <v>-20.266930083333332</v>
      </c>
      <c r="O153" s="33">
        <v>-25.085830787333332</v>
      </c>
      <c r="P153" s="11">
        <f t="shared" si="18"/>
        <v>-26.921201233666665</v>
      </c>
      <c r="Q153" s="35">
        <v>-11.442551333333338</v>
      </c>
      <c r="R153" s="33">
        <v>-18.052030027333338</v>
      </c>
      <c r="S153" s="11">
        <f t="shared" si="19"/>
        <v>-18.880807241000003</v>
      </c>
      <c r="T153" s="35" t="s">
        <v>4</v>
      </c>
      <c r="U153" s="33" t="s">
        <v>4</v>
      </c>
      <c r="V153" s="11" t="s">
        <v>4</v>
      </c>
      <c r="W153" s="35">
        <v>-4.6651279166666662</v>
      </c>
      <c r="X153" s="33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4">
        <v>-18.053816191666662</v>
      </c>
      <c r="D154" s="9">
        <f t="shared" si="14"/>
        <v>-19.260766388333327</v>
      </c>
      <c r="E154" s="12">
        <v>-12.866277333333329</v>
      </c>
      <c r="F154" s="33" t="s">
        <v>4</v>
      </c>
      <c r="G154" s="11">
        <f t="shared" si="15"/>
        <v>-12.993817333333331</v>
      </c>
      <c r="H154" s="35">
        <v>10.896003083333335</v>
      </c>
      <c r="I154" s="33" t="s">
        <v>4</v>
      </c>
      <c r="J154" s="11">
        <f t="shared" si="16"/>
        <v>10.165797750000003</v>
      </c>
      <c r="K154" s="35">
        <v>-0.16231833333333601</v>
      </c>
      <c r="L154" s="33">
        <v>-4.2535778333333356</v>
      </c>
      <c r="M154" s="11">
        <f t="shared" si="17"/>
        <v>-5.1357251656666696</v>
      </c>
      <c r="N154" s="35">
        <v>-16.617890083333332</v>
      </c>
      <c r="O154" s="33">
        <v>-20.629481850333331</v>
      </c>
      <c r="P154" s="11">
        <f t="shared" si="18"/>
        <v>-23.328869475999998</v>
      </c>
      <c r="Q154" s="35">
        <v>-12.272470333333338</v>
      </c>
      <c r="R154" s="33">
        <v>-14.321599217333338</v>
      </c>
      <c r="S154" s="11">
        <f t="shared" si="19"/>
        <v>-17.084845162000004</v>
      </c>
      <c r="T154" s="35" t="s">
        <v>4</v>
      </c>
      <c r="U154" s="33" t="s">
        <v>4</v>
      </c>
      <c r="V154" s="11" t="s">
        <v>4</v>
      </c>
      <c r="W154" s="35">
        <v>-4.3891769166666652</v>
      </c>
      <c r="X154" s="33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4">
        <v>-11.471019915666663</v>
      </c>
      <c r="D155" s="9">
        <f t="shared" si="14"/>
        <v>-16.794591671333325</v>
      </c>
      <c r="E155" s="12">
        <v>-20.530292333333328</v>
      </c>
      <c r="F155" s="33" t="s">
        <v>4</v>
      </c>
      <c r="G155" s="11">
        <f t="shared" si="15"/>
        <v>-17.761654333333329</v>
      </c>
      <c r="H155" s="35">
        <v>12.244317083333335</v>
      </c>
      <c r="I155" s="33" t="s">
        <v>4</v>
      </c>
      <c r="J155" s="11">
        <f t="shared" si="16"/>
        <v>10.853463416666669</v>
      </c>
      <c r="K155" s="35">
        <v>0.90615566666666414</v>
      </c>
      <c r="L155" s="33">
        <v>2.771618857666664</v>
      </c>
      <c r="M155" s="11">
        <f t="shared" si="17"/>
        <v>-1.6861965390000024</v>
      </c>
      <c r="N155" s="35">
        <v>-22.457592083333335</v>
      </c>
      <c r="O155" s="33">
        <v>-18.984729289333334</v>
      </c>
      <c r="P155" s="11">
        <f t="shared" si="18"/>
        <v>-21.566680642333335</v>
      </c>
      <c r="Q155" s="35">
        <v>-15.761480333333335</v>
      </c>
      <c r="R155" s="33">
        <v>-11.462670521333335</v>
      </c>
      <c r="S155" s="11">
        <f t="shared" si="19"/>
        <v>-14.612099922000004</v>
      </c>
      <c r="T155" s="35" t="s">
        <v>4</v>
      </c>
      <c r="U155" s="33" t="s">
        <v>4</v>
      </c>
      <c r="V155" s="11" t="s">
        <v>4</v>
      </c>
      <c r="W155" s="35">
        <v>-3.9159909166666651</v>
      </c>
      <c r="X155" s="33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4">
        <v>-14.325474763666664</v>
      </c>
      <c r="D156" s="9">
        <f t="shared" si="14"/>
        <v>-14.61677029033333</v>
      </c>
      <c r="E156" s="12">
        <v>-0.3776233333333332</v>
      </c>
      <c r="F156" s="33" t="s">
        <v>4</v>
      </c>
      <c r="G156" s="11">
        <f t="shared" si="15"/>
        <v>-11.25806433333333</v>
      </c>
      <c r="H156" s="35">
        <v>13.203126083333334</v>
      </c>
      <c r="I156" s="33" t="s">
        <v>4</v>
      </c>
      <c r="J156" s="11">
        <f t="shared" si="16"/>
        <v>12.114482083333334</v>
      </c>
      <c r="K156" s="35">
        <v>8.3689526666666652</v>
      </c>
      <c r="L156" s="33">
        <v>7.6596622006666655</v>
      </c>
      <c r="M156" s="11">
        <f t="shared" si="17"/>
        <v>2.0592344083333312</v>
      </c>
      <c r="N156" s="35">
        <v>-20.770267083333334</v>
      </c>
      <c r="O156" s="33">
        <v>-17.716916037333334</v>
      </c>
      <c r="P156" s="11">
        <f t="shared" si="18"/>
        <v>-19.110375725666668</v>
      </c>
      <c r="Q156" s="35">
        <v>-4.2356473333333362</v>
      </c>
      <c r="R156" s="33">
        <v>-4.863210917333336</v>
      </c>
      <c r="S156" s="11">
        <f t="shared" si="19"/>
        <v>-10.215826885333337</v>
      </c>
      <c r="T156" s="35" t="s">
        <v>4</v>
      </c>
      <c r="U156" s="33" t="s">
        <v>4</v>
      </c>
      <c r="V156" s="11" t="s">
        <v>4</v>
      </c>
      <c r="W156" s="35">
        <v>-5.0927029166666653</v>
      </c>
      <c r="X156" s="33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4">
        <v>-13.652245581666662</v>
      </c>
      <c r="D157" s="9">
        <f t="shared" si="14"/>
        <v>-13.149580086999997</v>
      </c>
      <c r="E157" s="12">
        <v>-8.9335063333333338</v>
      </c>
      <c r="F157" s="33" t="s">
        <v>4</v>
      </c>
      <c r="G157" s="11">
        <f t="shared" si="15"/>
        <v>-9.9471406666666642</v>
      </c>
      <c r="H157" s="35">
        <v>13.715748083333335</v>
      </c>
      <c r="I157" s="33" t="s">
        <v>4</v>
      </c>
      <c r="J157" s="11">
        <f t="shared" si="16"/>
        <v>13.054397083333335</v>
      </c>
      <c r="K157" s="35">
        <v>-12.768700333333337</v>
      </c>
      <c r="L157" s="33">
        <v>-16.946749558333337</v>
      </c>
      <c r="M157" s="11">
        <f t="shared" si="17"/>
        <v>-2.1718228333333358</v>
      </c>
      <c r="N157" s="35">
        <v>-14.664161083333333</v>
      </c>
      <c r="O157" s="33">
        <v>-12.776674864333334</v>
      </c>
      <c r="P157" s="11">
        <f t="shared" si="18"/>
        <v>-16.492773396999997</v>
      </c>
      <c r="Q157" s="35">
        <v>-2.7167103333333369</v>
      </c>
      <c r="R157" s="33">
        <v>-6.4118318773333369</v>
      </c>
      <c r="S157" s="11">
        <f t="shared" si="19"/>
        <v>-7.5792377720000026</v>
      </c>
      <c r="T157" s="35" t="s">
        <v>4</v>
      </c>
      <c r="U157" s="33" t="s">
        <v>4</v>
      </c>
      <c r="V157" s="11" t="s">
        <v>4</v>
      </c>
      <c r="W157" s="35">
        <v>-9.8279739166666662</v>
      </c>
      <c r="X157" s="33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4">
        <v>-7.4935063226666614</v>
      </c>
      <c r="D158" s="9">
        <f t="shared" si="14"/>
        <v>-11.823742222666661</v>
      </c>
      <c r="E158" s="12">
        <v>-0.7042733333333322</v>
      </c>
      <c r="F158" s="33" t="s">
        <v>4</v>
      </c>
      <c r="G158" s="11">
        <f t="shared" si="15"/>
        <v>-3.3384676666666664</v>
      </c>
      <c r="H158" s="35">
        <v>9.7569230833333336</v>
      </c>
      <c r="I158" s="33" t="s">
        <v>4</v>
      </c>
      <c r="J158" s="11">
        <f t="shared" si="16"/>
        <v>12.22526575</v>
      </c>
      <c r="K158" s="35">
        <v>5.158321666666664</v>
      </c>
      <c r="L158" s="33">
        <v>5.9429018316666644</v>
      </c>
      <c r="M158" s="11">
        <f t="shared" si="17"/>
        <v>-1.1147285086666689</v>
      </c>
      <c r="N158" s="35">
        <v>-12.469938083333332</v>
      </c>
      <c r="O158" s="33">
        <v>-10.473207394333333</v>
      </c>
      <c r="P158" s="11">
        <f t="shared" si="18"/>
        <v>-13.655599432000001</v>
      </c>
      <c r="Q158" s="35">
        <v>-0.1628273333333361</v>
      </c>
      <c r="R158" s="33">
        <v>-3.7003455163333361</v>
      </c>
      <c r="S158" s="11">
        <f t="shared" si="19"/>
        <v>-4.9917961036666698</v>
      </c>
      <c r="T158" s="35" t="s">
        <v>4</v>
      </c>
      <c r="U158" s="33" t="s">
        <v>4</v>
      </c>
      <c r="V158" s="11" t="s">
        <v>4</v>
      </c>
      <c r="W158" s="35">
        <v>-2.792788916666666</v>
      </c>
      <c r="X158" s="33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4">
        <v>-1.1915081786666644</v>
      </c>
      <c r="D159" s="9">
        <f t="shared" si="14"/>
        <v>-7.4457533609999969</v>
      </c>
      <c r="E159" s="12">
        <v>-8.3497963333333303</v>
      </c>
      <c r="F159" s="33" t="s">
        <v>4</v>
      </c>
      <c r="G159" s="11">
        <f t="shared" si="15"/>
        <v>-5.995858666666666</v>
      </c>
      <c r="H159" s="35">
        <v>8.2966970833333349</v>
      </c>
      <c r="I159" s="33" t="s">
        <v>4</v>
      </c>
      <c r="J159" s="11">
        <f t="shared" si="16"/>
        <v>10.589789416666667</v>
      </c>
      <c r="K159" s="35">
        <v>3.1632886666666642</v>
      </c>
      <c r="L159" s="33">
        <v>7.1558343066666641</v>
      </c>
      <c r="M159" s="11">
        <f t="shared" si="17"/>
        <v>-1.2826711400000033</v>
      </c>
      <c r="N159" s="35">
        <v>-14.015633083333334</v>
      </c>
      <c r="O159" s="33">
        <v>-12.334204097333334</v>
      </c>
      <c r="P159" s="11">
        <f t="shared" si="18"/>
        <v>-11.861362118666667</v>
      </c>
      <c r="Q159" s="35">
        <v>-9.9734613333333364</v>
      </c>
      <c r="R159" s="33">
        <v>-5.9167487443333364</v>
      </c>
      <c r="S159" s="11">
        <f t="shared" si="19"/>
        <v>-5.3429753793333363</v>
      </c>
      <c r="T159" s="35" t="s">
        <v>4</v>
      </c>
      <c r="U159" s="33" t="s">
        <v>4</v>
      </c>
      <c r="V159" s="11" t="s">
        <v>4</v>
      </c>
      <c r="W159" s="35">
        <v>-3.7879999166666654</v>
      </c>
      <c r="X159" s="33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4">
        <v>-4.0332913956666641</v>
      </c>
      <c r="D160" s="9">
        <f t="shared" si="14"/>
        <v>-4.2394352989999966</v>
      </c>
      <c r="E160" s="12">
        <v>-7.8122663333333326</v>
      </c>
      <c r="F160" s="33" t="s">
        <v>4</v>
      </c>
      <c r="G160" s="11">
        <f t="shared" si="15"/>
        <v>-5.6221119999999987</v>
      </c>
      <c r="H160" s="35">
        <v>5.3437680833333348</v>
      </c>
      <c r="I160" s="33" t="s">
        <v>4</v>
      </c>
      <c r="J160" s="11">
        <f t="shared" si="16"/>
        <v>7.7991294166666671</v>
      </c>
      <c r="K160" s="35">
        <v>1.8592836666666646</v>
      </c>
      <c r="L160" s="33">
        <v>-3.0725220893333356</v>
      </c>
      <c r="M160" s="11">
        <f t="shared" si="17"/>
        <v>3.3420713496666643</v>
      </c>
      <c r="N160" s="35">
        <v>-10.490169083333335</v>
      </c>
      <c r="O160" s="33">
        <v>-7.1117682453333346</v>
      </c>
      <c r="P160" s="11">
        <f t="shared" si="18"/>
        <v>-9.9730599123333334</v>
      </c>
      <c r="Q160" s="35">
        <v>-2.0477313333333367</v>
      </c>
      <c r="R160" s="33">
        <v>3.3447244876666637</v>
      </c>
      <c r="S160" s="11">
        <f t="shared" si="19"/>
        <v>-2.0907899243333361</v>
      </c>
      <c r="T160" s="35" t="s">
        <v>4</v>
      </c>
      <c r="U160" s="33" t="s">
        <v>4</v>
      </c>
      <c r="V160" s="11" t="s">
        <v>4</v>
      </c>
      <c r="W160" s="35">
        <v>7.0164070833333341</v>
      </c>
      <c r="X160" s="33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4">
        <v>-5.5686086416666631</v>
      </c>
      <c r="D161" s="9">
        <f t="shared" si="14"/>
        <v>-3.597802738666664</v>
      </c>
      <c r="E161" s="12">
        <v>5.9161746666666684</v>
      </c>
      <c r="F161" s="33" t="s">
        <v>4</v>
      </c>
      <c r="G161" s="11">
        <f t="shared" si="15"/>
        <v>-3.4152959999999983</v>
      </c>
      <c r="H161" s="35">
        <v>7.2002930833333343</v>
      </c>
      <c r="I161" s="33" t="s">
        <v>4</v>
      </c>
      <c r="J161" s="11">
        <f t="shared" si="16"/>
        <v>6.9469194166666677</v>
      </c>
      <c r="K161" s="35">
        <v>-5.2862723333333363</v>
      </c>
      <c r="L161" s="33">
        <v>-9.0060140893333358</v>
      </c>
      <c r="M161" s="11">
        <f t="shared" si="17"/>
        <v>-1.6409006240000024</v>
      </c>
      <c r="N161" s="35">
        <v>5.9974669166666672</v>
      </c>
      <c r="O161" s="33">
        <v>-3.746494788333333</v>
      </c>
      <c r="P161" s="11">
        <f t="shared" si="18"/>
        <v>-7.730822377</v>
      </c>
      <c r="Q161" s="35">
        <v>-5.1126393333333358</v>
      </c>
      <c r="R161" s="33">
        <v>1.922856199666664</v>
      </c>
      <c r="S161" s="11">
        <f t="shared" si="19"/>
        <v>-0.21638935233333623</v>
      </c>
      <c r="T161" s="35" t="s">
        <v>4</v>
      </c>
      <c r="U161" s="33" t="s">
        <v>4</v>
      </c>
      <c r="V161" s="11" t="s">
        <v>4</v>
      </c>
      <c r="W161" s="35">
        <v>7.0727760833333342</v>
      </c>
      <c r="X161" s="33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4">
        <v>6.5072130373333366</v>
      </c>
      <c r="D162" s="9">
        <f t="shared" si="14"/>
        <v>-1.0315623333333299</v>
      </c>
      <c r="E162" s="12">
        <v>6.6475546666666681</v>
      </c>
      <c r="F162" s="33" t="s">
        <v>4</v>
      </c>
      <c r="G162" s="11">
        <f t="shared" si="15"/>
        <v>1.5838210000000013</v>
      </c>
      <c r="H162" s="35">
        <v>11.312471083333335</v>
      </c>
      <c r="I162" s="33" t="s">
        <v>4</v>
      </c>
      <c r="J162" s="11">
        <f t="shared" si="16"/>
        <v>7.9521774166666681</v>
      </c>
      <c r="K162" s="35">
        <v>-7.5434223333333357</v>
      </c>
      <c r="L162" s="33">
        <v>7.3786584936666646</v>
      </c>
      <c r="M162" s="11">
        <f t="shared" si="17"/>
        <v>-1.566625895000002</v>
      </c>
      <c r="N162" s="35">
        <v>-7.4210350833333329</v>
      </c>
      <c r="O162" s="33">
        <v>-9.1734606393333333</v>
      </c>
      <c r="P162" s="11">
        <f t="shared" si="18"/>
        <v>-6.6772412243333337</v>
      </c>
      <c r="Q162" s="35">
        <v>6.210056666666663</v>
      </c>
      <c r="R162" s="33">
        <v>7.3307047756666632</v>
      </c>
      <c r="S162" s="11">
        <f t="shared" si="19"/>
        <v>4.1994284876666637</v>
      </c>
      <c r="T162" s="35" t="s">
        <v>4</v>
      </c>
      <c r="U162" s="33" t="s">
        <v>4</v>
      </c>
      <c r="V162" s="11" t="s">
        <v>4</v>
      </c>
      <c r="W162" s="35">
        <v>-11.588160916666665</v>
      </c>
      <c r="X162" s="33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4">
        <v>5.0007593113333364</v>
      </c>
      <c r="D163" s="9">
        <f t="shared" si="14"/>
        <v>1.9797879023333367</v>
      </c>
      <c r="E163" s="12">
        <v>18.216586666666668</v>
      </c>
      <c r="F163" s="33" t="s">
        <v>4</v>
      </c>
      <c r="G163" s="11">
        <f t="shared" si="15"/>
        <v>10.260105333333335</v>
      </c>
      <c r="H163" s="35">
        <v>12.422956083333336</v>
      </c>
      <c r="I163" s="33" t="s">
        <v>4</v>
      </c>
      <c r="J163" s="11">
        <f t="shared" si="16"/>
        <v>10.311906750000002</v>
      </c>
      <c r="K163" s="35">
        <v>-15.084231333333337</v>
      </c>
      <c r="L163" s="33">
        <v>-5.1131696853333377</v>
      </c>
      <c r="M163" s="11">
        <f t="shared" si="17"/>
        <v>-2.2468417603333362</v>
      </c>
      <c r="N163" s="35">
        <v>-8.6390010833333335</v>
      </c>
      <c r="O163" s="33">
        <v>-1.4147879073333334</v>
      </c>
      <c r="P163" s="11">
        <f t="shared" si="18"/>
        <v>-4.7782477783333333</v>
      </c>
      <c r="Q163" s="35">
        <v>5.8182076666666633</v>
      </c>
      <c r="R163" s="33">
        <v>4.0717728156666633</v>
      </c>
      <c r="S163" s="11">
        <f t="shared" si="19"/>
        <v>4.4417779303333305</v>
      </c>
      <c r="T163" s="35" t="s">
        <v>4</v>
      </c>
      <c r="U163" s="33" t="s">
        <v>4</v>
      </c>
      <c r="V163" s="11" t="s">
        <v>4</v>
      </c>
      <c r="W163" s="35">
        <v>-1.8529559166666658</v>
      </c>
      <c r="X163" s="33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4">
        <v>-7.0607378766666642</v>
      </c>
      <c r="D164" s="9">
        <f t="shared" si="14"/>
        <v>1.4824114906666697</v>
      </c>
      <c r="E164" s="12">
        <v>5.4193156666666678</v>
      </c>
      <c r="F164" s="33" t="s">
        <v>4</v>
      </c>
      <c r="G164" s="11">
        <f t="shared" si="15"/>
        <v>10.094485666666669</v>
      </c>
      <c r="H164" s="35">
        <v>18.992930083333334</v>
      </c>
      <c r="I164" s="33" t="s">
        <v>4</v>
      </c>
      <c r="J164" s="11">
        <f t="shared" si="16"/>
        <v>14.242785750000001</v>
      </c>
      <c r="K164" s="35">
        <v>-0.90270933333333581</v>
      </c>
      <c r="L164" s="33">
        <v>-8.9420839513333359</v>
      </c>
      <c r="M164" s="11">
        <f t="shared" si="17"/>
        <v>-2.2255317143333362</v>
      </c>
      <c r="N164" s="35">
        <v>-11.395976083333334</v>
      </c>
      <c r="O164" s="33">
        <v>-12.806116756333335</v>
      </c>
      <c r="P164" s="11">
        <f t="shared" si="18"/>
        <v>-7.7981217676666672</v>
      </c>
      <c r="Q164" s="35">
        <v>1.5148686666666631</v>
      </c>
      <c r="R164" s="33">
        <v>-2.0149963993333371</v>
      </c>
      <c r="S164" s="11">
        <f t="shared" si="19"/>
        <v>3.1291603973333295</v>
      </c>
      <c r="T164" s="35" t="s">
        <v>4</v>
      </c>
      <c r="U164" s="33" t="s">
        <v>4</v>
      </c>
      <c r="V164" s="11" t="s">
        <v>4</v>
      </c>
      <c r="W164" s="35">
        <v>-2.4123649166666659</v>
      </c>
      <c r="X164" s="33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4">
        <v>-0.45756634766666338</v>
      </c>
      <c r="D165" s="9">
        <f t="shared" si="14"/>
        <v>-0.83918163766666376</v>
      </c>
      <c r="E165" s="12">
        <v>-5.3440943333333317</v>
      </c>
      <c r="F165" s="33" t="s">
        <v>4</v>
      </c>
      <c r="G165" s="11">
        <f t="shared" si="15"/>
        <v>6.0972693333333341</v>
      </c>
      <c r="H165" s="35">
        <v>19.660835083333335</v>
      </c>
      <c r="I165" s="33" t="s">
        <v>4</v>
      </c>
      <c r="J165" s="11">
        <f t="shared" si="16"/>
        <v>17.025573750000003</v>
      </c>
      <c r="K165" s="35">
        <v>4.0494236666666641</v>
      </c>
      <c r="L165" s="33">
        <v>-0.33445443433333555</v>
      </c>
      <c r="M165" s="11">
        <f t="shared" si="17"/>
        <v>-4.7965693570000028</v>
      </c>
      <c r="N165" s="35">
        <v>-3.7789420833333329</v>
      </c>
      <c r="O165" s="33">
        <v>-6.8859540413333331</v>
      </c>
      <c r="P165" s="11">
        <f t="shared" si="18"/>
        <v>-7.0356195683333338</v>
      </c>
      <c r="Q165" s="35">
        <v>4.8212286666666637</v>
      </c>
      <c r="R165" s="33">
        <v>-2.9570237823333363</v>
      </c>
      <c r="S165" s="11">
        <f t="shared" si="19"/>
        <v>-0.30008245533333672</v>
      </c>
      <c r="T165" s="35" t="s">
        <v>4</v>
      </c>
      <c r="U165" s="33" t="s">
        <v>4</v>
      </c>
      <c r="V165" s="11" t="s">
        <v>4</v>
      </c>
      <c r="W165" s="35">
        <v>-1.6619229166666658</v>
      </c>
      <c r="X165" s="33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4">
        <v>0.15803664133333584</v>
      </c>
      <c r="D166" s="9">
        <f t="shared" si="14"/>
        <v>-2.4534225276666639</v>
      </c>
      <c r="E166" s="12">
        <v>-4.8494053333333325</v>
      </c>
      <c r="F166" s="33" t="s">
        <v>4</v>
      </c>
      <c r="G166" s="11">
        <f t="shared" si="15"/>
        <v>-1.5913946666666654</v>
      </c>
      <c r="H166" s="35">
        <v>19.357436083333333</v>
      </c>
      <c r="I166" s="33" t="s">
        <v>4</v>
      </c>
      <c r="J166" s="11">
        <f t="shared" si="16"/>
        <v>19.337067083333334</v>
      </c>
      <c r="K166" s="35">
        <v>4.5691056666666645</v>
      </c>
      <c r="L166" s="33">
        <v>0.14215854766666425</v>
      </c>
      <c r="M166" s="11">
        <f t="shared" si="17"/>
        <v>-3.0447932793333359</v>
      </c>
      <c r="N166" s="35">
        <v>-2.7889300833333328</v>
      </c>
      <c r="O166" s="33">
        <v>-7.2650358683333325</v>
      </c>
      <c r="P166" s="11">
        <f t="shared" si="18"/>
        <v>-8.9857022219999987</v>
      </c>
      <c r="Q166" s="35">
        <v>3.8906346666666636</v>
      </c>
      <c r="R166" s="33">
        <v>0.95613484466666376</v>
      </c>
      <c r="S166" s="11">
        <f t="shared" si="19"/>
        <v>-1.3386284456666697</v>
      </c>
      <c r="T166" s="35" t="s">
        <v>4</v>
      </c>
      <c r="U166" s="33" t="s">
        <v>4</v>
      </c>
      <c r="V166" s="11" t="s">
        <v>4</v>
      </c>
      <c r="W166" s="35">
        <v>-1.2889669166666657</v>
      </c>
      <c r="X166" s="33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4">
        <v>-1.042588666666372E-2</v>
      </c>
      <c r="D167" s="9">
        <f t="shared" si="14"/>
        <v>-0.10331853099999709</v>
      </c>
      <c r="E167" s="12">
        <v>1.0703306666666679</v>
      </c>
      <c r="F167" s="33" t="s">
        <v>4</v>
      </c>
      <c r="G167" s="11">
        <f t="shared" si="15"/>
        <v>-3.0410563333333323</v>
      </c>
      <c r="H167" s="35">
        <v>13.246270083333336</v>
      </c>
      <c r="I167" s="33" t="s">
        <v>4</v>
      </c>
      <c r="J167" s="11">
        <f t="shared" si="16"/>
        <v>17.421513749999999</v>
      </c>
      <c r="K167" s="35">
        <v>-11.771789333333336</v>
      </c>
      <c r="L167" s="33">
        <v>-10.064352842333337</v>
      </c>
      <c r="M167" s="11">
        <f t="shared" si="17"/>
        <v>-3.4188829096666695</v>
      </c>
      <c r="N167" s="35">
        <v>-8.4570630833333347</v>
      </c>
      <c r="O167" s="33">
        <v>-4.989018775333335</v>
      </c>
      <c r="P167" s="11">
        <f t="shared" si="18"/>
        <v>-6.3800028950000005</v>
      </c>
      <c r="Q167" s="35">
        <v>-3.191434333333337</v>
      </c>
      <c r="R167" s="33">
        <v>-0.40293623433333714</v>
      </c>
      <c r="S167" s="11">
        <f t="shared" si="19"/>
        <v>-0.80127505733333659</v>
      </c>
      <c r="T167" s="35" t="s">
        <v>4</v>
      </c>
      <c r="U167" s="33" t="s">
        <v>4</v>
      </c>
      <c r="V167" s="11" t="s">
        <v>4</v>
      </c>
      <c r="W167" s="35">
        <v>-1.6131459166666655</v>
      </c>
      <c r="X167" s="33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4">
        <v>-8.5259600546666636</v>
      </c>
      <c r="D168" s="9">
        <f t="shared" si="14"/>
        <v>-2.7927830999999972</v>
      </c>
      <c r="E168" s="12">
        <v>-0.67508933333333321</v>
      </c>
      <c r="F168" s="33" t="s">
        <v>4</v>
      </c>
      <c r="G168" s="11">
        <f t="shared" si="15"/>
        <v>-1.4847213333333327</v>
      </c>
      <c r="H168" s="35">
        <v>12.800764083333334</v>
      </c>
      <c r="I168" s="33" t="s">
        <v>4</v>
      </c>
      <c r="J168" s="11">
        <f t="shared" si="16"/>
        <v>15.134823416666668</v>
      </c>
      <c r="K168" s="35">
        <v>-15.742819333333335</v>
      </c>
      <c r="L168" s="33">
        <v>-17.702455049333334</v>
      </c>
      <c r="M168" s="11">
        <f t="shared" si="17"/>
        <v>-9.2082164480000017</v>
      </c>
      <c r="N168" s="35">
        <v>-4.8498770833333325</v>
      </c>
      <c r="O168" s="33">
        <v>-1.9178033803333325</v>
      </c>
      <c r="P168" s="11">
        <f t="shared" si="18"/>
        <v>-4.7239526746666662</v>
      </c>
      <c r="Q168" s="35">
        <v>-5.1393143333333366</v>
      </c>
      <c r="R168" s="33">
        <v>-3.9014741833333364</v>
      </c>
      <c r="S168" s="11">
        <f t="shared" si="19"/>
        <v>-1.1160918576666699</v>
      </c>
      <c r="T168" s="35" t="s">
        <v>4</v>
      </c>
      <c r="U168" s="33" t="s">
        <v>4</v>
      </c>
      <c r="V168" s="11" t="s">
        <v>4</v>
      </c>
      <c r="W168" s="35">
        <v>-2.1667839166666658</v>
      </c>
      <c r="X168" s="33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4">
        <v>-11.614210113666662</v>
      </c>
      <c r="D169" s="9">
        <f t="shared" si="14"/>
        <v>-6.7168653516666623</v>
      </c>
      <c r="E169" s="12">
        <v>-12.192719333333329</v>
      </c>
      <c r="F169" s="33" t="s">
        <v>4</v>
      </c>
      <c r="G169" s="11">
        <f t="shared" si="15"/>
        <v>-3.9324926666666649</v>
      </c>
      <c r="H169" s="35">
        <v>14.465291083333334</v>
      </c>
      <c r="I169" s="33" t="s">
        <v>4</v>
      </c>
      <c r="J169" s="11">
        <f t="shared" si="16"/>
        <v>13.504108416666668</v>
      </c>
      <c r="K169" s="35">
        <v>-10.097178333333334</v>
      </c>
      <c r="L169" s="33">
        <v>-16.493779012333334</v>
      </c>
      <c r="M169" s="11">
        <f t="shared" si="17"/>
        <v>-14.753528968000003</v>
      </c>
      <c r="N169" s="35">
        <v>-13.955540083333332</v>
      </c>
      <c r="O169" s="33">
        <v>-14.649936636333333</v>
      </c>
      <c r="P169" s="11">
        <f t="shared" si="18"/>
        <v>-7.1855862640000003</v>
      </c>
      <c r="Q169" s="35">
        <v>0.68285266666666367</v>
      </c>
      <c r="R169" s="33">
        <v>-0.15268974033333638</v>
      </c>
      <c r="S169" s="11">
        <f t="shared" si="19"/>
        <v>-1.4857000526666699</v>
      </c>
      <c r="T169" s="35" t="s">
        <v>4</v>
      </c>
      <c r="U169" s="33" t="s">
        <v>4</v>
      </c>
      <c r="V169" s="11" t="s">
        <v>4</v>
      </c>
      <c r="W169" s="35">
        <v>-2.0092059166666658</v>
      </c>
      <c r="X169" s="33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4">
        <v>-3.9095336616666621</v>
      </c>
      <c r="D170" s="9">
        <f t="shared" si="14"/>
        <v>-8.0165679433333299</v>
      </c>
      <c r="E170" s="12">
        <v>-19.050307333333329</v>
      </c>
      <c r="F170" s="33" t="s">
        <v>4</v>
      </c>
      <c r="G170" s="11">
        <f t="shared" si="15"/>
        <v>-10.639371999999996</v>
      </c>
      <c r="H170" s="35">
        <v>12.781706083333335</v>
      </c>
      <c r="I170" s="33" t="s">
        <v>4</v>
      </c>
      <c r="J170" s="11">
        <f t="shared" si="16"/>
        <v>13.349253750000001</v>
      </c>
      <c r="K170" s="35">
        <v>-7.0718743333333354</v>
      </c>
      <c r="L170" s="33">
        <v>-9.3699938533333356</v>
      </c>
      <c r="M170" s="11">
        <f t="shared" si="17"/>
        <v>-14.522075971666668</v>
      </c>
      <c r="N170" s="35">
        <v>-5.8814670833333338</v>
      </c>
      <c r="O170" s="33">
        <v>-4.2739335573333337</v>
      </c>
      <c r="P170" s="11">
        <f t="shared" si="18"/>
        <v>-6.947224524666666</v>
      </c>
      <c r="Q170" s="35">
        <v>0.68338866666666309</v>
      </c>
      <c r="R170" s="33">
        <v>-1.7967514193333369</v>
      </c>
      <c r="S170" s="11">
        <f t="shared" si="19"/>
        <v>-1.9503051143333365</v>
      </c>
      <c r="T170" s="35" t="s">
        <v>4</v>
      </c>
      <c r="U170" s="33" t="s">
        <v>4</v>
      </c>
      <c r="V170" s="11" t="s">
        <v>4</v>
      </c>
      <c r="W170" s="35">
        <v>-1.0725469166666657</v>
      </c>
      <c r="X170" s="33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4">
        <v>-7.9021559666666619</v>
      </c>
      <c r="D171" s="9">
        <f t="shared" si="14"/>
        <v>-7.8086332473333284</v>
      </c>
      <c r="E171" s="12">
        <v>-6.8444433333333317</v>
      </c>
      <c r="F171" s="33" t="s">
        <v>4</v>
      </c>
      <c r="G171" s="11">
        <f t="shared" si="15"/>
        <v>-12.69582333333333</v>
      </c>
      <c r="H171" s="35">
        <v>16.086559083333334</v>
      </c>
      <c r="I171" s="33" t="s">
        <v>4</v>
      </c>
      <c r="J171" s="11">
        <f t="shared" si="16"/>
        <v>14.44451875</v>
      </c>
      <c r="K171" s="35">
        <v>-9.7996183333333349</v>
      </c>
      <c r="L171" s="33">
        <v>-2.0333364913333352</v>
      </c>
      <c r="M171" s="11">
        <f t="shared" si="17"/>
        <v>-9.2990364523333344</v>
      </c>
      <c r="N171" s="35">
        <v>-3.1795250833333322</v>
      </c>
      <c r="O171" s="33">
        <v>-1.2854629823333321</v>
      </c>
      <c r="P171" s="11">
        <f t="shared" si="18"/>
        <v>-6.7364443919999992</v>
      </c>
      <c r="Q171" s="35">
        <v>-4.555529333333336</v>
      </c>
      <c r="R171" s="33">
        <v>-0.82074822833333583</v>
      </c>
      <c r="S171" s="11">
        <f t="shared" si="19"/>
        <v>-0.92339646266666975</v>
      </c>
      <c r="T171" s="35" t="s">
        <v>4</v>
      </c>
      <c r="U171" s="33" t="s">
        <v>4</v>
      </c>
      <c r="V171" s="11" t="s">
        <v>4</v>
      </c>
      <c r="W171" s="35">
        <v>0.56380208333333415</v>
      </c>
      <c r="X171" s="33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4">
        <v>-13.017370373666662</v>
      </c>
      <c r="D172" s="9">
        <f t="shared" si="14"/>
        <v>-8.2763533339999942</v>
      </c>
      <c r="E172" s="12">
        <v>-6.0796303333333315</v>
      </c>
      <c r="F172" s="33" t="s">
        <v>4</v>
      </c>
      <c r="G172" s="11">
        <f t="shared" si="15"/>
        <v>-10.658126999999997</v>
      </c>
      <c r="H172" s="35">
        <v>12.512960083333335</v>
      </c>
      <c r="I172" s="33" t="s">
        <v>4</v>
      </c>
      <c r="J172" s="11">
        <f t="shared" si="16"/>
        <v>13.793741750000001</v>
      </c>
      <c r="K172" s="35">
        <v>7.8608476666666647</v>
      </c>
      <c r="L172" s="33">
        <v>5.5019816696666641</v>
      </c>
      <c r="M172" s="11">
        <f t="shared" si="17"/>
        <v>-1.9671162250000023</v>
      </c>
      <c r="N172" s="35">
        <v>-3.6870790833333329</v>
      </c>
      <c r="O172" s="33">
        <v>-1.2967588763333331</v>
      </c>
      <c r="P172" s="11">
        <f t="shared" si="18"/>
        <v>-2.2853851386666659</v>
      </c>
      <c r="Q172" s="35">
        <v>5.7345086666666631</v>
      </c>
      <c r="R172" s="33">
        <v>12.303758609666662</v>
      </c>
      <c r="S172" s="11">
        <f t="shared" si="19"/>
        <v>3.2287529873333298</v>
      </c>
      <c r="T172" s="35" t="s">
        <v>4</v>
      </c>
      <c r="U172" s="33" t="s">
        <v>4</v>
      </c>
      <c r="V172" s="11" t="s">
        <v>4</v>
      </c>
      <c r="W172" s="35">
        <v>2.0423380833333344</v>
      </c>
      <c r="X172" s="33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4">
        <v>0.70030315133333687</v>
      </c>
      <c r="D173" s="9">
        <f t="shared" si="14"/>
        <v>-6.7397410629999959</v>
      </c>
      <c r="E173" s="12">
        <v>22.596977666666668</v>
      </c>
      <c r="F173" s="33" t="s">
        <v>4</v>
      </c>
      <c r="G173" s="11">
        <f t="shared" si="15"/>
        <v>3.2243013333333348</v>
      </c>
      <c r="H173" s="35">
        <v>14.176917083333334</v>
      </c>
      <c r="I173" s="33" t="s">
        <v>4</v>
      </c>
      <c r="J173" s="11">
        <f t="shared" si="16"/>
        <v>14.258812083333334</v>
      </c>
      <c r="K173" s="35">
        <v>17.049560666666665</v>
      </c>
      <c r="L173" s="33">
        <v>10.316043293666665</v>
      </c>
      <c r="M173" s="11">
        <f t="shared" si="17"/>
        <v>4.5948961573333316</v>
      </c>
      <c r="N173" s="35">
        <v>13.401529916666668</v>
      </c>
      <c r="O173" s="33">
        <v>1.5473069346666684</v>
      </c>
      <c r="P173" s="11">
        <f t="shared" si="18"/>
        <v>-0.34497164133333236</v>
      </c>
      <c r="Q173" s="35">
        <v>7.2502966666666637</v>
      </c>
      <c r="R173" s="33">
        <v>10.914891528666663</v>
      </c>
      <c r="S173" s="11">
        <f t="shared" si="19"/>
        <v>7.4659673033333291</v>
      </c>
      <c r="T173" s="35" t="s">
        <v>4</v>
      </c>
      <c r="U173" s="33" t="s">
        <v>4</v>
      </c>
      <c r="V173" s="11" t="s">
        <v>4</v>
      </c>
      <c r="W173" s="35">
        <v>1.1791010833333342</v>
      </c>
      <c r="X173" s="33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4">
        <v>0.22824699433333606</v>
      </c>
      <c r="D174" s="9">
        <f t="shared" si="14"/>
        <v>-4.0296067426666626</v>
      </c>
      <c r="E174" s="12">
        <v>-2.4344003333333335</v>
      </c>
      <c r="F174" s="33" t="s">
        <v>4</v>
      </c>
      <c r="G174" s="11">
        <f t="shared" si="15"/>
        <v>4.6943156666666681</v>
      </c>
      <c r="H174" s="35">
        <v>12.878315083333334</v>
      </c>
      <c r="I174" s="33" t="s">
        <v>4</v>
      </c>
      <c r="J174" s="11">
        <f t="shared" si="16"/>
        <v>13.189397416666667</v>
      </c>
      <c r="K174" s="35">
        <v>-21.764261333333337</v>
      </c>
      <c r="L174" s="33">
        <v>-2.655418021333336</v>
      </c>
      <c r="M174" s="11">
        <f t="shared" si="17"/>
        <v>4.3875356473333307</v>
      </c>
      <c r="N174" s="35">
        <v>-7.249248083333331</v>
      </c>
      <c r="O174" s="33">
        <v>-8.141071828333331</v>
      </c>
      <c r="P174" s="11">
        <f t="shared" si="18"/>
        <v>-2.6301745899999989</v>
      </c>
      <c r="Q174" s="35">
        <v>7.6214416666666631</v>
      </c>
      <c r="R174" s="33">
        <v>9.9043055246666629</v>
      </c>
      <c r="S174" s="11">
        <f t="shared" si="19"/>
        <v>11.040985220999994</v>
      </c>
      <c r="T174" s="35" t="s">
        <v>4</v>
      </c>
      <c r="U174" s="33" t="s">
        <v>4</v>
      </c>
      <c r="V174" s="11" t="s">
        <v>4</v>
      </c>
      <c r="W174" s="35">
        <v>-0.94273291666666581</v>
      </c>
      <c r="X174" s="33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4">
        <v>-0.12845588566666422</v>
      </c>
      <c r="D175" s="9">
        <f t="shared" si="14"/>
        <v>0.26669808666666955</v>
      </c>
      <c r="E175" s="12">
        <v>10.347687666666669</v>
      </c>
      <c r="F175" s="33" t="s">
        <v>4</v>
      </c>
      <c r="G175" s="11">
        <f t="shared" si="15"/>
        <v>10.170088333333334</v>
      </c>
      <c r="H175" s="35">
        <v>17.206444083333334</v>
      </c>
      <c r="I175" s="33" t="s">
        <v>4</v>
      </c>
      <c r="J175" s="11">
        <f t="shared" si="16"/>
        <v>14.753892083333335</v>
      </c>
      <c r="K175" s="35">
        <v>-15.945904333333337</v>
      </c>
      <c r="L175" s="33">
        <v>-4.0058247453333369</v>
      </c>
      <c r="M175" s="11">
        <f t="shared" si="17"/>
        <v>1.2182668423333307</v>
      </c>
      <c r="N175" s="35">
        <v>-12.627202083333334</v>
      </c>
      <c r="O175" s="33">
        <v>-3.4207811083333333</v>
      </c>
      <c r="P175" s="11">
        <f t="shared" si="18"/>
        <v>-3.3381820006666652</v>
      </c>
      <c r="Q175" s="35">
        <v>12.191883666666664</v>
      </c>
      <c r="R175" s="33">
        <v>8.0910116276666635</v>
      </c>
      <c r="S175" s="11">
        <f t="shared" si="19"/>
        <v>9.6367362269999965</v>
      </c>
      <c r="T175" s="35" t="s">
        <v>4</v>
      </c>
      <c r="U175" s="33" t="s">
        <v>4</v>
      </c>
      <c r="V175" s="11" t="s">
        <v>4</v>
      </c>
      <c r="W175" s="35">
        <v>-1.2955869166666658</v>
      </c>
      <c r="X175" s="33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4">
        <v>-0.8635354266666635</v>
      </c>
      <c r="D176" s="9">
        <f t="shared" si="14"/>
        <v>-0.25458143933333055</v>
      </c>
      <c r="E176" s="12">
        <v>21.864818666666668</v>
      </c>
      <c r="F176" s="33" t="s">
        <v>4</v>
      </c>
      <c r="G176" s="11">
        <f t="shared" si="15"/>
        <v>9.9260353333333349</v>
      </c>
      <c r="H176" s="35">
        <v>14.091318083333334</v>
      </c>
      <c r="I176" s="33" t="s">
        <v>4</v>
      </c>
      <c r="J176" s="11">
        <f t="shared" si="16"/>
        <v>14.725359083333336</v>
      </c>
      <c r="K176" s="35">
        <v>5.1058716666666646</v>
      </c>
      <c r="L176" s="33">
        <v>-4.8914747493333346</v>
      </c>
      <c r="M176" s="11">
        <f t="shared" si="17"/>
        <v>-3.8509058386666695</v>
      </c>
      <c r="N176" s="35">
        <v>4.4339719166666676</v>
      </c>
      <c r="O176" s="33">
        <v>5.2790639336666674</v>
      </c>
      <c r="P176" s="11">
        <f t="shared" si="18"/>
        <v>-2.094263000999999</v>
      </c>
      <c r="Q176" s="35">
        <v>15.578926666666664</v>
      </c>
      <c r="R176" s="33">
        <v>13.244935871666664</v>
      </c>
      <c r="S176" s="11">
        <f t="shared" si="19"/>
        <v>10.413417674666663</v>
      </c>
      <c r="T176" s="35" t="s">
        <v>4</v>
      </c>
      <c r="U176" s="33" t="s">
        <v>4</v>
      </c>
      <c r="V176" s="11" t="s">
        <v>4</v>
      </c>
      <c r="W176" s="35">
        <v>-2.4123079166666654</v>
      </c>
      <c r="X176" s="33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4">
        <v>0.25249415966666877</v>
      </c>
      <c r="D177" s="9">
        <f t="shared" si="14"/>
        <v>-0.24649905088888632</v>
      </c>
      <c r="E177" s="12">
        <v>-1.0307112500000004</v>
      </c>
      <c r="F177" s="33" t="s">
        <v>4</v>
      </c>
      <c r="G177" s="11">
        <f t="shared" si="15"/>
        <v>10.393931694444445</v>
      </c>
      <c r="H177" s="35">
        <v>22.365518666666667</v>
      </c>
      <c r="I177" s="33" t="s">
        <v>4</v>
      </c>
      <c r="J177" s="11">
        <f t="shared" si="16"/>
        <v>17.887760277777776</v>
      </c>
      <c r="K177" s="35">
        <v>10.15608883333333</v>
      </c>
      <c r="L177" s="33">
        <v>7.00667302233333</v>
      </c>
      <c r="M177" s="11">
        <f t="shared" si="17"/>
        <v>-0.63020882411111412</v>
      </c>
      <c r="N177" s="35">
        <v>4.8020217500000006</v>
      </c>
      <c r="O177" s="33">
        <v>4.3271917500000008</v>
      </c>
      <c r="P177" s="11">
        <f t="shared" si="18"/>
        <v>2.061824858444445</v>
      </c>
      <c r="Q177" s="35">
        <v>18.607859833333329</v>
      </c>
      <c r="R177" s="33">
        <v>9.9511840443333295</v>
      </c>
      <c r="S177" s="11">
        <f t="shared" si="19"/>
        <v>10.429043847888886</v>
      </c>
      <c r="T177" s="35" t="s">
        <v>4</v>
      </c>
      <c r="U177" s="33" t="s">
        <v>4</v>
      </c>
      <c r="V177" s="11" t="s">
        <v>4</v>
      </c>
      <c r="W177" s="35">
        <v>0.13592050000000117</v>
      </c>
      <c r="X177" s="33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4">
        <v>3.941051318666668</v>
      </c>
      <c r="D178" s="9">
        <f t="shared" si="14"/>
        <v>1.1100033505555578</v>
      </c>
      <c r="E178" s="12">
        <v>1.1642417499999995</v>
      </c>
      <c r="F178" s="33" t="s">
        <v>4</v>
      </c>
      <c r="G178" s="11">
        <f t="shared" si="15"/>
        <v>7.3327830555555558</v>
      </c>
      <c r="H178" s="35">
        <v>12.425424666666668</v>
      </c>
      <c r="I178" s="33" t="s">
        <v>4</v>
      </c>
      <c r="J178" s="11">
        <f t="shared" si="16"/>
        <v>16.294087138888887</v>
      </c>
      <c r="K178" s="35">
        <v>16.805903833333332</v>
      </c>
      <c r="L178" s="33">
        <v>10.905409308333333</v>
      </c>
      <c r="M178" s="11">
        <f t="shared" si="17"/>
        <v>4.3402025271111091</v>
      </c>
      <c r="N178" s="35">
        <v>5.1034617500000001</v>
      </c>
      <c r="O178" s="33">
        <v>0.46364396199999991</v>
      </c>
      <c r="P178" s="11">
        <f t="shared" si="18"/>
        <v>3.3566332152222222</v>
      </c>
      <c r="Q178" s="35">
        <v>11.506445833333331</v>
      </c>
      <c r="R178" s="33">
        <v>7.0487400973333303</v>
      </c>
      <c r="S178" s="11">
        <f t="shared" si="19"/>
        <v>10.08162000444444</v>
      </c>
      <c r="T178" s="35" t="s">
        <v>4</v>
      </c>
      <c r="U178" s="33" t="s">
        <v>4</v>
      </c>
      <c r="V178" s="11" t="s">
        <v>4</v>
      </c>
      <c r="W178" s="35">
        <v>-3.1667584999999989</v>
      </c>
      <c r="X178" s="33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4">
        <v>12.072079499666668</v>
      </c>
      <c r="D179" s="9">
        <f t="shared" si="14"/>
        <v>5.4218749926666687</v>
      </c>
      <c r="E179" s="12">
        <v>19.71732875</v>
      </c>
      <c r="F179" s="33" t="s">
        <v>4</v>
      </c>
      <c r="G179" s="11">
        <f t="shared" si="15"/>
        <v>6.6169530833333328</v>
      </c>
      <c r="H179" s="35">
        <v>21.92196366666667</v>
      </c>
      <c r="I179" s="33" t="s">
        <v>4</v>
      </c>
      <c r="J179" s="11">
        <f t="shared" si="16"/>
        <v>18.904302333333334</v>
      </c>
      <c r="K179" s="35">
        <v>15.63300783333333</v>
      </c>
      <c r="L179" s="33">
        <v>16.76461127433333</v>
      </c>
      <c r="M179" s="11">
        <f t="shared" si="17"/>
        <v>11.558897868333332</v>
      </c>
      <c r="N179" s="35">
        <v>4.6992257500000001</v>
      </c>
      <c r="O179" s="33">
        <v>7.163390197</v>
      </c>
      <c r="P179" s="11">
        <f t="shared" si="18"/>
        <v>3.984741969666667</v>
      </c>
      <c r="Q179" s="35">
        <v>15.494541833333329</v>
      </c>
      <c r="R179" s="33">
        <v>17.267389512333331</v>
      </c>
      <c r="S179" s="11">
        <f t="shared" si="19"/>
        <v>11.422437884666664</v>
      </c>
      <c r="T179" s="35" t="s">
        <v>4</v>
      </c>
      <c r="U179" s="33" t="s">
        <v>4</v>
      </c>
      <c r="V179" s="11" t="s">
        <v>4</v>
      </c>
      <c r="W179" s="35">
        <v>-1.2860754999999988</v>
      </c>
      <c r="X179" s="33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4">
        <v>17.81659392866667</v>
      </c>
      <c r="D180" s="9">
        <f t="shared" si="14"/>
        <v>11.27657491566667</v>
      </c>
      <c r="E180" s="12">
        <v>15.34671075</v>
      </c>
      <c r="F180" s="33" t="s">
        <v>4</v>
      </c>
      <c r="G180" s="11">
        <f t="shared" si="15"/>
        <v>12.076093749999998</v>
      </c>
      <c r="H180" s="35">
        <v>16.463183666666666</v>
      </c>
      <c r="I180" s="33" t="s">
        <v>4</v>
      </c>
      <c r="J180" s="11">
        <f t="shared" si="16"/>
        <v>16.936857333333336</v>
      </c>
      <c r="K180" s="35">
        <v>14.65309983333333</v>
      </c>
      <c r="L180" s="33">
        <v>10.081624260333331</v>
      </c>
      <c r="M180" s="11">
        <f t="shared" si="17"/>
        <v>12.583881614333331</v>
      </c>
      <c r="N180" s="35">
        <v>-6.4936492499999989</v>
      </c>
      <c r="O180" s="33">
        <v>-4.7838382349999993</v>
      </c>
      <c r="P180" s="11">
        <f t="shared" si="18"/>
        <v>0.94773197466666692</v>
      </c>
      <c r="Q180" s="35">
        <v>19.227604833333331</v>
      </c>
      <c r="R180" s="33">
        <v>23.239271642333332</v>
      </c>
      <c r="S180" s="11">
        <f t="shared" si="19"/>
        <v>15.851800417333331</v>
      </c>
      <c r="T180" s="35" t="s">
        <v>4</v>
      </c>
      <c r="U180" s="33" t="s">
        <v>4</v>
      </c>
      <c r="V180" s="11" t="s">
        <v>4</v>
      </c>
      <c r="W180" s="35">
        <v>-4.1144884999999984</v>
      </c>
      <c r="X180" s="33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4">
        <v>14.22538650566667</v>
      </c>
      <c r="D181" s="9">
        <f t="shared" si="14"/>
        <v>14.704686644666671</v>
      </c>
      <c r="E181" s="12">
        <v>7.1928497499999997</v>
      </c>
      <c r="F181" s="33" t="s">
        <v>4</v>
      </c>
      <c r="G181" s="11">
        <f t="shared" si="15"/>
        <v>14.085629750000001</v>
      </c>
      <c r="H181" s="35">
        <v>14.536941666666667</v>
      </c>
      <c r="I181" s="33" t="s">
        <v>4</v>
      </c>
      <c r="J181" s="11">
        <f t="shared" si="16"/>
        <v>17.640696333333334</v>
      </c>
      <c r="K181" s="35">
        <v>13.43773683333333</v>
      </c>
      <c r="L181" s="33">
        <v>3.1649100853333305</v>
      </c>
      <c r="M181" s="11">
        <f t="shared" si="17"/>
        <v>10.003715206666664</v>
      </c>
      <c r="N181" s="35">
        <v>21.065977750000002</v>
      </c>
      <c r="O181" s="33">
        <v>17.148847681000003</v>
      </c>
      <c r="P181" s="11">
        <f t="shared" si="18"/>
        <v>6.5094665476666682</v>
      </c>
      <c r="Q181" s="35">
        <v>18.471678833333328</v>
      </c>
      <c r="R181" s="33">
        <v>20.15564315933333</v>
      </c>
      <c r="S181" s="11">
        <f t="shared" si="19"/>
        <v>20.220768104666664</v>
      </c>
      <c r="T181" s="35" t="s">
        <v>4</v>
      </c>
      <c r="U181" s="33" t="s">
        <v>4</v>
      </c>
      <c r="V181" s="11" t="s">
        <v>4</v>
      </c>
      <c r="W181" s="35">
        <v>-1.7410624999999991</v>
      </c>
      <c r="X181" s="33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4">
        <v>9.6048491916666681</v>
      </c>
      <c r="D182" s="9">
        <f t="shared" si="14"/>
        <v>13.882276542000001</v>
      </c>
      <c r="E182" s="12">
        <v>12.264463750000001</v>
      </c>
      <c r="F182" s="33" t="s">
        <v>4</v>
      </c>
      <c r="G182" s="11">
        <f t="shared" si="15"/>
        <v>11.601341416666665</v>
      </c>
      <c r="H182" s="35">
        <v>5.5067046666666677</v>
      </c>
      <c r="I182" s="33" t="s">
        <v>4</v>
      </c>
      <c r="J182" s="11">
        <f t="shared" si="16"/>
        <v>12.168943333333333</v>
      </c>
      <c r="K182" s="35">
        <v>22.692559833333327</v>
      </c>
      <c r="L182" s="33">
        <v>20.904790042333328</v>
      </c>
      <c r="M182" s="11">
        <f t="shared" si="17"/>
        <v>11.383774795999997</v>
      </c>
      <c r="N182" s="35">
        <v>3.1315997500000003</v>
      </c>
      <c r="O182" s="33">
        <v>4.1446995659999999</v>
      </c>
      <c r="P182" s="11">
        <f t="shared" si="18"/>
        <v>5.5032363373333339</v>
      </c>
      <c r="Q182" s="35">
        <v>28.041650833333328</v>
      </c>
      <c r="R182" s="33">
        <v>26.83414354533333</v>
      </c>
      <c r="S182" s="11">
        <f t="shared" si="19"/>
        <v>23.409686115666663</v>
      </c>
      <c r="T182" s="35" t="s">
        <v>4</v>
      </c>
      <c r="U182" s="33" t="s">
        <v>4</v>
      </c>
      <c r="V182" s="11" t="s">
        <v>4</v>
      </c>
      <c r="W182" s="35">
        <v>-2.9012714999999987</v>
      </c>
      <c r="X182" s="33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4">
        <v>19.261695458666669</v>
      </c>
      <c r="D183" s="9">
        <f t="shared" si="14"/>
        <v>14.363977052000001</v>
      </c>
      <c r="E183" s="12">
        <v>12.038455750000001</v>
      </c>
      <c r="F183" s="33" t="s">
        <v>4</v>
      </c>
      <c r="G183" s="11">
        <f t="shared" si="15"/>
        <v>10.498589750000001</v>
      </c>
      <c r="H183" s="35">
        <v>13.059076666666668</v>
      </c>
      <c r="I183" s="33" t="s">
        <v>4</v>
      </c>
      <c r="J183" s="11">
        <f t="shared" si="16"/>
        <v>11.034241000000002</v>
      </c>
      <c r="K183" s="35">
        <v>-11.884905166666671</v>
      </c>
      <c r="L183" s="33">
        <v>-0.3223989656666717</v>
      </c>
      <c r="M183" s="11">
        <f t="shared" si="17"/>
        <v>7.9157670539999954</v>
      </c>
      <c r="N183" s="35">
        <v>-2.2041752499999996</v>
      </c>
      <c r="O183" s="33">
        <v>0.19656680800000048</v>
      </c>
      <c r="P183" s="11">
        <f t="shared" si="18"/>
        <v>7.1633713516666679</v>
      </c>
      <c r="Q183" s="35">
        <v>0.88746583333333007</v>
      </c>
      <c r="R183" s="33">
        <v>3.0982424803333299</v>
      </c>
      <c r="S183" s="11">
        <f t="shared" si="19"/>
        <v>16.69600972833333</v>
      </c>
      <c r="T183" s="35" t="s">
        <v>4</v>
      </c>
      <c r="U183" s="33" t="s">
        <v>4</v>
      </c>
      <c r="V183" s="11" t="s">
        <v>4</v>
      </c>
      <c r="W183" s="35">
        <v>7.1307365000000011</v>
      </c>
      <c r="X183" s="33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4">
        <v>23.017628714666664</v>
      </c>
      <c r="D184" s="9">
        <f t="shared" si="14"/>
        <v>17.294724455000001</v>
      </c>
      <c r="E184" s="12">
        <v>-3.7692472500000003</v>
      </c>
      <c r="F184" s="33" t="s">
        <v>4</v>
      </c>
      <c r="G184" s="11">
        <f t="shared" si="15"/>
        <v>6.8445574166666674</v>
      </c>
      <c r="H184" s="35">
        <v>13.163559666666668</v>
      </c>
      <c r="I184" s="33" t="s">
        <v>4</v>
      </c>
      <c r="J184" s="11">
        <f t="shared" si="16"/>
        <v>10.576447</v>
      </c>
      <c r="K184" s="35">
        <v>9.6357048333333299</v>
      </c>
      <c r="L184" s="33">
        <v>7.7714495673333301</v>
      </c>
      <c r="M184" s="11">
        <f t="shared" si="17"/>
        <v>9.4512802146666619</v>
      </c>
      <c r="N184" s="35">
        <v>-2.1804682499999997</v>
      </c>
      <c r="O184" s="33">
        <v>-0.42959076299999976</v>
      </c>
      <c r="P184" s="11">
        <f t="shared" si="18"/>
        <v>1.3038918703333333</v>
      </c>
      <c r="Q184" s="35">
        <v>-3.6339771666666696</v>
      </c>
      <c r="R184" s="33">
        <v>4.0324174383333302</v>
      </c>
      <c r="S184" s="11">
        <f t="shared" si="19"/>
        <v>11.321601154666665</v>
      </c>
      <c r="T184" s="35" t="s">
        <v>4</v>
      </c>
      <c r="U184" s="33" t="s">
        <v>4</v>
      </c>
      <c r="V184" s="11" t="s">
        <v>4</v>
      </c>
      <c r="W184" s="35">
        <v>5.4388905000000012</v>
      </c>
      <c r="X184" s="33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4">
        <v>5.9147435546666678</v>
      </c>
      <c r="D185" s="9">
        <f t="shared" si="14"/>
        <v>16.06468924266667</v>
      </c>
      <c r="E185" s="12">
        <v>-4.3469322500000009</v>
      </c>
      <c r="F185" s="33" t="s">
        <v>4</v>
      </c>
      <c r="G185" s="11">
        <f t="shared" si="15"/>
        <v>1.3074254166666668</v>
      </c>
      <c r="H185" s="35">
        <v>16.261287666666668</v>
      </c>
      <c r="I185" s="33" t="s">
        <v>4</v>
      </c>
      <c r="J185" s="11">
        <f t="shared" si="16"/>
        <v>14.161308</v>
      </c>
      <c r="K185" s="35">
        <v>26.519986833333327</v>
      </c>
      <c r="L185" s="33">
        <v>17.828456159333328</v>
      </c>
      <c r="M185" s="11">
        <f t="shared" si="17"/>
        <v>8.4258355869999964</v>
      </c>
      <c r="N185" s="35">
        <v>22.783439749999999</v>
      </c>
      <c r="O185" s="33">
        <v>10.043907981999999</v>
      </c>
      <c r="P185" s="11">
        <f t="shared" si="18"/>
        <v>3.2702946756666669</v>
      </c>
      <c r="Q185" s="35">
        <v>20.580427833333331</v>
      </c>
      <c r="R185" s="33">
        <v>22.193819299333331</v>
      </c>
      <c r="S185" s="11">
        <f t="shared" si="19"/>
        <v>9.7748264059999972</v>
      </c>
      <c r="T185" s="35" t="s">
        <v>4</v>
      </c>
      <c r="U185" s="33" t="s">
        <v>4</v>
      </c>
      <c r="V185" s="11" t="s">
        <v>4</v>
      </c>
      <c r="W185" s="35">
        <v>20.941995500000001</v>
      </c>
      <c r="X185" s="33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4">
        <v>2.3843371526666672</v>
      </c>
      <c r="D186" s="9">
        <f t="shared" si="14"/>
        <v>10.438903140666666</v>
      </c>
      <c r="E186" s="12">
        <v>14.999256750000001</v>
      </c>
      <c r="F186" s="33" t="s">
        <v>4</v>
      </c>
      <c r="G186" s="11">
        <f t="shared" si="15"/>
        <v>2.2943590833333332</v>
      </c>
      <c r="H186" s="35">
        <v>18.027951666666667</v>
      </c>
      <c r="I186" s="33" t="s">
        <v>4</v>
      </c>
      <c r="J186" s="11">
        <f t="shared" si="16"/>
        <v>15.817599666666666</v>
      </c>
      <c r="K186" s="35">
        <v>-23.11076116666667</v>
      </c>
      <c r="L186" s="33">
        <v>0.31981390133332965</v>
      </c>
      <c r="M186" s="11">
        <f t="shared" si="17"/>
        <v>8.6399065426666635</v>
      </c>
      <c r="N186" s="35">
        <v>8.2714757500000005</v>
      </c>
      <c r="O186" s="33">
        <v>8.281764806</v>
      </c>
      <c r="P186" s="11">
        <f t="shared" si="18"/>
        <v>5.9653606749999994</v>
      </c>
      <c r="Q186" s="35">
        <v>12.992248833333331</v>
      </c>
      <c r="R186" s="33">
        <v>15.517243502333331</v>
      </c>
      <c r="S186" s="11">
        <f t="shared" si="19"/>
        <v>13.91449341333333</v>
      </c>
      <c r="T186" s="35" t="s">
        <v>4</v>
      </c>
      <c r="U186" s="33" t="s">
        <v>4</v>
      </c>
      <c r="V186" s="11" t="s">
        <v>4</v>
      </c>
      <c r="W186" s="35">
        <v>0.73897750000000118</v>
      </c>
      <c r="X186" s="33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4">
        <v>38.408201057666666</v>
      </c>
      <c r="D187" s="9">
        <f t="shared" si="14"/>
        <v>15.569093921666669</v>
      </c>
      <c r="E187" s="12">
        <v>13.778672749999998</v>
      </c>
      <c r="F187" s="33" t="s">
        <v>4</v>
      </c>
      <c r="G187" s="11">
        <f t="shared" si="15"/>
        <v>8.1436657499999985</v>
      </c>
      <c r="H187" s="35">
        <v>0.78937566666666825</v>
      </c>
      <c r="I187" s="33" t="s">
        <v>4</v>
      </c>
      <c r="J187" s="11">
        <f t="shared" si="16"/>
        <v>11.692871666666667</v>
      </c>
      <c r="K187" s="35">
        <v>16.913649833333331</v>
      </c>
      <c r="L187" s="33">
        <v>31.848258621333329</v>
      </c>
      <c r="M187" s="11">
        <f t="shared" si="17"/>
        <v>16.665509560666663</v>
      </c>
      <c r="N187" s="35">
        <v>4.4514037500000008</v>
      </c>
      <c r="O187" s="33">
        <v>16.840729138</v>
      </c>
      <c r="P187" s="11">
        <f t="shared" si="18"/>
        <v>11.722133975333334</v>
      </c>
      <c r="Q187" s="35">
        <v>41.298096833333332</v>
      </c>
      <c r="R187" s="33">
        <v>34.404711007333333</v>
      </c>
      <c r="S187" s="11">
        <f t="shared" si="19"/>
        <v>24.038591269666664</v>
      </c>
      <c r="T187" s="35" t="s">
        <v>4</v>
      </c>
      <c r="U187" s="33" t="s">
        <v>4</v>
      </c>
      <c r="V187" s="11" t="s">
        <v>4</v>
      </c>
      <c r="W187" s="35">
        <v>-0.58627549999999884</v>
      </c>
      <c r="X187" s="33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4">
        <v>24.631153998666669</v>
      </c>
      <c r="D188" s="9">
        <f t="shared" si="14"/>
        <v>21.807897402999998</v>
      </c>
      <c r="E188" s="12">
        <v>-16.065265249999999</v>
      </c>
      <c r="F188" s="33" t="s">
        <v>4</v>
      </c>
      <c r="G188" s="11">
        <f t="shared" si="15"/>
        <v>4.2375547500000001</v>
      </c>
      <c r="H188" s="35">
        <v>-7.1551533333333328</v>
      </c>
      <c r="I188" s="33" t="s">
        <v>4</v>
      </c>
      <c r="J188" s="11">
        <f t="shared" si="16"/>
        <v>3.8873913333333339</v>
      </c>
      <c r="K188" s="35">
        <v>30.481313833333331</v>
      </c>
      <c r="L188" s="33">
        <v>17.54211794033333</v>
      </c>
      <c r="M188" s="11">
        <f t="shared" si="17"/>
        <v>16.570063487666662</v>
      </c>
      <c r="N188" s="35">
        <v>32.442602749999999</v>
      </c>
      <c r="O188" s="33">
        <v>34.244136419999997</v>
      </c>
      <c r="P188" s="11">
        <f t="shared" si="18"/>
        <v>19.788876788</v>
      </c>
      <c r="Q188" s="35">
        <v>38.835276833333324</v>
      </c>
      <c r="R188" s="33">
        <v>38.607944774333326</v>
      </c>
      <c r="S188" s="11">
        <f t="shared" si="19"/>
        <v>29.509966427999995</v>
      </c>
      <c r="T188" s="35" t="s">
        <v>4</v>
      </c>
      <c r="U188" s="33" t="s">
        <v>4</v>
      </c>
      <c r="V188" s="11" t="s">
        <v>4</v>
      </c>
      <c r="W188" s="35">
        <v>-8.5398499999998823E-2</v>
      </c>
      <c r="X188" s="33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4">
        <v>-31.128340561333335</v>
      </c>
      <c r="D189" s="9">
        <f t="shared" si="14"/>
        <v>10.637004831666667</v>
      </c>
      <c r="E189" s="12">
        <v>-36.016167250000002</v>
      </c>
      <c r="F189" s="33" t="s">
        <v>4</v>
      </c>
      <c r="G189" s="11">
        <f t="shared" si="15"/>
        <v>-12.767586583333335</v>
      </c>
      <c r="H189" s="35">
        <v>-27.780884333333333</v>
      </c>
      <c r="I189" s="33" t="s">
        <v>4</v>
      </c>
      <c r="J189" s="11">
        <f t="shared" si="16"/>
        <v>-11.382220666666667</v>
      </c>
      <c r="K189" s="35">
        <v>45.123104833333329</v>
      </c>
      <c r="L189" s="33">
        <v>45.722619850333331</v>
      </c>
      <c r="M189" s="11">
        <f t="shared" si="17"/>
        <v>31.704332137333328</v>
      </c>
      <c r="N189" s="35">
        <v>-31.788405249999997</v>
      </c>
      <c r="O189" s="33">
        <v>-30.019123076999996</v>
      </c>
      <c r="P189" s="11">
        <f t="shared" si="18"/>
        <v>7.0219141603333339</v>
      </c>
      <c r="Q189" s="35">
        <v>49.79175983333333</v>
      </c>
      <c r="R189" s="33">
        <v>40.354243720333329</v>
      </c>
      <c r="S189" s="11">
        <f t="shared" si="19"/>
        <v>37.788966500666668</v>
      </c>
      <c r="T189" s="35" t="s">
        <v>4</v>
      </c>
      <c r="U189" s="33" t="s">
        <v>4</v>
      </c>
      <c r="V189" s="11" t="s">
        <v>4</v>
      </c>
      <c r="W189" s="35">
        <v>0.71959650000000108</v>
      </c>
      <c r="X189" s="33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4">
        <v>24.239753093666664</v>
      </c>
      <c r="D190" s="9">
        <f t="shared" si="14"/>
        <v>5.9141888436666656</v>
      </c>
      <c r="E190" s="12">
        <v>16.905961749999999</v>
      </c>
      <c r="F190" s="33" t="s">
        <v>4</v>
      </c>
      <c r="G190" s="11">
        <f t="shared" si="15"/>
        <v>-11.725156916666668</v>
      </c>
      <c r="H190" s="35">
        <v>8.4518846666666683</v>
      </c>
      <c r="I190" s="33" t="s">
        <v>4</v>
      </c>
      <c r="J190" s="11">
        <f t="shared" si="16"/>
        <v>-8.8280509999999985</v>
      </c>
      <c r="K190" s="35">
        <v>11.92586983333333</v>
      </c>
      <c r="L190" s="33">
        <v>3.0944813573333292</v>
      </c>
      <c r="M190" s="11">
        <f t="shared" si="17"/>
        <v>22.119739715999998</v>
      </c>
      <c r="N190" s="35">
        <v>27.925313750000001</v>
      </c>
      <c r="O190" s="33">
        <v>22.395787220999999</v>
      </c>
      <c r="P190" s="11">
        <f t="shared" si="18"/>
        <v>8.8736001879999993</v>
      </c>
      <c r="Q190" s="35">
        <v>45.625694833333327</v>
      </c>
      <c r="R190" s="33">
        <v>39.417170597333325</v>
      </c>
      <c r="S190" s="11">
        <f t="shared" si="19"/>
        <v>39.459786363999996</v>
      </c>
      <c r="T190" s="35" t="s">
        <v>4</v>
      </c>
      <c r="U190" s="33" t="s">
        <v>4</v>
      </c>
      <c r="V190" s="11" t="s">
        <v>4</v>
      </c>
      <c r="W190" s="35">
        <v>-2.7634854999999989</v>
      </c>
      <c r="X190" s="33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4">
        <v>20.85009457066667</v>
      </c>
      <c r="D191" s="9">
        <f t="shared" si="14"/>
        <v>4.6538357009999993</v>
      </c>
      <c r="E191" s="12">
        <v>-27.560280249999998</v>
      </c>
      <c r="F191" s="33" t="s">
        <v>4</v>
      </c>
      <c r="G191" s="11">
        <f t="shared" si="15"/>
        <v>-15.556828583333333</v>
      </c>
      <c r="H191" s="35">
        <v>-11.097839333333331</v>
      </c>
      <c r="I191" s="33" t="s">
        <v>4</v>
      </c>
      <c r="J191" s="11">
        <f t="shared" si="16"/>
        <v>-10.142279666666665</v>
      </c>
      <c r="K191" s="35">
        <v>3.0993468333333301</v>
      </c>
      <c r="L191" s="33">
        <v>2.1431860593333303</v>
      </c>
      <c r="M191" s="11">
        <f t="shared" si="17"/>
        <v>16.986762422333332</v>
      </c>
      <c r="N191" s="35">
        <v>-1.7959462499999992</v>
      </c>
      <c r="O191" s="33">
        <v>-1.0178368999999243E-2</v>
      </c>
      <c r="P191" s="11">
        <f t="shared" si="18"/>
        <v>-2.5445047416666653</v>
      </c>
      <c r="Q191" s="35">
        <v>37.960798833333328</v>
      </c>
      <c r="R191" s="33">
        <v>38.91292399933333</v>
      </c>
      <c r="S191" s="11">
        <f t="shared" si="19"/>
        <v>39.561446105666661</v>
      </c>
      <c r="T191" s="35" t="s">
        <v>4</v>
      </c>
      <c r="U191" s="33" t="s">
        <v>4</v>
      </c>
      <c r="V191" s="11" t="s">
        <v>4</v>
      </c>
      <c r="W191" s="35">
        <v>5.493350000000119E-2</v>
      </c>
      <c r="X191" s="33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4">
        <v>31.610405072666666</v>
      </c>
      <c r="D192" s="9">
        <f t="shared" si="14"/>
        <v>25.566750912333333</v>
      </c>
      <c r="E192" s="12">
        <v>-23.735798249999998</v>
      </c>
      <c r="F192" s="33" t="s">
        <v>4</v>
      </c>
      <c r="G192" s="11">
        <f t="shared" si="15"/>
        <v>-11.463372249999999</v>
      </c>
      <c r="H192" s="35">
        <v>-15.664529333333332</v>
      </c>
      <c r="I192" s="33" t="s">
        <v>4</v>
      </c>
      <c r="J192" s="11">
        <f t="shared" si="16"/>
        <v>-6.1034946666666654</v>
      </c>
      <c r="K192" s="35">
        <v>30.087865833333332</v>
      </c>
      <c r="L192" s="33">
        <v>22.875745996333332</v>
      </c>
      <c r="M192" s="11">
        <f t="shared" si="17"/>
        <v>9.3711378043333315</v>
      </c>
      <c r="N192" s="35">
        <v>22.532808750000001</v>
      </c>
      <c r="O192" s="33">
        <v>24.059700663000001</v>
      </c>
      <c r="P192" s="11">
        <f t="shared" si="18"/>
        <v>15.481769838333335</v>
      </c>
      <c r="Q192" s="35">
        <v>22.41421583333333</v>
      </c>
      <c r="R192" s="33">
        <v>28.706088359333329</v>
      </c>
      <c r="S192" s="11">
        <f t="shared" si="19"/>
        <v>35.678727651999992</v>
      </c>
      <c r="T192" s="35" t="s">
        <v>4</v>
      </c>
      <c r="U192" s="33" t="s">
        <v>4</v>
      </c>
      <c r="V192" s="11" t="s">
        <v>4</v>
      </c>
      <c r="W192" s="35">
        <v>0.89135950000000119</v>
      </c>
      <c r="X192" s="33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4">
        <v>22.565669506666673</v>
      </c>
      <c r="D193" s="9">
        <f t="shared" si="14"/>
        <v>25.008723050000004</v>
      </c>
      <c r="E193" s="12">
        <v>-31.224709249999997</v>
      </c>
      <c r="F193" s="33" t="s">
        <v>4</v>
      </c>
      <c r="G193" s="11">
        <f t="shared" si="15"/>
        <v>-27.506929249999995</v>
      </c>
      <c r="H193" s="35">
        <v>-6.6705753333333337</v>
      </c>
      <c r="I193" s="33" t="s">
        <v>4</v>
      </c>
      <c r="J193" s="11">
        <f t="shared" si="16"/>
        <v>-11.144314666666666</v>
      </c>
      <c r="K193" s="35">
        <v>33.386683833333329</v>
      </c>
      <c r="L193" s="33">
        <v>18.35435841633333</v>
      </c>
      <c r="M193" s="11">
        <f t="shared" si="17"/>
        <v>14.457763490666665</v>
      </c>
      <c r="N193" s="35">
        <v>23.410573750000001</v>
      </c>
      <c r="O193" s="33">
        <v>14.703799430000002</v>
      </c>
      <c r="P193" s="11">
        <f t="shared" si="18"/>
        <v>12.917773908000001</v>
      </c>
      <c r="Q193" s="35">
        <v>10.697441833333329</v>
      </c>
      <c r="R193" s="33">
        <v>15.249572802333329</v>
      </c>
      <c r="S193" s="11">
        <f t="shared" si="19"/>
        <v>27.622861720333329</v>
      </c>
      <c r="T193" s="35" t="s">
        <v>4</v>
      </c>
      <c r="U193" s="33" t="s">
        <v>4</v>
      </c>
      <c r="V193" s="11" t="s">
        <v>4</v>
      </c>
      <c r="W193" s="35">
        <v>-0.25961949999999889</v>
      </c>
      <c r="X193" s="33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4">
        <v>24.553868160666667</v>
      </c>
      <c r="D194" s="9">
        <f t="shared" si="14"/>
        <v>26.243314246666671</v>
      </c>
      <c r="E194" s="12">
        <v>-20.772815250000001</v>
      </c>
      <c r="F194" s="33" t="s">
        <v>4</v>
      </c>
      <c r="G194" s="11">
        <f t="shared" si="15"/>
        <v>-25.244440916666662</v>
      </c>
      <c r="H194" s="35">
        <v>-1.9446713333333321</v>
      </c>
      <c r="I194" s="33" t="s">
        <v>4</v>
      </c>
      <c r="J194" s="11">
        <f t="shared" si="16"/>
        <v>-8.0932586666666655</v>
      </c>
      <c r="K194" s="35">
        <v>25.662573833333333</v>
      </c>
      <c r="L194" s="33">
        <v>27.680000888333332</v>
      </c>
      <c r="M194" s="11">
        <f t="shared" si="17"/>
        <v>22.97003510033333</v>
      </c>
      <c r="N194" s="35">
        <v>40.200076750000001</v>
      </c>
      <c r="O194" s="33">
        <v>40.853523043999999</v>
      </c>
      <c r="P194" s="11">
        <f t="shared" si="18"/>
        <v>26.539007712333333</v>
      </c>
      <c r="Q194" s="35">
        <v>30.189739833333331</v>
      </c>
      <c r="R194" s="33">
        <v>29.257124903333331</v>
      </c>
      <c r="S194" s="11">
        <f t="shared" si="19"/>
        <v>24.404262021666664</v>
      </c>
      <c r="T194" s="35" t="s">
        <v>4</v>
      </c>
      <c r="U194" s="33" t="s">
        <v>4</v>
      </c>
      <c r="V194" s="11" t="s">
        <v>4</v>
      </c>
      <c r="W194" s="35">
        <v>0.97962950000000115</v>
      </c>
      <c r="X194" s="33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4">
        <v>4.372186488666669</v>
      </c>
      <c r="D195" s="9">
        <f t="shared" si="14"/>
        <v>17.163908052000004</v>
      </c>
      <c r="E195" s="12">
        <v>-5.5532482500000002</v>
      </c>
      <c r="F195" s="33" t="s">
        <v>4</v>
      </c>
      <c r="G195" s="11">
        <f t="shared" si="15"/>
        <v>-19.183590916666667</v>
      </c>
      <c r="H195" s="35">
        <v>-4.4092123333333326</v>
      </c>
      <c r="I195" s="33" t="s">
        <v>4</v>
      </c>
      <c r="J195" s="11">
        <f t="shared" si="16"/>
        <v>-4.3414863333333331</v>
      </c>
      <c r="K195" s="35">
        <v>-5.5312211666666702</v>
      </c>
      <c r="L195" s="33">
        <v>7.85174915433333</v>
      </c>
      <c r="M195" s="11">
        <f t="shared" si="17"/>
        <v>17.962036153</v>
      </c>
      <c r="N195" s="35">
        <v>16.004424749999998</v>
      </c>
      <c r="O195" s="33">
        <v>19.099843754999998</v>
      </c>
      <c r="P195" s="11">
        <f t="shared" si="18"/>
        <v>24.885722076333334</v>
      </c>
      <c r="Q195" s="35">
        <v>30.441267833333331</v>
      </c>
      <c r="R195" s="33">
        <v>31.194210034333331</v>
      </c>
      <c r="S195" s="11">
        <f t="shared" si="19"/>
        <v>25.23363591333333</v>
      </c>
      <c r="T195" s="35" t="s">
        <v>4</v>
      </c>
      <c r="U195" s="33" t="s">
        <v>4</v>
      </c>
      <c r="V195" s="11" t="s">
        <v>4</v>
      </c>
      <c r="W195" s="35">
        <v>7.5156695000000013</v>
      </c>
      <c r="X195" s="33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4">
        <v>26.184062131666664</v>
      </c>
      <c r="D196" s="9">
        <f t="shared" si="14"/>
        <v>18.370038927</v>
      </c>
      <c r="E196" s="12">
        <v>-12.493374249999999</v>
      </c>
      <c r="F196" s="33" t="s">
        <v>4</v>
      </c>
      <c r="G196" s="11">
        <f t="shared" si="15"/>
        <v>-12.939812583333334</v>
      </c>
      <c r="H196" s="35">
        <v>-4.2267573333333317</v>
      </c>
      <c r="I196" s="33" t="s">
        <v>4</v>
      </c>
      <c r="J196" s="11">
        <f t="shared" si="16"/>
        <v>-3.5268803333333323</v>
      </c>
      <c r="K196" s="35">
        <v>7.2145758333333303</v>
      </c>
      <c r="L196" s="33">
        <v>4.2164306933333302</v>
      </c>
      <c r="M196" s="11">
        <f t="shared" si="17"/>
        <v>13.249393578666663</v>
      </c>
      <c r="N196" s="35">
        <v>15.91194975</v>
      </c>
      <c r="O196" s="33">
        <v>17.415382271999999</v>
      </c>
      <c r="P196" s="11">
        <f t="shared" si="18"/>
        <v>25.789583023666665</v>
      </c>
      <c r="Q196" s="35">
        <v>20.19656483333333</v>
      </c>
      <c r="R196" s="33">
        <v>29.768634756333331</v>
      </c>
      <c r="S196" s="11">
        <f t="shared" si="19"/>
        <v>30.07332323133333</v>
      </c>
      <c r="T196" s="35" t="s">
        <v>4</v>
      </c>
      <c r="U196" s="33" t="s">
        <v>4</v>
      </c>
      <c r="V196" s="11" t="s">
        <v>4</v>
      </c>
      <c r="W196" s="35">
        <v>28.2264695</v>
      </c>
      <c r="X196" s="33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4">
        <v>20.720345687666669</v>
      </c>
      <c r="D197" s="9">
        <f t="shared" si="14"/>
        <v>17.092198102666668</v>
      </c>
      <c r="E197" s="12">
        <v>-28.129308250000001</v>
      </c>
      <c r="F197" s="33" t="s">
        <v>4</v>
      </c>
      <c r="G197" s="11">
        <f t="shared" si="15"/>
        <v>-15.391976916666666</v>
      </c>
      <c r="H197" s="35">
        <v>-16.203708333333331</v>
      </c>
      <c r="I197" s="33" t="s">
        <v>4</v>
      </c>
      <c r="J197" s="11">
        <f t="shared" si="16"/>
        <v>-8.2798926666666652</v>
      </c>
      <c r="K197" s="35">
        <v>23.100175833333331</v>
      </c>
      <c r="L197" s="33">
        <v>13.211887321333331</v>
      </c>
      <c r="M197" s="11">
        <f t="shared" si="17"/>
        <v>8.4266890563333305</v>
      </c>
      <c r="N197" s="35">
        <v>30.29792175</v>
      </c>
      <c r="O197" s="33">
        <v>18.014767756000001</v>
      </c>
      <c r="P197" s="11">
        <f t="shared" si="18"/>
        <v>18.176664594333332</v>
      </c>
      <c r="Q197" s="35">
        <v>24.713013833333331</v>
      </c>
      <c r="R197" s="33">
        <v>25.130662685333331</v>
      </c>
      <c r="S197" s="11">
        <f t="shared" si="19"/>
        <v>28.697835825333332</v>
      </c>
      <c r="T197" s="35" t="s">
        <v>4</v>
      </c>
      <c r="U197" s="33" t="s">
        <v>4</v>
      </c>
      <c r="V197" s="11" t="s">
        <v>4</v>
      </c>
      <c r="W197" s="35">
        <v>19.7539935</v>
      </c>
      <c r="X197" s="33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4">
        <v>12.355207370666669</v>
      </c>
      <c r="D198" s="9">
        <f t="shared" si="14"/>
        <v>19.753205063333333</v>
      </c>
      <c r="E198" s="12">
        <v>-23.76755125</v>
      </c>
      <c r="F198" s="33" t="s">
        <v>4</v>
      </c>
      <c r="G198" s="11">
        <f t="shared" si="15"/>
        <v>-21.463411249999996</v>
      </c>
      <c r="H198" s="35">
        <v>-16.451663333333329</v>
      </c>
      <c r="I198" s="33" t="s">
        <v>4</v>
      </c>
      <c r="J198" s="11">
        <f t="shared" si="16"/>
        <v>-12.294042999999997</v>
      </c>
      <c r="K198" s="35">
        <v>-12.99361916666667</v>
      </c>
      <c r="L198" s="33">
        <v>14.10056584333333</v>
      </c>
      <c r="M198" s="11">
        <f t="shared" si="17"/>
        <v>10.509627952666664</v>
      </c>
      <c r="N198" s="35">
        <v>15.82728975</v>
      </c>
      <c r="O198" s="33">
        <v>16.024091524999999</v>
      </c>
      <c r="P198" s="11">
        <f t="shared" si="18"/>
        <v>17.151413851000001</v>
      </c>
      <c r="Q198" s="35">
        <v>2.8291228333333298</v>
      </c>
      <c r="R198" s="33">
        <v>5.12063586033333</v>
      </c>
      <c r="S198" s="11">
        <f t="shared" si="19"/>
        <v>20.006644433999998</v>
      </c>
      <c r="T198" s="35" t="s">
        <v>4</v>
      </c>
      <c r="U198" s="33" t="s">
        <v>4</v>
      </c>
      <c r="V198" s="11" t="s">
        <v>4</v>
      </c>
      <c r="W198" s="35">
        <v>11.427307500000001</v>
      </c>
      <c r="X198" s="33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4">
        <v>4.6521444776666669</v>
      </c>
      <c r="D199" s="9">
        <f t="shared" si="14"/>
        <v>12.575899178666669</v>
      </c>
      <c r="E199" s="12">
        <v>-15.242268249999999</v>
      </c>
      <c r="F199" s="33" t="s">
        <v>4</v>
      </c>
      <c r="G199" s="11">
        <f t="shared" si="15"/>
        <v>-22.379709250000001</v>
      </c>
      <c r="H199" s="35">
        <v>-4.3907323333333323</v>
      </c>
      <c r="I199" s="33" t="s">
        <v>4</v>
      </c>
      <c r="J199" s="11">
        <f t="shared" si="16"/>
        <v>-12.348701333333331</v>
      </c>
      <c r="K199" s="35">
        <v>4.5280868333333304</v>
      </c>
      <c r="L199" s="33">
        <v>23.009209558333328</v>
      </c>
      <c r="M199" s="11">
        <f t="shared" si="17"/>
        <v>16.77388757433333</v>
      </c>
      <c r="N199" s="35">
        <v>-6.7402912500000003</v>
      </c>
      <c r="O199" s="33">
        <v>9.4319609380000013</v>
      </c>
      <c r="P199" s="11">
        <f t="shared" si="18"/>
        <v>14.490273406333335</v>
      </c>
      <c r="Q199" s="35">
        <v>25.893570833333332</v>
      </c>
      <c r="R199" s="33">
        <v>16.015832529333331</v>
      </c>
      <c r="S199" s="11">
        <f t="shared" si="19"/>
        <v>15.422377024999998</v>
      </c>
      <c r="T199" s="35" t="s">
        <v>4</v>
      </c>
      <c r="U199" s="33" t="s">
        <v>4</v>
      </c>
      <c r="V199" s="11" t="s">
        <v>4</v>
      </c>
      <c r="W199" s="35">
        <v>-0.78507449999999879</v>
      </c>
      <c r="X199" s="33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4">
        <v>21.67721559666667</v>
      </c>
      <c r="D200" s="9">
        <f t="shared" si="14"/>
        <v>12.894855815000001</v>
      </c>
      <c r="E200" s="12">
        <v>-3.8249362499999995</v>
      </c>
      <c r="F200" s="33" t="s">
        <v>4</v>
      </c>
      <c r="G200" s="11">
        <f t="shared" si="15"/>
        <v>-14.278251916666667</v>
      </c>
      <c r="H200" s="35">
        <v>-2.4497553333333322</v>
      </c>
      <c r="I200" s="33" t="s">
        <v>4</v>
      </c>
      <c r="J200" s="11">
        <f t="shared" si="16"/>
        <v>-7.7640503333333308</v>
      </c>
      <c r="K200" s="35">
        <v>48.067407833333334</v>
      </c>
      <c r="L200" s="33">
        <v>33.726220765333338</v>
      </c>
      <c r="M200" s="11">
        <f t="shared" si="17"/>
        <v>23.611998722333329</v>
      </c>
      <c r="N200" s="35">
        <v>-2.5570982499999992</v>
      </c>
      <c r="O200" s="33">
        <v>-2.1043588239999993</v>
      </c>
      <c r="P200" s="11">
        <f t="shared" si="18"/>
        <v>7.7838978796666671</v>
      </c>
      <c r="Q200" s="35">
        <v>7.7895078333333299</v>
      </c>
      <c r="R200" s="33">
        <v>9.4868566653333293</v>
      </c>
      <c r="S200" s="11">
        <f t="shared" si="19"/>
        <v>10.207775018333329</v>
      </c>
      <c r="T200" s="35" t="s">
        <v>4</v>
      </c>
      <c r="U200" s="33" t="s">
        <v>4</v>
      </c>
      <c r="V200" s="11" t="s">
        <v>4</v>
      </c>
      <c r="W200" s="35">
        <v>1.1109665000000013</v>
      </c>
      <c r="X200" s="33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4">
        <v>26.152587949666668</v>
      </c>
      <c r="D201" s="9">
        <f t="shared" si="14"/>
        <v>17.493982674666668</v>
      </c>
      <c r="E201" s="12">
        <v>-20.25329125</v>
      </c>
      <c r="F201" s="33" t="s">
        <v>4</v>
      </c>
      <c r="G201" s="11">
        <f t="shared" si="15"/>
        <v>-13.106831916666666</v>
      </c>
      <c r="H201" s="35">
        <v>-5.6658203333333308</v>
      </c>
      <c r="I201" s="33" t="s">
        <v>4</v>
      </c>
      <c r="J201" s="11">
        <f t="shared" si="16"/>
        <v>-4.1687693333333318</v>
      </c>
      <c r="K201" s="35">
        <v>24.608487833333328</v>
      </c>
      <c r="L201" s="33">
        <v>31.818663824333328</v>
      </c>
      <c r="M201" s="11">
        <f t="shared" si="17"/>
        <v>29.518031382666663</v>
      </c>
      <c r="N201" s="35">
        <v>39.133117750000004</v>
      </c>
      <c r="O201" s="33">
        <v>43.001164818000007</v>
      </c>
      <c r="P201" s="11">
        <f t="shared" si="18"/>
        <v>16.776255644000003</v>
      </c>
      <c r="Q201" s="35">
        <v>33.510587833333332</v>
      </c>
      <c r="R201" s="33">
        <v>23.745138446333332</v>
      </c>
      <c r="S201" s="11">
        <f t="shared" si="19"/>
        <v>16.415942546999997</v>
      </c>
      <c r="T201" s="35" t="s">
        <v>4</v>
      </c>
      <c r="U201" s="33" t="s">
        <v>4</v>
      </c>
      <c r="V201" s="11" t="s">
        <v>4</v>
      </c>
      <c r="W201" s="35">
        <v>2.1226715000000009</v>
      </c>
      <c r="X201" s="33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4">
        <v>-1.2139885743333316</v>
      </c>
      <c r="D202" s="9">
        <f t="shared" si="14"/>
        <v>15.53860499066667</v>
      </c>
      <c r="E202" s="12">
        <v>-13.85612325</v>
      </c>
      <c r="F202" s="33" t="s">
        <v>4</v>
      </c>
      <c r="G202" s="11">
        <f t="shared" si="15"/>
        <v>-12.644783583333334</v>
      </c>
      <c r="H202" s="35">
        <v>6.7211406666666678</v>
      </c>
      <c r="I202" s="33" t="s">
        <v>4</v>
      </c>
      <c r="J202" s="11">
        <f t="shared" si="16"/>
        <v>-0.46481166666666507</v>
      </c>
      <c r="K202" s="35">
        <v>16.86747883333333</v>
      </c>
      <c r="L202" s="33">
        <v>4.5494679103333304</v>
      </c>
      <c r="M202" s="11">
        <f t="shared" si="17"/>
        <v>23.364784166666666</v>
      </c>
      <c r="N202" s="35">
        <v>3.2947807500000001</v>
      </c>
      <c r="O202" s="33">
        <v>-2.5449985779999995</v>
      </c>
      <c r="P202" s="11">
        <f t="shared" si="18"/>
        <v>12.783935805333336</v>
      </c>
      <c r="Q202" s="35">
        <v>30.661467833333329</v>
      </c>
      <c r="R202" s="33">
        <v>22.604983990333331</v>
      </c>
      <c r="S202" s="11">
        <f t="shared" si="19"/>
        <v>18.612326367333331</v>
      </c>
      <c r="T202" s="35" t="s">
        <v>4</v>
      </c>
      <c r="U202" s="33" t="s">
        <v>4</v>
      </c>
      <c r="V202" s="11" t="s">
        <v>4</v>
      </c>
      <c r="W202" s="35">
        <v>1.5044575000000011</v>
      </c>
      <c r="X202" s="33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4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33" t="s">
        <v>4</v>
      </c>
      <c r="G203" s="11">
        <f t="shared" ref="G203:G261" si="22">AVERAGE(E201:E203)</f>
        <v>-13.312717916666665</v>
      </c>
      <c r="H203" s="35">
        <v>8.3903116666666691</v>
      </c>
      <c r="I203" s="33" t="s">
        <v>4</v>
      </c>
      <c r="J203" s="11">
        <f t="shared" ref="J203:J261" si="23">AVERAGE(H201:H203)</f>
        <v>3.1485440000000025</v>
      </c>
      <c r="K203" s="35">
        <v>4.6603318333333306</v>
      </c>
      <c r="L203" s="33">
        <v>-0.3108255296666691</v>
      </c>
      <c r="M203" s="11">
        <f t="shared" ref="M203:M261" si="24">AVERAGE(L201:L203)</f>
        <v>12.01910206833333</v>
      </c>
      <c r="N203" s="35">
        <v>9.4901827500000007</v>
      </c>
      <c r="O203" s="33">
        <v>12.650580730000001</v>
      </c>
      <c r="P203" s="11">
        <f t="shared" ref="P203:P261" si="25">AVERAGE(O201:O203)</f>
        <v>17.702248990000005</v>
      </c>
      <c r="Q203" s="35">
        <v>20.104997833333329</v>
      </c>
      <c r="R203" s="33">
        <v>19.68080226433333</v>
      </c>
      <c r="S203" s="11">
        <f t="shared" ref="S203:S261" si="26">AVERAGE(R201:R203)</f>
        <v>22.010308233666667</v>
      </c>
      <c r="T203" s="35" t="s">
        <v>4</v>
      </c>
      <c r="U203" s="33" t="s">
        <v>4</v>
      </c>
      <c r="V203" s="11" t="s">
        <v>4</v>
      </c>
      <c r="W203" s="35">
        <v>1.9000965000000012</v>
      </c>
      <c r="X203" s="33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4">
        <v>-22.187745513333333</v>
      </c>
      <c r="D204" s="9">
        <f t="shared" si="21"/>
        <v>-18.504606677333332</v>
      </c>
      <c r="E204" s="12">
        <v>-20.185704250000001</v>
      </c>
      <c r="F204" s="33" t="s">
        <v>4</v>
      </c>
      <c r="G204" s="11">
        <f t="shared" si="22"/>
        <v>-13.290188916666667</v>
      </c>
      <c r="H204" s="35">
        <v>-1.3895403333333327</v>
      </c>
      <c r="I204" s="33" t="s">
        <v>4</v>
      </c>
      <c r="J204" s="11">
        <f t="shared" si="23"/>
        <v>4.5739706666666677</v>
      </c>
      <c r="K204" s="35">
        <v>8.7213478333333292</v>
      </c>
      <c r="L204" s="33">
        <v>-2.3088817626666707</v>
      </c>
      <c r="M204" s="11">
        <f t="shared" si="24"/>
        <v>0.64325353933333018</v>
      </c>
      <c r="N204" s="35">
        <v>-9.4876632499999989</v>
      </c>
      <c r="O204" s="33">
        <v>-9.2025202319999995</v>
      </c>
      <c r="P204" s="11">
        <f t="shared" si="25"/>
        <v>0.30102064000000084</v>
      </c>
      <c r="Q204" s="35">
        <v>16.591035833333329</v>
      </c>
      <c r="R204" s="33">
        <v>25.344664613333329</v>
      </c>
      <c r="S204" s="11">
        <f t="shared" si="26"/>
        <v>22.543483622666667</v>
      </c>
      <c r="T204" s="35" t="s">
        <v>4</v>
      </c>
      <c r="U204" s="33" t="s">
        <v>4</v>
      </c>
      <c r="V204" s="11" t="s">
        <v>4</v>
      </c>
      <c r="W204" s="35">
        <v>0.52304050000000113</v>
      </c>
      <c r="X204" s="33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4">
        <v>24.965333995666668</v>
      </c>
      <c r="D205" s="9">
        <f t="shared" si="21"/>
        <v>-9.7781658206666648</v>
      </c>
      <c r="E205" s="12">
        <v>-16.60993225</v>
      </c>
      <c r="F205" s="33" t="s">
        <v>4</v>
      </c>
      <c r="G205" s="11">
        <f t="shared" si="22"/>
        <v>-14.20812525</v>
      </c>
      <c r="H205" s="35">
        <v>-1.427349333333332</v>
      </c>
      <c r="I205" s="33" t="s">
        <v>4</v>
      </c>
      <c r="J205" s="11">
        <f t="shared" si="23"/>
        <v>1.8578073333333347</v>
      </c>
      <c r="K205" s="35">
        <v>31.901509833333328</v>
      </c>
      <c r="L205" s="33">
        <v>11.991896832333328</v>
      </c>
      <c r="M205" s="11">
        <f t="shared" si="24"/>
        <v>3.1240631799999963</v>
      </c>
      <c r="N205" s="35">
        <v>8.3366127500000005</v>
      </c>
      <c r="O205" s="33">
        <v>-3.8067248349999989</v>
      </c>
      <c r="P205" s="11">
        <f t="shared" si="25"/>
        <v>-0.11955477899999896</v>
      </c>
      <c r="Q205" s="35">
        <v>16.26787483333333</v>
      </c>
      <c r="R205" s="33">
        <v>23.765623232333329</v>
      </c>
      <c r="S205" s="11">
        <f t="shared" si="26"/>
        <v>22.930363369999995</v>
      </c>
      <c r="T205" s="35" t="s">
        <v>4</v>
      </c>
      <c r="U205" s="33" t="s">
        <v>4</v>
      </c>
      <c r="V205" s="11" t="s">
        <v>4</v>
      </c>
      <c r="W205" s="35">
        <v>1.5520145000000012</v>
      </c>
      <c r="X205" s="33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4">
        <v>-9.1569099133333349</v>
      </c>
      <c r="D206" s="9">
        <f t="shared" si="21"/>
        <v>-2.1264404769999996</v>
      </c>
      <c r="E206" s="12">
        <v>-4.833398250000001</v>
      </c>
      <c r="F206" s="33" t="s">
        <v>4</v>
      </c>
      <c r="G206" s="11">
        <f t="shared" si="22"/>
        <v>-13.876344916666667</v>
      </c>
      <c r="H206" s="35">
        <v>-4.1524893333333317</v>
      </c>
      <c r="I206" s="33" t="s">
        <v>4</v>
      </c>
      <c r="J206" s="11">
        <f t="shared" si="23"/>
        <v>-2.3231263333333323</v>
      </c>
      <c r="K206" s="35">
        <v>7.0558398333333301</v>
      </c>
      <c r="L206" s="33">
        <v>13.89942482233333</v>
      </c>
      <c r="M206" s="11">
        <f t="shared" si="24"/>
        <v>7.8608132973333298</v>
      </c>
      <c r="N206" s="35">
        <v>-10.75584025</v>
      </c>
      <c r="O206" s="33">
        <v>-11.972295390000001</v>
      </c>
      <c r="P206" s="11">
        <f t="shared" si="25"/>
        <v>-8.3271801523333338</v>
      </c>
      <c r="Q206" s="35">
        <v>28.444600833333329</v>
      </c>
      <c r="R206" s="33">
        <v>26.283195124333329</v>
      </c>
      <c r="S206" s="11">
        <f t="shared" si="26"/>
        <v>25.131160989999998</v>
      </c>
      <c r="T206" s="35" t="s">
        <v>4</v>
      </c>
      <c r="U206" s="33" t="s">
        <v>4</v>
      </c>
      <c r="V206" s="11" t="s">
        <v>4</v>
      </c>
      <c r="W206" s="35">
        <v>3.6060025000000011</v>
      </c>
      <c r="X206" s="33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4">
        <v>-3.4880027503333295</v>
      </c>
      <c r="D207" s="9">
        <f t="shared" si="21"/>
        <v>4.1068071106666677</v>
      </c>
      <c r="E207" s="12">
        <v>1.3166087499999994</v>
      </c>
      <c r="F207" s="33" t="s">
        <v>4</v>
      </c>
      <c r="G207" s="11">
        <f t="shared" si="22"/>
        <v>-6.7089072500000002</v>
      </c>
      <c r="H207" s="35">
        <v>-0.75332833333333227</v>
      </c>
      <c r="I207" s="33" t="s">
        <v>4</v>
      </c>
      <c r="J207" s="11">
        <f t="shared" si="23"/>
        <v>-2.1110556666666653</v>
      </c>
      <c r="K207" s="35">
        <v>2.8836898333333303</v>
      </c>
      <c r="L207" s="33">
        <v>15.32337173133333</v>
      </c>
      <c r="M207" s="11">
        <f t="shared" si="24"/>
        <v>13.738231128666662</v>
      </c>
      <c r="N207" s="35">
        <v>2.9281947500000003</v>
      </c>
      <c r="O207" s="33">
        <v>5.5881274730000001</v>
      </c>
      <c r="P207" s="11">
        <f t="shared" si="25"/>
        <v>-3.3969642506666666</v>
      </c>
      <c r="Q207" s="35">
        <v>35.260159833333333</v>
      </c>
      <c r="R207" s="33">
        <v>34.582502860333335</v>
      </c>
      <c r="S207" s="11">
        <f t="shared" si="26"/>
        <v>28.210440405666663</v>
      </c>
      <c r="T207" s="35" t="s">
        <v>4</v>
      </c>
      <c r="U207" s="33" t="s">
        <v>4</v>
      </c>
      <c r="V207" s="11" t="s">
        <v>4</v>
      </c>
      <c r="W207" s="35">
        <v>0.8115865000000011</v>
      </c>
      <c r="X207" s="33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4">
        <v>-21.835653500333333</v>
      </c>
      <c r="D208" s="9">
        <f t="shared" si="21"/>
        <v>-11.493522054666665</v>
      </c>
      <c r="E208" s="12">
        <v>1.2380327499999995</v>
      </c>
      <c r="F208" s="33" t="s">
        <v>4</v>
      </c>
      <c r="G208" s="11">
        <f t="shared" si="22"/>
        <v>-0.75958558333333404</v>
      </c>
      <c r="H208" s="35">
        <v>-2.7590203333333321</v>
      </c>
      <c r="I208" s="33" t="s">
        <v>4</v>
      </c>
      <c r="J208" s="11">
        <f t="shared" si="23"/>
        <v>-2.5549459999999988</v>
      </c>
      <c r="K208" s="35">
        <v>-15.022507166666669</v>
      </c>
      <c r="L208" s="33">
        <v>-19.006129176666668</v>
      </c>
      <c r="M208" s="11">
        <f t="shared" si="24"/>
        <v>3.4055557923333311</v>
      </c>
      <c r="N208" s="35">
        <v>3.4863337500000005</v>
      </c>
      <c r="O208" s="33">
        <v>4.1777889560000006</v>
      </c>
      <c r="P208" s="11">
        <f t="shared" si="25"/>
        <v>-0.73545965366666677</v>
      </c>
      <c r="Q208" s="35">
        <v>5.1066328333333297</v>
      </c>
      <c r="R208" s="33">
        <v>17.176958818333329</v>
      </c>
      <c r="S208" s="11">
        <f t="shared" si="26"/>
        <v>26.014218934333332</v>
      </c>
      <c r="T208" s="35" t="s">
        <v>4</v>
      </c>
      <c r="U208" s="33" t="s">
        <v>4</v>
      </c>
      <c r="V208" s="11" t="s">
        <v>4</v>
      </c>
      <c r="W208" s="35">
        <v>2.5658995000000013</v>
      </c>
      <c r="X208" s="33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4">
        <v>11.349217445666664</v>
      </c>
      <c r="D209" s="9">
        <f t="shared" si="21"/>
        <v>-4.6581462683333328</v>
      </c>
      <c r="E209" s="12">
        <v>-16.08647225</v>
      </c>
      <c r="F209" s="33" t="s">
        <v>4</v>
      </c>
      <c r="G209" s="11">
        <f t="shared" si="22"/>
        <v>-4.51061025</v>
      </c>
      <c r="H209" s="35">
        <v>-2.1768463333333319</v>
      </c>
      <c r="I209" s="33" t="s">
        <v>4</v>
      </c>
      <c r="J209" s="11">
        <f t="shared" si="23"/>
        <v>-1.8963983333333321</v>
      </c>
      <c r="K209" s="35">
        <v>33.044121833333328</v>
      </c>
      <c r="L209" s="33">
        <v>23.395826781333326</v>
      </c>
      <c r="M209" s="11">
        <f t="shared" si="24"/>
        <v>6.5710231119999962</v>
      </c>
      <c r="N209" s="35">
        <v>6.1120377500000007</v>
      </c>
      <c r="O209" s="33">
        <v>-5.5037674639999992</v>
      </c>
      <c r="P209" s="11">
        <f t="shared" si="25"/>
        <v>1.4207163216666672</v>
      </c>
      <c r="Q209" s="35">
        <v>28.510470833333329</v>
      </c>
      <c r="R209" s="33">
        <v>28.937425731333331</v>
      </c>
      <c r="S209" s="11">
        <f t="shared" si="26"/>
        <v>26.898962470000001</v>
      </c>
      <c r="T209" s="35" t="s">
        <v>4</v>
      </c>
      <c r="U209" s="33" t="s">
        <v>4</v>
      </c>
      <c r="V209" s="11" t="s">
        <v>4</v>
      </c>
      <c r="W209" s="35">
        <v>3.5439935000000014</v>
      </c>
      <c r="X209" s="33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4">
        <v>6.8154846006666681</v>
      </c>
      <c r="D210" s="9">
        <f t="shared" si="21"/>
        <v>-1.2236504846666669</v>
      </c>
      <c r="E210" s="12">
        <v>-16.912744249999999</v>
      </c>
      <c r="F210" s="33" t="s">
        <v>4</v>
      </c>
      <c r="G210" s="11">
        <f t="shared" si="22"/>
        <v>-10.58706125</v>
      </c>
      <c r="H210" s="35">
        <v>11.028863666666668</v>
      </c>
      <c r="I210" s="33" t="s">
        <v>4</v>
      </c>
      <c r="J210" s="11">
        <f t="shared" si="23"/>
        <v>2.0309990000000013</v>
      </c>
      <c r="K210" s="35">
        <v>12.20145883333333</v>
      </c>
      <c r="L210" s="33">
        <v>42.936168523333329</v>
      </c>
      <c r="M210" s="11">
        <f t="shared" si="24"/>
        <v>15.77528870933333</v>
      </c>
      <c r="N210" s="35">
        <v>8.7963037499999999</v>
      </c>
      <c r="O210" s="33">
        <v>10.396065639</v>
      </c>
      <c r="P210" s="11">
        <f t="shared" si="25"/>
        <v>3.0233623770000002</v>
      </c>
      <c r="Q210" s="35">
        <v>37.66240883333333</v>
      </c>
      <c r="R210" s="33">
        <v>39.505266293333328</v>
      </c>
      <c r="S210" s="11">
        <f t="shared" si="26"/>
        <v>28.539883614333331</v>
      </c>
      <c r="T210" s="35" t="s">
        <v>4</v>
      </c>
      <c r="U210" s="33" t="s">
        <v>4</v>
      </c>
      <c r="V210" s="11" t="s">
        <v>4</v>
      </c>
      <c r="W210" s="35">
        <v>3.2620935000000011</v>
      </c>
      <c r="X210" s="33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4">
        <v>-2.1901752263333343</v>
      </c>
      <c r="D211" s="9">
        <f t="shared" si="21"/>
        <v>5.3248422733333323</v>
      </c>
      <c r="E211" s="12">
        <v>-12.325832249999998</v>
      </c>
      <c r="F211" s="33" t="s">
        <v>4</v>
      </c>
      <c r="G211" s="11">
        <f t="shared" si="22"/>
        <v>-15.108349583333334</v>
      </c>
      <c r="H211" s="35">
        <v>-0.66176533333333154</v>
      </c>
      <c r="I211" s="33" t="s">
        <v>4</v>
      </c>
      <c r="J211" s="11">
        <f t="shared" si="23"/>
        <v>2.7300840000000015</v>
      </c>
      <c r="K211" s="35">
        <v>-14.934026166666671</v>
      </c>
      <c r="L211" s="33">
        <v>8.0757607233333299</v>
      </c>
      <c r="M211" s="11">
        <f t="shared" si="24"/>
        <v>24.802585342666664</v>
      </c>
      <c r="N211" s="35">
        <v>-12.202640249999998</v>
      </c>
      <c r="O211" s="33">
        <v>9.0087567960000001</v>
      </c>
      <c r="P211" s="11">
        <f t="shared" si="25"/>
        <v>4.6336849903333333</v>
      </c>
      <c r="Q211" s="35">
        <v>33.966351833333334</v>
      </c>
      <c r="R211" s="33">
        <v>21.617069016333332</v>
      </c>
      <c r="S211" s="11">
        <f t="shared" si="26"/>
        <v>30.019920346999996</v>
      </c>
      <c r="T211" s="35" t="s">
        <v>4</v>
      </c>
      <c r="U211" s="33" t="s">
        <v>4</v>
      </c>
      <c r="V211" s="11" t="s">
        <v>4</v>
      </c>
      <c r="W211" s="35">
        <v>3.014688500000001</v>
      </c>
      <c r="X211" s="33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4">
        <v>1.1046829096666677</v>
      </c>
      <c r="D212" s="9">
        <f t="shared" si="21"/>
        <v>1.9099974280000005</v>
      </c>
      <c r="E212" s="12">
        <v>-8.4074052500000001</v>
      </c>
      <c r="F212" s="33" t="s">
        <v>4</v>
      </c>
      <c r="G212" s="11">
        <f t="shared" si="22"/>
        <v>-12.548660583333332</v>
      </c>
      <c r="H212" s="35">
        <v>-2.4660733333333322</v>
      </c>
      <c r="I212" s="33" t="s">
        <v>4</v>
      </c>
      <c r="J212" s="11">
        <f t="shared" si="23"/>
        <v>2.6336750000000015</v>
      </c>
      <c r="K212" s="35">
        <v>28.792992833333329</v>
      </c>
      <c r="L212" s="33">
        <v>13.88592203433333</v>
      </c>
      <c r="M212" s="11">
        <f t="shared" si="24"/>
        <v>21.632617093666664</v>
      </c>
      <c r="N212" s="35">
        <v>9.8149737500000001</v>
      </c>
      <c r="O212" s="33">
        <v>8.6172529200000003</v>
      </c>
      <c r="P212" s="11">
        <f t="shared" si="25"/>
        <v>9.3406917849999989</v>
      </c>
      <c r="Q212" s="35">
        <v>28.29461483333333</v>
      </c>
      <c r="R212" s="33">
        <v>32.980839438333334</v>
      </c>
      <c r="S212" s="11">
        <f t="shared" si="26"/>
        <v>31.367724915999997</v>
      </c>
      <c r="T212" s="35" t="s">
        <v>4</v>
      </c>
      <c r="U212" s="33" t="s">
        <v>4</v>
      </c>
      <c r="V212" s="11" t="s">
        <v>4</v>
      </c>
      <c r="W212" s="35">
        <v>2.8983825000000012</v>
      </c>
      <c r="X212" s="33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4">
        <v>28.89998867966667</v>
      </c>
      <c r="D213" s="9">
        <f t="shared" si="21"/>
        <v>9.2714987876666672</v>
      </c>
      <c r="E213" s="12">
        <v>-5.8169912500000001</v>
      </c>
      <c r="F213" s="33" t="s">
        <v>4</v>
      </c>
      <c r="G213" s="11">
        <f t="shared" si="22"/>
        <v>-8.850076249999999</v>
      </c>
      <c r="H213" s="35">
        <v>2.9446296666666676</v>
      </c>
      <c r="I213" s="33" t="s">
        <v>4</v>
      </c>
      <c r="J213" s="11">
        <f t="shared" si="23"/>
        <v>-6.1069666666665391E-2</v>
      </c>
      <c r="K213" s="35">
        <v>0.38358983333333008</v>
      </c>
      <c r="L213" s="33">
        <v>13.501242791333331</v>
      </c>
      <c r="M213" s="11">
        <f t="shared" si="24"/>
        <v>11.820975182999996</v>
      </c>
      <c r="N213" s="35">
        <v>-0.10067424999999997</v>
      </c>
      <c r="O213" s="33">
        <v>4.4760293070000001</v>
      </c>
      <c r="P213" s="11">
        <f t="shared" si="25"/>
        <v>7.3673463410000002</v>
      </c>
      <c r="Q213" s="35">
        <v>26.655610833333331</v>
      </c>
      <c r="R213" s="33">
        <v>16.224915388333329</v>
      </c>
      <c r="S213" s="11">
        <f t="shared" si="26"/>
        <v>23.607607947666665</v>
      </c>
      <c r="T213" s="35" t="s">
        <v>4</v>
      </c>
      <c r="U213" s="33" t="s">
        <v>4</v>
      </c>
      <c r="V213" s="11" t="s">
        <v>4</v>
      </c>
      <c r="W213" s="35">
        <v>2.513017500000001</v>
      </c>
      <c r="X213" s="33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4">
        <v>15.534942723666667</v>
      </c>
      <c r="D214" s="9">
        <f t="shared" si="21"/>
        <v>15.179871437666668</v>
      </c>
      <c r="E214" s="12">
        <v>-17.977355249999999</v>
      </c>
      <c r="F214" s="33" t="s">
        <v>4</v>
      </c>
      <c r="G214" s="11">
        <f t="shared" si="22"/>
        <v>-10.733917249999999</v>
      </c>
      <c r="H214" s="35">
        <v>-0.37555233333333149</v>
      </c>
      <c r="I214" s="33" t="s">
        <v>4</v>
      </c>
      <c r="J214" s="11">
        <f t="shared" si="23"/>
        <v>3.4334666666667957E-2</v>
      </c>
      <c r="K214" s="35">
        <v>48.369527833333329</v>
      </c>
      <c r="L214" s="33">
        <v>32.922218471333331</v>
      </c>
      <c r="M214" s="11">
        <f t="shared" si="24"/>
        <v>20.103127765666663</v>
      </c>
      <c r="N214" s="35">
        <v>14.825596750000001</v>
      </c>
      <c r="O214" s="33">
        <v>8.8885035380000019</v>
      </c>
      <c r="P214" s="11">
        <f t="shared" si="25"/>
        <v>7.3272619216666675</v>
      </c>
      <c r="Q214" s="35">
        <v>28.93382883333333</v>
      </c>
      <c r="R214" s="33">
        <v>18.575299911333332</v>
      </c>
      <c r="S214" s="11">
        <f t="shared" si="26"/>
        <v>22.593684912666664</v>
      </c>
      <c r="T214" s="35" t="s">
        <v>4</v>
      </c>
      <c r="U214" s="33" t="s">
        <v>4</v>
      </c>
      <c r="V214" s="11" t="s">
        <v>4</v>
      </c>
      <c r="W214" s="35">
        <v>2.2607315000000012</v>
      </c>
      <c r="X214" s="33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4">
        <v>28.032229291666667</v>
      </c>
      <c r="D215" s="9">
        <f t="shared" si="21"/>
        <v>24.155720231666667</v>
      </c>
      <c r="E215" s="12">
        <v>-14.723087249999999</v>
      </c>
      <c r="F215" s="33" t="s">
        <v>4</v>
      </c>
      <c r="G215" s="11">
        <f t="shared" si="22"/>
        <v>-12.839144583333331</v>
      </c>
      <c r="H215" s="35">
        <v>-5.3536793333333303</v>
      </c>
      <c r="I215" s="33" t="s">
        <v>4</v>
      </c>
      <c r="J215" s="11">
        <f t="shared" si="23"/>
        <v>-0.92820066666666479</v>
      </c>
      <c r="K215" s="35">
        <v>45.948017833333331</v>
      </c>
      <c r="L215" s="33">
        <v>35.895213490333333</v>
      </c>
      <c r="M215" s="11">
        <f t="shared" si="24"/>
        <v>27.439558250999998</v>
      </c>
      <c r="N215" s="35">
        <v>15.529060750000001</v>
      </c>
      <c r="O215" s="33">
        <v>20.789126789000001</v>
      </c>
      <c r="P215" s="11">
        <f t="shared" si="25"/>
        <v>11.384553211333335</v>
      </c>
      <c r="Q215" s="35">
        <v>6.1401518333333298</v>
      </c>
      <c r="R215" s="33">
        <v>4.29964474633333</v>
      </c>
      <c r="S215" s="11">
        <f t="shared" si="26"/>
        <v>13.033286681999996</v>
      </c>
      <c r="T215" s="35" t="s">
        <v>4</v>
      </c>
      <c r="U215" s="33" t="s">
        <v>4</v>
      </c>
      <c r="V215" s="11" t="s">
        <v>4</v>
      </c>
      <c r="W215" s="35">
        <v>-0.44981549999999881</v>
      </c>
      <c r="X215" s="33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4">
        <v>31.411560699666669</v>
      </c>
      <c r="D216" s="9">
        <f t="shared" si="21"/>
        <v>24.992910905000002</v>
      </c>
      <c r="E216" s="12">
        <v>-27.023898250000002</v>
      </c>
      <c r="F216" s="33" t="s">
        <v>4</v>
      </c>
      <c r="G216" s="11">
        <f t="shared" si="22"/>
        <v>-19.908113583333332</v>
      </c>
      <c r="H216" s="35">
        <v>-15.257659333333331</v>
      </c>
      <c r="I216" s="33" t="s">
        <v>4</v>
      </c>
      <c r="J216" s="11">
        <f t="shared" si="23"/>
        <v>-6.995630333333331</v>
      </c>
      <c r="K216" s="35">
        <v>47.22062583333333</v>
      </c>
      <c r="L216" s="33">
        <v>32.731008989333333</v>
      </c>
      <c r="M216" s="11">
        <f t="shared" si="24"/>
        <v>33.849480317000001</v>
      </c>
      <c r="N216" s="35">
        <v>20.065358750000001</v>
      </c>
      <c r="O216" s="33">
        <v>18.863049599</v>
      </c>
      <c r="P216" s="11">
        <f t="shared" si="25"/>
        <v>16.180226642000001</v>
      </c>
      <c r="Q216" s="35">
        <v>4.2565258333333293</v>
      </c>
      <c r="R216" s="33">
        <v>12.88405877733333</v>
      </c>
      <c r="S216" s="11">
        <f t="shared" si="26"/>
        <v>11.919667811666663</v>
      </c>
      <c r="T216" s="35" t="s">
        <v>4</v>
      </c>
      <c r="U216" s="33" t="s">
        <v>4</v>
      </c>
      <c r="V216" s="11" t="s">
        <v>4</v>
      </c>
      <c r="W216" s="35">
        <v>1.7110195000000012</v>
      </c>
      <c r="X216" s="33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4">
        <v>22.967303939666671</v>
      </c>
      <c r="D217" s="9">
        <f t="shared" si="21"/>
        <v>27.47036464366667</v>
      </c>
      <c r="E217" s="12">
        <v>-26.447089249999998</v>
      </c>
      <c r="F217" s="33" t="s">
        <v>4</v>
      </c>
      <c r="G217" s="11">
        <f t="shared" si="22"/>
        <v>-22.73135825</v>
      </c>
      <c r="H217" s="35">
        <v>0.4829216666666678</v>
      </c>
      <c r="I217" s="33" t="s">
        <v>4</v>
      </c>
      <c r="J217" s="11">
        <f t="shared" si="23"/>
        <v>-6.7094723333333306</v>
      </c>
      <c r="K217" s="35">
        <v>55.417017833333333</v>
      </c>
      <c r="L217" s="33">
        <v>31.932923459333331</v>
      </c>
      <c r="M217" s="11">
        <f t="shared" si="24"/>
        <v>33.519715312999999</v>
      </c>
      <c r="N217" s="35">
        <v>27.67405475</v>
      </c>
      <c r="O217" s="33">
        <v>12.818742093999999</v>
      </c>
      <c r="P217" s="11">
        <f t="shared" si="25"/>
        <v>17.490306160666666</v>
      </c>
      <c r="Q217" s="35">
        <v>17.98946183333333</v>
      </c>
      <c r="R217" s="33">
        <v>28.610512290333332</v>
      </c>
      <c r="S217" s="11">
        <f t="shared" si="26"/>
        <v>15.264738604666663</v>
      </c>
      <c r="T217" s="35" t="s">
        <v>4</v>
      </c>
      <c r="U217" s="33" t="s">
        <v>4</v>
      </c>
      <c r="V217" s="11" t="s">
        <v>4</v>
      </c>
      <c r="W217" s="35">
        <v>2.3976365000000008</v>
      </c>
      <c r="X217" s="33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4">
        <v>-12.516652456333333</v>
      </c>
      <c r="D218" s="9">
        <f t="shared" si="21"/>
        <v>13.95407072766667</v>
      </c>
      <c r="E218" s="12">
        <v>-12.392491249999999</v>
      </c>
      <c r="F218" s="33" t="s">
        <v>4</v>
      </c>
      <c r="G218" s="11">
        <f t="shared" si="22"/>
        <v>-21.954492916666666</v>
      </c>
      <c r="H218" s="35">
        <v>2.3311456666666679</v>
      </c>
      <c r="I218" s="33" t="s">
        <v>4</v>
      </c>
      <c r="J218" s="11">
        <f t="shared" si="23"/>
        <v>-4.1478639999999984</v>
      </c>
      <c r="K218" s="35">
        <v>-10.435873166666669</v>
      </c>
      <c r="L218" s="33">
        <v>1.0776953493333306</v>
      </c>
      <c r="M218" s="11">
        <f t="shared" si="24"/>
        <v>21.913875932666659</v>
      </c>
      <c r="N218" s="35">
        <v>-22.881787249999999</v>
      </c>
      <c r="O218" s="33">
        <v>-26.413777386</v>
      </c>
      <c r="P218" s="11">
        <f t="shared" si="25"/>
        <v>1.7560047690000005</v>
      </c>
      <c r="Q218" s="35">
        <v>21.29997083333333</v>
      </c>
      <c r="R218" s="33">
        <v>16.349219047333328</v>
      </c>
      <c r="S218" s="11">
        <f t="shared" si="26"/>
        <v>19.281263371666665</v>
      </c>
      <c r="T218" s="35" t="s">
        <v>4</v>
      </c>
      <c r="U218" s="33" t="s">
        <v>4</v>
      </c>
      <c r="V218" s="11" t="s">
        <v>4</v>
      </c>
      <c r="W218" s="35">
        <v>5.8311825000000015</v>
      </c>
      <c r="X218" s="33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4">
        <v>-6.9927807033333362</v>
      </c>
      <c r="D219" s="9">
        <f t="shared" si="21"/>
        <v>1.152623593333334</v>
      </c>
      <c r="E219" s="12">
        <v>10.15338875</v>
      </c>
      <c r="F219" s="33" t="s">
        <v>4</v>
      </c>
      <c r="G219" s="11">
        <f t="shared" si="22"/>
        <v>-9.5620639166666663</v>
      </c>
      <c r="H219" s="35">
        <v>0.51847266666666769</v>
      </c>
      <c r="I219" s="33" t="s">
        <v>4</v>
      </c>
      <c r="J219" s="11">
        <f t="shared" si="23"/>
        <v>1.1108466666666679</v>
      </c>
      <c r="K219" s="35">
        <v>-2.2483741666666699</v>
      </c>
      <c r="L219" s="33">
        <v>6.2697684913333305</v>
      </c>
      <c r="M219" s="11">
        <f t="shared" si="24"/>
        <v>13.093462433333331</v>
      </c>
      <c r="N219" s="35">
        <v>-17.762175249999999</v>
      </c>
      <c r="O219" s="33">
        <v>-16.454913264999998</v>
      </c>
      <c r="P219" s="11">
        <f t="shared" si="25"/>
        <v>-10.016649519</v>
      </c>
      <c r="Q219" s="35">
        <v>30.95895483333333</v>
      </c>
      <c r="R219" s="33">
        <v>30.569359259333329</v>
      </c>
      <c r="S219" s="11">
        <f t="shared" si="26"/>
        <v>25.17636353233333</v>
      </c>
      <c r="T219" s="35" t="s">
        <v>4</v>
      </c>
      <c r="U219" s="33" t="s">
        <v>4</v>
      </c>
      <c r="V219" s="11" t="s">
        <v>4</v>
      </c>
      <c r="W219" s="35">
        <v>5.3329555000000015</v>
      </c>
      <c r="X219" s="33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4">
        <v>18.867958157666667</v>
      </c>
      <c r="D220" s="9">
        <f t="shared" si="21"/>
        <v>-0.21382500066666785</v>
      </c>
      <c r="E220" s="12">
        <v>3.8159657499999993</v>
      </c>
      <c r="F220" s="33" t="s">
        <v>4</v>
      </c>
      <c r="G220" s="11">
        <f t="shared" si="22"/>
        <v>0.52562108333333324</v>
      </c>
      <c r="H220" s="35">
        <v>3.9173426666666682</v>
      </c>
      <c r="I220" s="33" t="s">
        <v>4</v>
      </c>
      <c r="J220" s="11">
        <f t="shared" si="23"/>
        <v>2.2556536666666678</v>
      </c>
      <c r="K220" s="35">
        <v>26.301766833333332</v>
      </c>
      <c r="L220" s="33">
        <v>22.721292312333333</v>
      </c>
      <c r="M220" s="11">
        <f t="shared" si="24"/>
        <v>10.022918717666665</v>
      </c>
      <c r="N220" s="35">
        <v>1.0832967500000006</v>
      </c>
      <c r="O220" s="33">
        <v>0.82894703700000061</v>
      </c>
      <c r="P220" s="11">
        <f t="shared" si="25"/>
        <v>-14.013247871333332</v>
      </c>
      <c r="Q220" s="35">
        <v>23.598004833333331</v>
      </c>
      <c r="R220" s="33">
        <v>39.541992593333333</v>
      </c>
      <c r="S220" s="11">
        <f t="shared" si="26"/>
        <v>28.820190299999997</v>
      </c>
      <c r="T220" s="35" t="s">
        <v>4</v>
      </c>
      <c r="U220" s="33" t="s">
        <v>4</v>
      </c>
      <c r="V220" s="11" t="s">
        <v>4</v>
      </c>
      <c r="W220" s="35">
        <v>22.300910500000001</v>
      </c>
      <c r="X220" s="33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4">
        <v>22.846456949666671</v>
      </c>
      <c r="D221" s="9">
        <f t="shared" si="21"/>
        <v>11.573878134666666</v>
      </c>
      <c r="E221" s="12">
        <v>-10.33437425</v>
      </c>
      <c r="F221" s="33" t="s">
        <v>4</v>
      </c>
      <c r="G221" s="11">
        <f t="shared" si="22"/>
        <v>1.2116600833333326</v>
      </c>
      <c r="H221" s="35">
        <v>-2.0735653333333328</v>
      </c>
      <c r="I221" s="33" t="s">
        <v>4</v>
      </c>
      <c r="J221" s="11">
        <f t="shared" si="23"/>
        <v>0.78741666666666765</v>
      </c>
      <c r="K221" s="35">
        <v>1.5155368333333303</v>
      </c>
      <c r="L221" s="33">
        <v>-6.902186410666669</v>
      </c>
      <c r="M221" s="11">
        <f t="shared" si="24"/>
        <v>7.3629581309999983</v>
      </c>
      <c r="N221" s="35">
        <v>41.567605749999998</v>
      </c>
      <c r="O221" s="33">
        <v>31.130565546</v>
      </c>
      <c r="P221" s="11">
        <f t="shared" si="25"/>
        <v>5.1681997726666671</v>
      </c>
      <c r="Q221" s="35">
        <v>36.588563833333325</v>
      </c>
      <c r="R221" s="33">
        <v>38.651661037333326</v>
      </c>
      <c r="S221" s="11">
        <f t="shared" si="26"/>
        <v>36.254337629999995</v>
      </c>
      <c r="T221" s="35" t="s">
        <v>4</v>
      </c>
      <c r="U221" s="33" t="s">
        <v>4</v>
      </c>
      <c r="V221" s="11" t="s">
        <v>4</v>
      </c>
      <c r="W221" s="35">
        <v>28.427142500000002</v>
      </c>
      <c r="X221" s="33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4">
        <v>15.536775400666667</v>
      </c>
      <c r="D222" s="9">
        <f t="shared" si="21"/>
        <v>19.083730169333336</v>
      </c>
      <c r="E222" s="12">
        <v>-11.194849250000001</v>
      </c>
      <c r="F222" s="33" t="s">
        <v>4</v>
      </c>
      <c r="G222" s="11">
        <f t="shared" si="22"/>
        <v>-5.9044192500000001</v>
      </c>
      <c r="H222" s="35">
        <v>-9.7000233333333323</v>
      </c>
      <c r="I222" s="33" t="s">
        <v>4</v>
      </c>
      <c r="J222" s="11">
        <f t="shared" si="23"/>
        <v>-2.6187486666666655</v>
      </c>
      <c r="K222" s="35">
        <v>-17.304709166666669</v>
      </c>
      <c r="L222" s="33">
        <v>15.081956186333329</v>
      </c>
      <c r="M222" s="11">
        <f t="shared" si="24"/>
        <v>10.300354029333331</v>
      </c>
      <c r="N222" s="35">
        <v>-3.3974012499999997</v>
      </c>
      <c r="O222" s="33">
        <v>1.2572251470000007</v>
      </c>
      <c r="P222" s="11">
        <f t="shared" si="25"/>
        <v>11.072245909999999</v>
      </c>
      <c r="Q222" s="35">
        <v>37.71040983333333</v>
      </c>
      <c r="R222" s="33">
        <v>38.299650506333329</v>
      </c>
      <c r="S222" s="11">
        <f t="shared" si="26"/>
        <v>38.831101378999996</v>
      </c>
      <c r="T222" s="35" t="s">
        <v>4</v>
      </c>
      <c r="U222" s="33" t="s">
        <v>4</v>
      </c>
      <c r="V222" s="11" t="s">
        <v>4</v>
      </c>
      <c r="W222" s="35">
        <v>4.4744355000000011</v>
      </c>
      <c r="X222" s="33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4">
        <v>16.302224417666672</v>
      </c>
      <c r="D223" s="9">
        <f t="shared" si="21"/>
        <v>18.228485589333335</v>
      </c>
      <c r="E223" s="12">
        <v>-3.5217082500000005</v>
      </c>
      <c r="F223" s="33" t="s">
        <v>4</v>
      </c>
      <c r="G223" s="11">
        <f t="shared" si="22"/>
        <v>-8.350310583333334</v>
      </c>
      <c r="H223" s="35">
        <v>-13.255299333333332</v>
      </c>
      <c r="I223" s="33" t="s">
        <v>4</v>
      </c>
      <c r="J223" s="11">
        <f t="shared" si="23"/>
        <v>-8.342962666666665</v>
      </c>
      <c r="K223" s="35">
        <v>-9.7593141666666696</v>
      </c>
      <c r="L223" s="33">
        <v>17.785132386333331</v>
      </c>
      <c r="M223" s="11">
        <f t="shared" si="24"/>
        <v>8.6549673873333308</v>
      </c>
      <c r="N223" s="35">
        <v>-25.448255249999999</v>
      </c>
      <c r="O223" s="33">
        <v>3.5286782000000017E-2</v>
      </c>
      <c r="P223" s="11">
        <f t="shared" si="25"/>
        <v>10.807692491666666</v>
      </c>
      <c r="Q223" s="35">
        <v>54.091314833333328</v>
      </c>
      <c r="R223" s="33">
        <v>39.346074904333328</v>
      </c>
      <c r="S223" s="11">
        <f t="shared" si="26"/>
        <v>38.765795482666668</v>
      </c>
      <c r="T223" s="35" t="s">
        <v>4</v>
      </c>
      <c r="U223" s="33" t="s">
        <v>4</v>
      </c>
      <c r="V223" s="11" t="s">
        <v>4</v>
      </c>
      <c r="W223" s="35">
        <v>4.0375245000000017</v>
      </c>
      <c r="X223" s="33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4">
        <v>14.672177485666666</v>
      </c>
      <c r="D224" s="9">
        <f t="shared" si="21"/>
        <v>15.503725768000001</v>
      </c>
      <c r="E224" s="12">
        <v>-0.92717824999999987</v>
      </c>
      <c r="F224" s="33" t="s">
        <v>4</v>
      </c>
      <c r="G224" s="11">
        <f t="shared" si="22"/>
        <v>-5.214578583333334</v>
      </c>
      <c r="H224" s="35">
        <v>-6.2209063333333336</v>
      </c>
      <c r="I224" s="33" t="s">
        <v>4</v>
      </c>
      <c r="J224" s="11">
        <f t="shared" si="23"/>
        <v>-9.7254096666666658</v>
      </c>
      <c r="K224" s="35">
        <v>55.318096833333335</v>
      </c>
      <c r="L224" s="33">
        <v>42.003214179333334</v>
      </c>
      <c r="M224" s="11">
        <f t="shared" si="24"/>
        <v>24.956767583999994</v>
      </c>
      <c r="N224" s="35">
        <v>8.8223357500000006</v>
      </c>
      <c r="O224" s="33">
        <v>4.7413946410000003</v>
      </c>
      <c r="P224" s="11">
        <f t="shared" si="25"/>
        <v>2.0113021900000003</v>
      </c>
      <c r="Q224" s="35">
        <v>20.77561583333333</v>
      </c>
      <c r="R224" s="33">
        <v>27.930907566333332</v>
      </c>
      <c r="S224" s="11">
        <f t="shared" si="26"/>
        <v>35.19221099233333</v>
      </c>
      <c r="T224" s="35" t="s">
        <v>4</v>
      </c>
      <c r="U224" s="33" t="s">
        <v>4</v>
      </c>
      <c r="V224" s="11" t="s">
        <v>4</v>
      </c>
      <c r="W224" s="35">
        <v>3.6013985000000011</v>
      </c>
      <c r="X224" s="33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4">
        <v>-5.5079139023333319</v>
      </c>
      <c r="D225" s="9">
        <f t="shared" si="21"/>
        <v>8.4888293336666685</v>
      </c>
      <c r="E225" s="12">
        <v>-1.2170342500000002</v>
      </c>
      <c r="F225" s="33" t="s">
        <v>4</v>
      </c>
      <c r="G225" s="11">
        <f t="shared" si="22"/>
        <v>-1.8886402500000001</v>
      </c>
      <c r="H225" s="35">
        <v>11.020513666666668</v>
      </c>
      <c r="I225" s="33" t="s">
        <v>4</v>
      </c>
      <c r="J225" s="11">
        <f t="shared" si="23"/>
        <v>-2.818563999999999</v>
      </c>
      <c r="K225" s="35">
        <v>-16.36627416666667</v>
      </c>
      <c r="L225" s="33">
        <v>1.7335492493333291</v>
      </c>
      <c r="M225" s="11">
        <f t="shared" si="24"/>
        <v>20.507298604999999</v>
      </c>
      <c r="N225" s="35">
        <v>2.8786107500000004</v>
      </c>
      <c r="O225" s="33">
        <v>7.7597446760000004</v>
      </c>
      <c r="P225" s="11">
        <f t="shared" si="25"/>
        <v>4.1788086996666669</v>
      </c>
      <c r="Q225" s="35">
        <v>38.624127833333333</v>
      </c>
      <c r="R225" s="33">
        <v>28.142863249333331</v>
      </c>
      <c r="S225" s="11">
        <f t="shared" si="26"/>
        <v>31.806615239999999</v>
      </c>
      <c r="T225" s="35" t="s">
        <v>4</v>
      </c>
      <c r="U225" s="33" t="s">
        <v>4</v>
      </c>
      <c r="V225" s="11" t="s">
        <v>4</v>
      </c>
      <c r="W225" s="35">
        <v>2.3969855000000013</v>
      </c>
      <c r="X225" s="33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4">
        <v>28.285488423666671</v>
      </c>
      <c r="D226" s="9">
        <f t="shared" si="21"/>
        <v>12.483250669</v>
      </c>
      <c r="E226" s="12">
        <v>-9.9167092500000003</v>
      </c>
      <c r="F226" s="33" t="s">
        <v>4</v>
      </c>
      <c r="G226" s="11">
        <f t="shared" si="22"/>
        <v>-4.0203072500000001</v>
      </c>
      <c r="H226" s="35">
        <v>0.36991166666666864</v>
      </c>
      <c r="I226" s="33" t="s">
        <v>4</v>
      </c>
      <c r="J226" s="11">
        <f t="shared" si="23"/>
        <v>1.723173000000001</v>
      </c>
      <c r="K226" s="35">
        <v>42.820788833333332</v>
      </c>
      <c r="L226" s="33">
        <v>25.416090882333332</v>
      </c>
      <c r="M226" s="11">
        <f t="shared" si="24"/>
        <v>23.050951436999998</v>
      </c>
      <c r="N226" s="35">
        <v>35.332353749999996</v>
      </c>
      <c r="O226" s="33">
        <v>29.669125716999996</v>
      </c>
      <c r="P226" s="11">
        <f t="shared" si="25"/>
        <v>14.056755011333331</v>
      </c>
      <c r="Q226" s="35">
        <v>35.163115833333329</v>
      </c>
      <c r="R226" s="33">
        <v>21.982240538333329</v>
      </c>
      <c r="S226" s="11">
        <f t="shared" si="26"/>
        <v>26.018670451333332</v>
      </c>
      <c r="T226" s="35" t="s">
        <v>4</v>
      </c>
      <c r="U226" s="33" t="s">
        <v>4</v>
      </c>
      <c r="V226" s="11" t="s">
        <v>4</v>
      </c>
      <c r="W226" s="35">
        <v>9.4789155000000012</v>
      </c>
      <c r="X226" s="33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4">
        <v>-14.987725087333329</v>
      </c>
      <c r="D227" s="9">
        <f t="shared" si="21"/>
        <v>2.5966164780000032</v>
      </c>
      <c r="E227" s="12">
        <v>-12.80892725</v>
      </c>
      <c r="F227" s="33" t="s">
        <v>4</v>
      </c>
      <c r="G227" s="11">
        <f t="shared" si="22"/>
        <v>-7.9808902500000007</v>
      </c>
      <c r="H227" s="35">
        <v>8.4096136666666688</v>
      </c>
      <c r="I227" s="33" t="s">
        <v>4</v>
      </c>
      <c r="J227" s="11">
        <f t="shared" si="23"/>
        <v>6.6000130000000015</v>
      </c>
      <c r="K227" s="35">
        <v>-8.8169971666666704</v>
      </c>
      <c r="L227" s="33">
        <v>-25.056094634666671</v>
      </c>
      <c r="M227" s="11">
        <f t="shared" si="24"/>
        <v>0.69784849899999679</v>
      </c>
      <c r="N227" s="35">
        <v>-5.7698322500000003</v>
      </c>
      <c r="O227" s="33">
        <v>1.5566824089999995</v>
      </c>
      <c r="P227" s="11">
        <f t="shared" si="25"/>
        <v>12.995184267333331</v>
      </c>
      <c r="Q227" s="35">
        <v>29.27775883333333</v>
      </c>
      <c r="R227" s="33">
        <v>26.059281163333331</v>
      </c>
      <c r="S227" s="11">
        <f t="shared" si="26"/>
        <v>25.394794983666667</v>
      </c>
      <c r="T227" s="35" t="s">
        <v>4</v>
      </c>
      <c r="U227" s="33" t="s">
        <v>4</v>
      </c>
      <c r="V227" s="11" t="s">
        <v>4</v>
      </c>
      <c r="W227" s="35">
        <v>1.2413165000000013</v>
      </c>
      <c r="X227" s="33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4">
        <v>4.5134695916666683</v>
      </c>
      <c r="D228" s="9">
        <f t="shared" si="21"/>
        <v>5.9370776426666696</v>
      </c>
      <c r="E228" s="12">
        <v>16.50736375</v>
      </c>
      <c r="F228" s="33" t="s">
        <v>4</v>
      </c>
      <c r="G228" s="11">
        <f t="shared" si="22"/>
        <v>-2.0727575833333334</v>
      </c>
      <c r="H228" s="35">
        <v>30.884982666666666</v>
      </c>
      <c r="I228" s="33" t="s">
        <v>4</v>
      </c>
      <c r="J228" s="11">
        <f t="shared" si="23"/>
        <v>13.221502666666668</v>
      </c>
      <c r="K228" s="35">
        <v>32.95986383333333</v>
      </c>
      <c r="L228" s="33">
        <v>14.484955202333328</v>
      </c>
      <c r="M228" s="11">
        <f t="shared" si="24"/>
        <v>4.9483171499999967</v>
      </c>
      <c r="N228" s="35">
        <v>12.25083575</v>
      </c>
      <c r="O228" s="33">
        <v>8.5497122510000008</v>
      </c>
      <c r="P228" s="11">
        <f t="shared" si="25"/>
        <v>13.258506792333334</v>
      </c>
      <c r="Q228" s="35">
        <v>8.9737398333333296</v>
      </c>
      <c r="R228" s="33">
        <v>16.60631446033333</v>
      </c>
      <c r="S228" s="11">
        <f t="shared" si="26"/>
        <v>21.549278720666663</v>
      </c>
      <c r="T228" s="35" t="s">
        <v>4</v>
      </c>
      <c r="U228" s="33" t="s">
        <v>4</v>
      </c>
      <c r="V228" s="11" t="s">
        <v>4</v>
      </c>
      <c r="W228" s="35">
        <v>3.8539355000000013</v>
      </c>
      <c r="X228" s="33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4">
        <v>22.057742446666673</v>
      </c>
      <c r="D229" s="9">
        <f t="shared" si="21"/>
        <v>3.8611623170000038</v>
      </c>
      <c r="E229" s="12">
        <v>-13.531770250000001</v>
      </c>
      <c r="F229" s="33" t="s">
        <v>4</v>
      </c>
      <c r="G229" s="11">
        <f t="shared" si="22"/>
        <v>-3.277777916666667</v>
      </c>
      <c r="H229" s="35">
        <v>8.6786546666666684</v>
      </c>
      <c r="I229" s="33" t="s">
        <v>4</v>
      </c>
      <c r="J229" s="11">
        <f t="shared" si="23"/>
        <v>15.991083666666666</v>
      </c>
      <c r="K229" s="35">
        <v>47.295618833333329</v>
      </c>
      <c r="L229" s="33">
        <v>21.856356678333327</v>
      </c>
      <c r="M229" s="11">
        <f t="shared" si="24"/>
        <v>3.7617390819999947</v>
      </c>
      <c r="N229" s="35">
        <v>41.546988749999997</v>
      </c>
      <c r="O229" s="33">
        <v>26.400350372999995</v>
      </c>
      <c r="P229" s="11">
        <f t="shared" si="25"/>
        <v>12.168915010999998</v>
      </c>
      <c r="Q229" s="35">
        <v>-5.03911816666667</v>
      </c>
      <c r="R229" s="33">
        <v>7.45022580133333</v>
      </c>
      <c r="S229" s="11">
        <f t="shared" si="26"/>
        <v>16.705273808333331</v>
      </c>
      <c r="T229" s="35" t="s">
        <v>4</v>
      </c>
      <c r="U229" s="33" t="s">
        <v>4</v>
      </c>
      <c r="V229" s="11" t="s">
        <v>4</v>
      </c>
      <c r="W229" s="35">
        <v>4.389199500000001</v>
      </c>
      <c r="X229" s="33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4">
        <v>45.879612816666672</v>
      </c>
      <c r="D230" s="9">
        <f t="shared" si="21"/>
        <v>24.15027495166667</v>
      </c>
      <c r="E230" s="12">
        <v>-5.07688425</v>
      </c>
      <c r="F230" s="33" t="s">
        <v>4</v>
      </c>
      <c r="G230" s="11">
        <f t="shared" si="22"/>
        <v>-0.70043025000000048</v>
      </c>
      <c r="H230" s="35">
        <v>8.922976666666667</v>
      </c>
      <c r="I230" s="33" t="s">
        <v>4</v>
      </c>
      <c r="J230" s="11">
        <f t="shared" si="23"/>
        <v>16.162204666666668</v>
      </c>
      <c r="K230" s="35">
        <v>-9.3932141666666702</v>
      </c>
      <c r="L230" s="33">
        <v>5.0348200773333289</v>
      </c>
      <c r="M230" s="11">
        <f t="shared" si="24"/>
        <v>13.792043985999994</v>
      </c>
      <c r="N230" s="35">
        <v>17.817436749999999</v>
      </c>
      <c r="O230" s="33">
        <v>11.300062315999998</v>
      </c>
      <c r="P230" s="11">
        <f t="shared" si="25"/>
        <v>15.416708313333331</v>
      </c>
      <c r="Q230" s="35">
        <v>17.06472583333333</v>
      </c>
      <c r="R230" s="33">
        <v>9.2179995043333314</v>
      </c>
      <c r="S230" s="11">
        <f t="shared" si="26"/>
        <v>11.09151325533333</v>
      </c>
      <c r="T230" s="35" t="s">
        <v>4</v>
      </c>
      <c r="U230" s="33" t="s">
        <v>4</v>
      </c>
      <c r="V230" s="11" t="s">
        <v>4</v>
      </c>
      <c r="W230" s="35">
        <v>4.4732885000000007</v>
      </c>
      <c r="X230" s="33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4">
        <v>36.587402587666666</v>
      </c>
      <c r="D231" s="9">
        <f t="shared" si="21"/>
        <v>34.841585950333332</v>
      </c>
      <c r="E231" s="12">
        <v>2.3130497499999993</v>
      </c>
      <c r="F231" s="33" t="s">
        <v>4</v>
      </c>
      <c r="G231" s="11">
        <f t="shared" si="22"/>
        <v>-5.4318682500000008</v>
      </c>
      <c r="H231" s="35">
        <v>2.8840056666666687</v>
      </c>
      <c r="I231" s="33" t="s">
        <v>4</v>
      </c>
      <c r="J231" s="11">
        <f t="shared" si="23"/>
        <v>6.8285456666666677</v>
      </c>
      <c r="K231" s="35">
        <v>23.401558833333333</v>
      </c>
      <c r="L231" s="33">
        <v>27.566767693333333</v>
      </c>
      <c r="M231" s="11">
        <f t="shared" si="24"/>
        <v>18.152648149666664</v>
      </c>
      <c r="N231" s="35">
        <v>20.815387749999999</v>
      </c>
      <c r="O231" s="33">
        <v>21.120275864</v>
      </c>
      <c r="P231" s="11">
        <f t="shared" si="25"/>
        <v>19.60689618433333</v>
      </c>
      <c r="Q231" s="35">
        <v>8.12028383333333</v>
      </c>
      <c r="R231" s="33">
        <v>9.076427027333331</v>
      </c>
      <c r="S231" s="11">
        <f t="shared" si="26"/>
        <v>8.5815507776666635</v>
      </c>
      <c r="T231" s="35" t="s">
        <v>4</v>
      </c>
      <c r="U231" s="33" t="s">
        <v>4</v>
      </c>
      <c r="V231" s="11" t="s">
        <v>4</v>
      </c>
      <c r="W231" s="35">
        <v>4.7775925000000008</v>
      </c>
      <c r="X231" s="33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4">
        <v>-21.507157294333329</v>
      </c>
      <c r="D232" s="9">
        <f t="shared" si="21"/>
        <v>20.319952703333339</v>
      </c>
      <c r="E232" s="12">
        <v>3.9206127500000001</v>
      </c>
      <c r="F232" s="33" t="s">
        <v>4</v>
      </c>
      <c r="G232" s="11">
        <f t="shared" si="22"/>
        <v>0.38559274999999982</v>
      </c>
      <c r="H232" s="35">
        <v>-3.7784013333333313</v>
      </c>
      <c r="I232" s="33" t="s">
        <v>4</v>
      </c>
      <c r="J232" s="11">
        <f t="shared" si="23"/>
        <v>2.6761936666666681</v>
      </c>
      <c r="K232" s="35">
        <v>39.03642683333333</v>
      </c>
      <c r="L232" s="33">
        <v>37.652698411333333</v>
      </c>
      <c r="M232" s="11">
        <f t="shared" si="24"/>
        <v>23.418095393999995</v>
      </c>
      <c r="N232" s="35">
        <v>-21.949889249999998</v>
      </c>
      <c r="O232" s="33">
        <v>-22.820576641999999</v>
      </c>
      <c r="P232" s="11">
        <f t="shared" si="25"/>
        <v>3.1999205126666674</v>
      </c>
      <c r="Q232" s="35">
        <v>21.832360833333333</v>
      </c>
      <c r="R232" s="33">
        <v>40.771451013333333</v>
      </c>
      <c r="S232" s="11">
        <f t="shared" si="26"/>
        <v>19.688625848333331</v>
      </c>
      <c r="T232" s="35" t="s">
        <v>4</v>
      </c>
      <c r="U232" s="33" t="s">
        <v>4</v>
      </c>
      <c r="V232" s="11" t="s">
        <v>4</v>
      </c>
      <c r="W232" s="35">
        <v>12.8755515</v>
      </c>
      <c r="X232" s="33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4">
        <v>22.154606400666665</v>
      </c>
      <c r="D233" s="9">
        <f t="shared" si="21"/>
        <v>12.411617231333333</v>
      </c>
      <c r="E233" s="12">
        <v>-12.870600249999999</v>
      </c>
      <c r="F233" s="33" t="s">
        <v>4</v>
      </c>
      <c r="G233" s="11">
        <f t="shared" si="22"/>
        <v>-2.212312583333333</v>
      </c>
      <c r="H233" s="35">
        <v>5.979828666666668</v>
      </c>
      <c r="I233" s="33" t="s">
        <v>4</v>
      </c>
      <c r="J233" s="11">
        <f t="shared" si="23"/>
        <v>1.6951443333333351</v>
      </c>
      <c r="K233" s="35">
        <v>42.702276833333329</v>
      </c>
      <c r="L233" s="33">
        <v>36.604425228333326</v>
      </c>
      <c r="M233" s="11">
        <f t="shared" si="24"/>
        <v>33.941297110999997</v>
      </c>
      <c r="N233" s="35">
        <v>27.205946749999999</v>
      </c>
      <c r="O233" s="33">
        <v>17.172768179999998</v>
      </c>
      <c r="P233" s="11">
        <f t="shared" si="25"/>
        <v>5.1574891339999995</v>
      </c>
      <c r="Q233" s="35">
        <v>9.1672868333333302</v>
      </c>
      <c r="R233" s="33">
        <v>14.14271106433333</v>
      </c>
      <c r="S233" s="11">
        <f t="shared" si="26"/>
        <v>21.330196368333333</v>
      </c>
      <c r="T233" s="35" t="s">
        <v>4</v>
      </c>
      <c r="U233" s="33" t="s">
        <v>4</v>
      </c>
      <c r="V233" s="11" t="s">
        <v>4</v>
      </c>
      <c r="W233" s="35">
        <v>10.980348500000002</v>
      </c>
      <c r="X233" s="33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4">
        <v>29.893744389666665</v>
      </c>
      <c r="D234" s="9">
        <f t="shared" si="21"/>
        <v>10.180397832000001</v>
      </c>
      <c r="E234" s="12">
        <v>-6.3634072500000007</v>
      </c>
      <c r="F234" s="33" t="s">
        <v>4</v>
      </c>
      <c r="G234" s="11">
        <f t="shared" si="22"/>
        <v>-5.1044649166666671</v>
      </c>
      <c r="H234" s="35">
        <v>13.394071666666669</v>
      </c>
      <c r="I234" s="33" t="s">
        <v>4</v>
      </c>
      <c r="J234" s="11">
        <f t="shared" si="23"/>
        <v>5.1984996666666685</v>
      </c>
      <c r="K234" s="35">
        <v>-12.172374166666669</v>
      </c>
      <c r="L234" s="33">
        <v>21.852729147333328</v>
      </c>
      <c r="M234" s="11">
        <f t="shared" si="24"/>
        <v>32.036617595666662</v>
      </c>
      <c r="N234" s="35">
        <v>10.81213975</v>
      </c>
      <c r="O234" s="33">
        <v>19.310366811999998</v>
      </c>
      <c r="P234" s="11">
        <f t="shared" si="25"/>
        <v>4.5541861166666662</v>
      </c>
      <c r="Q234" s="35">
        <v>7.7472048333333294</v>
      </c>
      <c r="R234" s="33">
        <v>7.8759164713333298</v>
      </c>
      <c r="S234" s="11">
        <f t="shared" si="26"/>
        <v>20.930026182999995</v>
      </c>
      <c r="T234" s="35" t="s">
        <v>4</v>
      </c>
      <c r="U234" s="33" t="s">
        <v>4</v>
      </c>
      <c r="V234" s="11" t="s">
        <v>4</v>
      </c>
      <c r="W234" s="35">
        <v>5.8526445000000011</v>
      </c>
      <c r="X234" s="33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4">
        <v>13.308315716666666</v>
      </c>
      <c r="D235" s="9">
        <f t="shared" si="21"/>
        <v>21.785555502333334</v>
      </c>
      <c r="E235" s="12">
        <v>-6.1204722499999997</v>
      </c>
      <c r="F235" s="33" t="s">
        <v>4</v>
      </c>
      <c r="G235" s="11">
        <f t="shared" si="22"/>
        <v>-8.4514932500000004</v>
      </c>
      <c r="H235" s="35">
        <v>31.341006666666665</v>
      </c>
      <c r="I235" s="33" t="s">
        <v>4</v>
      </c>
      <c r="J235" s="11">
        <f t="shared" si="23"/>
        <v>16.904969000000001</v>
      </c>
      <c r="K235" s="35">
        <v>-33.822726166666669</v>
      </c>
      <c r="L235" s="33">
        <v>-3.7758644506666705</v>
      </c>
      <c r="M235" s="11">
        <f t="shared" si="24"/>
        <v>18.227096641666662</v>
      </c>
      <c r="N235" s="35">
        <v>-22.183408249999999</v>
      </c>
      <c r="O235" s="33">
        <v>6.2402932280000023</v>
      </c>
      <c r="P235" s="11">
        <f t="shared" si="25"/>
        <v>14.241142740000001</v>
      </c>
      <c r="Q235" s="35">
        <v>24.44807883333333</v>
      </c>
      <c r="R235" s="33">
        <v>8.1172367123333302</v>
      </c>
      <c r="S235" s="11">
        <f t="shared" si="26"/>
        <v>10.045288082666664</v>
      </c>
      <c r="T235" s="35" t="s">
        <v>4</v>
      </c>
      <c r="U235" s="33" t="s">
        <v>4</v>
      </c>
      <c r="V235" s="11" t="s">
        <v>4</v>
      </c>
      <c r="W235" s="35">
        <v>0.54329850000000113</v>
      </c>
      <c r="X235" s="33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4">
        <v>-49.423077617333334</v>
      </c>
      <c r="D236" s="9">
        <f t="shared" si="21"/>
        <v>-2.0736725036666663</v>
      </c>
      <c r="E236" s="12">
        <v>-14.565339250000001</v>
      </c>
      <c r="F236" s="33" t="s">
        <v>4</v>
      </c>
      <c r="G236" s="11">
        <f t="shared" si="22"/>
        <v>-9.0164062500000011</v>
      </c>
      <c r="H236" s="35">
        <v>-21.428923333333337</v>
      </c>
      <c r="I236" s="33" t="s">
        <v>4</v>
      </c>
      <c r="J236" s="11">
        <f t="shared" si="23"/>
        <v>7.7687183333333323</v>
      </c>
      <c r="K236" s="35">
        <v>-37.390000166666667</v>
      </c>
      <c r="L236" s="33">
        <v>-49.849569312666667</v>
      </c>
      <c r="M236" s="11">
        <f t="shared" si="24"/>
        <v>-10.590901538666669</v>
      </c>
      <c r="N236" s="35">
        <v>-33.994879249999997</v>
      </c>
      <c r="O236" s="33">
        <v>-40.054037106999999</v>
      </c>
      <c r="P236" s="11">
        <f t="shared" si="25"/>
        <v>-4.8344590223333332</v>
      </c>
      <c r="Q236" s="35">
        <v>-32.702208166666665</v>
      </c>
      <c r="R236" s="33">
        <v>-23.446973502666665</v>
      </c>
      <c r="S236" s="11">
        <f t="shared" si="26"/>
        <v>-2.4846067730000017</v>
      </c>
      <c r="T236" s="35" t="s">
        <v>4</v>
      </c>
      <c r="U236" s="33" t="s">
        <v>4</v>
      </c>
      <c r="V236" s="11" t="s">
        <v>4</v>
      </c>
      <c r="W236" s="35">
        <v>-9.5926824999999987</v>
      </c>
      <c r="X236" s="33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4">
        <v>-53.386591763333328</v>
      </c>
      <c r="D237" s="9">
        <f t="shared" si="21"/>
        <v>-29.833784554666664</v>
      </c>
      <c r="E237" s="12">
        <v>-15.107297249999998</v>
      </c>
      <c r="F237" s="33" t="s">
        <v>4</v>
      </c>
      <c r="G237" s="11">
        <f t="shared" si="22"/>
        <v>-11.93103625</v>
      </c>
      <c r="H237" s="35">
        <v>-13.507053333333333</v>
      </c>
      <c r="I237" s="33" t="s">
        <v>4</v>
      </c>
      <c r="J237" s="11">
        <f t="shared" si="23"/>
        <v>-1.1983233333333352</v>
      </c>
      <c r="K237" s="35">
        <v>-44.092807166666667</v>
      </c>
      <c r="L237" s="33">
        <v>-23.332882545666667</v>
      </c>
      <c r="M237" s="11">
        <f t="shared" si="24"/>
        <v>-25.652772103</v>
      </c>
      <c r="N237" s="35">
        <v>-66.576230250000009</v>
      </c>
      <c r="O237" s="33">
        <v>-62.649241874000012</v>
      </c>
      <c r="P237" s="11">
        <f t="shared" si="25"/>
        <v>-32.154328584333335</v>
      </c>
      <c r="Q237" s="35">
        <v>-18.495926166666671</v>
      </c>
      <c r="R237" s="33">
        <v>-29.500132568666672</v>
      </c>
      <c r="S237" s="11">
        <f t="shared" si="26"/>
        <v>-14.943289786333336</v>
      </c>
      <c r="T237" s="35" t="s">
        <v>4</v>
      </c>
      <c r="U237" s="33" t="s">
        <v>4</v>
      </c>
      <c r="V237" s="11" t="s">
        <v>4</v>
      </c>
      <c r="W237" s="35">
        <v>-5.0934384999999986</v>
      </c>
      <c r="X237" s="33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4">
        <v>-23.292160984333332</v>
      </c>
      <c r="D238" s="9">
        <f t="shared" si="21"/>
        <v>-42.033943454999999</v>
      </c>
      <c r="E238" s="12">
        <v>-19.119408249999999</v>
      </c>
      <c r="F238" s="33" t="s">
        <v>4</v>
      </c>
      <c r="G238" s="11">
        <f t="shared" si="22"/>
        <v>-16.264014916666667</v>
      </c>
      <c r="H238" s="35">
        <v>-8.1448853333333329</v>
      </c>
      <c r="I238" s="33" t="s">
        <v>4</v>
      </c>
      <c r="J238" s="11">
        <f t="shared" si="23"/>
        <v>-14.360287333333334</v>
      </c>
      <c r="K238" s="35">
        <v>22.72433483333333</v>
      </c>
      <c r="L238" s="33">
        <v>4.7582575483333294</v>
      </c>
      <c r="M238" s="11">
        <f t="shared" si="24"/>
        <v>-22.808064770000001</v>
      </c>
      <c r="N238" s="35">
        <v>-24.784632250000001</v>
      </c>
      <c r="O238" s="33">
        <v>-30.629670647000001</v>
      </c>
      <c r="P238" s="11">
        <f t="shared" si="25"/>
        <v>-44.444316542666677</v>
      </c>
      <c r="Q238" s="35">
        <v>41.215884833333334</v>
      </c>
      <c r="R238" s="33">
        <v>25.639185939333334</v>
      </c>
      <c r="S238" s="11">
        <f t="shared" si="26"/>
        <v>-9.102640044000001</v>
      </c>
      <c r="T238" s="35" t="s">
        <v>4</v>
      </c>
      <c r="U238" s="33" t="s">
        <v>4</v>
      </c>
      <c r="V238" s="11" t="s">
        <v>4</v>
      </c>
      <c r="W238" s="35">
        <v>-16.0374965</v>
      </c>
      <c r="X238" s="33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4">
        <v>7.3682212196666681</v>
      </c>
      <c r="D239" s="9">
        <f t="shared" si="21"/>
        <v>-23.103510509333333</v>
      </c>
      <c r="E239" s="12">
        <v>-0.88521325000000051</v>
      </c>
      <c r="F239" s="33" t="s">
        <v>4</v>
      </c>
      <c r="G239" s="11">
        <f t="shared" si="22"/>
        <v>-11.703972916666665</v>
      </c>
      <c r="H239" s="35">
        <v>-9.9078523333333326</v>
      </c>
      <c r="I239" s="33" t="s">
        <v>4</v>
      </c>
      <c r="J239" s="11">
        <f t="shared" si="23"/>
        <v>-10.519930333333333</v>
      </c>
      <c r="K239" s="35">
        <v>36.68638983333333</v>
      </c>
      <c r="L239" s="33">
        <v>15.618085903333331</v>
      </c>
      <c r="M239" s="11">
        <f t="shared" si="24"/>
        <v>-0.98551303133333568</v>
      </c>
      <c r="N239" s="35">
        <v>-26.817120249999999</v>
      </c>
      <c r="O239" s="33">
        <v>-17.128150819999998</v>
      </c>
      <c r="P239" s="11">
        <f t="shared" si="25"/>
        <v>-36.802354447000006</v>
      </c>
      <c r="Q239" s="35">
        <v>19.217835833333332</v>
      </c>
      <c r="R239" s="33">
        <v>14.511262992333332</v>
      </c>
      <c r="S239" s="11">
        <f t="shared" si="26"/>
        <v>3.5501054543333317</v>
      </c>
      <c r="T239" s="35" t="s">
        <v>4</v>
      </c>
      <c r="U239" s="33" t="s">
        <v>4</v>
      </c>
      <c r="V239" s="11" t="s">
        <v>4</v>
      </c>
      <c r="W239" s="35">
        <v>-4.7699554999999991</v>
      </c>
      <c r="X239" s="33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4">
        <v>3.739754097666669</v>
      </c>
      <c r="D240" s="9">
        <f t="shared" si="21"/>
        <v>-4.0613952223333314</v>
      </c>
      <c r="E240" s="12">
        <v>-23.779596250000001</v>
      </c>
      <c r="F240" s="33" t="s">
        <v>4</v>
      </c>
      <c r="G240" s="11">
        <f t="shared" si="22"/>
        <v>-14.594739249999998</v>
      </c>
      <c r="H240" s="35">
        <v>29.126808666666669</v>
      </c>
      <c r="I240" s="33" t="s">
        <v>4</v>
      </c>
      <c r="J240" s="11">
        <f t="shared" si="23"/>
        <v>3.6913570000000013</v>
      </c>
      <c r="K240" s="35">
        <v>37.599294833333332</v>
      </c>
      <c r="L240" s="33">
        <v>16.55137942533333</v>
      </c>
      <c r="M240" s="11">
        <f t="shared" si="24"/>
        <v>12.309240958999998</v>
      </c>
      <c r="N240" s="35">
        <v>-13.81093225</v>
      </c>
      <c r="O240" s="33">
        <v>-19.254601567000002</v>
      </c>
      <c r="P240" s="11">
        <f t="shared" si="25"/>
        <v>-22.337474344666663</v>
      </c>
      <c r="Q240" s="35">
        <v>-9.2539221666666691</v>
      </c>
      <c r="R240" s="33">
        <v>-4.315220939666669</v>
      </c>
      <c r="S240" s="11">
        <f t="shared" si="26"/>
        <v>11.945075997333333</v>
      </c>
      <c r="T240" s="35" t="s">
        <v>4</v>
      </c>
      <c r="U240" s="33" t="s">
        <v>4</v>
      </c>
      <c r="V240" s="11" t="s">
        <v>4</v>
      </c>
      <c r="W240" s="35">
        <v>-1.3066964999999988</v>
      </c>
      <c r="X240" s="33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4">
        <v>6.2695625836666675</v>
      </c>
      <c r="D241" s="9">
        <f t="shared" si="21"/>
        <v>5.7925126336666679</v>
      </c>
      <c r="E241" s="12">
        <v>-30.80776925</v>
      </c>
      <c r="F241" s="33" t="s">
        <v>4</v>
      </c>
      <c r="G241" s="11">
        <f t="shared" si="22"/>
        <v>-18.490859583333332</v>
      </c>
      <c r="H241" s="35">
        <v>-4.4671133333333319</v>
      </c>
      <c r="I241" s="33" t="s">
        <v>4</v>
      </c>
      <c r="J241" s="11">
        <f t="shared" si="23"/>
        <v>4.9172810000000018</v>
      </c>
      <c r="K241" s="35">
        <v>34.891353833333334</v>
      </c>
      <c r="L241" s="33">
        <v>9.0953261823333342</v>
      </c>
      <c r="M241" s="11">
        <f t="shared" si="24"/>
        <v>13.754930503666666</v>
      </c>
      <c r="N241" s="35">
        <v>0.27148375000000025</v>
      </c>
      <c r="O241" s="33">
        <v>-15.045928715000001</v>
      </c>
      <c r="P241" s="11">
        <f t="shared" si="25"/>
        <v>-17.142893700666665</v>
      </c>
      <c r="Q241" s="35">
        <v>-13.93369516666667</v>
      </c>
      <c r="R241" s="33">
        <v>0.10243481033332991</v>
      </c>
      <c r="S241" s="11">
        <f t="shared" si="26"/>
        <v>3.4328256209999974</v>
      </c>
      <c r="T241" s="35" t="s">
        <v>4</v>
      </c>
      <c r="U241" s="33" t="s">
        <v>4</v>
      </c>
      <c r="V241" s="11" t="s">
        <v>4</v>
      </c>
      <c r="W241" s="35">
        <v>-1.0186064999999989</v>
      </c>
      <c r="X241" s="33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4">
        <v>14.376749814666669</v>
      </c>
      <c r="D242" s="9">
        <f t="shared" si="21"/>
        <v>8.1286888320000017</v>
      </c>
      <c r="E242" s="12">
        <v>-6.894697250000001</v>
      </c>
      <c r="F242" s="33" t="s">
        <v>4</v>
      </c>
      <c r="G242" s="11">
        <f t="shared" si="22"/>
        <v>-20.494020916666667</v>
      </c>
      <c r="H242" s="35">
        <v>-5.3550683333333335</v>
      </c>
      <c r="I242" s="33" t="s">
        <v>4</v>
      </c>
      <c r="J242" s="11">
        <f t="shared" si="23"/>
        <v>6.4348756666666675</v>
      </c>
      <c r="K242" s="35">
        <v>22.470398833333327</v>
      </c>
      <c r="L242" s="33">
        <v>38.086589586333325</v>
      </c>
      <c r="M242" s="11">
        <f t="shared" si="24"/>
        <v>21.244431731333332</v>
      </c>
      <c r="N242" s="35">
        <v>15.99922875</v>
      </c>
      <c r="O242" s="33">
        <v>7.5140316880000011</v>
      </c>
      <c r="P242" s="11">
        <f t="shared" si="25"/>
        <v>-8.928832864666667</v>
      </c>
      <c r="Q242" s="35">
        <v>27.896588833333329</v>
      </c>
      <c r="R242" s="33">
        <v>17.32823480133333</v>
      </c>
      <c r="S242" s="11">
        <f t="shared" si="26"/>
        <v>4.3718162239999971</v>
      </c>
      <c r="T242" s="35" t="s">
        <v>4</v>
      </c>
      <c r="U242" s="33" t="s">
        <v>4</v>
      </c>
      <c r="V242" s="11" t="s">
        <v>4</v>
      </c>
      <c r="W242" s="35">
        <v>-0.54062849999999885</v>
      </c>
      <c r="X242" s="33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4">
        <v>18.031480735666669</v>
      </c>
      <c r="D243" s="9">
        <f t="shared" si="21"/>
        <v>12.892597711333336</v>
      </c>
      <c r="E243" s="12">
        <v>1.0546497499999994</v>
      </c>
      <c r="F243" s="33" t="s">
        <v>4</v>
      </c>
      <c r="G243" s="11">
        <f t="shared" si="22"/>
        <v>-12.215938916666667</v>
      </c>
      <c r="H243" s="35">
        <v>-1.504546333333332</v>
      </c>
      <c r="I243" s="33" t="s">
        <v>4</v>
      </c>
      <c r="J243" s="11">
        <f t="shared" si="23"/>
        <v>-3.7755759999999992</v>
      </c>
      <c r="K243" s="35">
        <v>27.74169083333333</v>
      </c>
      <c r="L243" s="33">
        <v>27.852279070333331</v>
      </c>
      <c r="M243" s="11">
        <f t="shared" si="24"/>
        <v>25.011398279666661</v>
      </c>
      <c r="N243" s="35">
        <v>7.7875267500000005</v>
      </c>
      <c r="O243" s="33">
        <v>6.9166513810000003</v>
      </c>
      <c r="P243" s="11">
        <f t="shared" si="25"/>
        <v>-0.20508188199999969</v>
      </c>
      <c r="Q243" s="35">
        <v>29.781357833333331</v>
      </c>
      <c r="R243" s="33">
        <v>32.822070297333333</v>
      </c>
      <c r="S243" s="11">
        <f t="shared" si="26"/>
        <v>16.750913302999997</v>
      </c>
      <c r="T243" s="35" t="s">
        <v>4</v>
      </c>
      <c r="U243" s="33" t="s">
        <v>4</v>
      </c>
      <c r="V243" s="11" t="s">
        <v>4</v>
      </c>
      <c r="W243" s="35">
        <v>-2.5032594999999986</v>
      </c>
      <c r="X243" s="33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4">
        <v>8.100774838666668</v>
      </c>
      <c r="D244" s="9">
        <f t="shared" si="21"/>
        <v>13.503001796333335</v>
      </c>
      <c r="E244" s="12">
        <v>-0.79484624999999998</v>
      </c>
      <c r="F244" s="33" t="s">
        <v>4</v>
      </c>
      <c r="G244" s="11">
        <f t="shared" si="22"/>
        <v>-2.2116312500000004</v>
      </c>
      <c r="H244" s="35">
        <v>-6.7487803333333307</v>
      </c>
      <c r="I244" s="33" t="s">
        <v>4</v>
      </c>
      <c r="J244" s="11">
        <f t="shared" si="23"/>
        <v>-4.5361316666666651</v>
      </c>
      <c r="K244" s="35">
        <v>20.55560783333333</v>
      </c>
      <c r="L244" s="33">
        <v>22.353754607333329</v>
      </c>
      <c r="M244" s="11">
        <f t="shared" si="24"/>
        <v>29.430874421333328</v>
      </c>
      <c r="N244" s="35">
        <v>5.3453407500000001</v>
      </c>
      <c r="O244" s="33">
        <v>4.6005999639999997</v>
      </c>
      <c r="P244" s="11">
        <f t="shared" si="25"/>
        <v>6.3437610110000007</v>
      </c>
      <c r="Q244" s="35">
        <v>-23.17363816666667</v>
      </c>
      <c r="R244" s="33">
        <v>-1.3003454916666719</v>
      </c>
      <c r="S244" s="11">
        <f t="shared" si="26"/>
        <v>16.283319868999996</v>
      </c>
      <c r="T244" s="35" t="s">
        <v>4</v>
      </c>
      <c r="U244" s="33" t="s">
        <v>4</v>
      </c>
      <c r="V244" s="11" t="s">
        <v>4</v>
      </c>
      <c r="W244" s="35">
        <v>16.8301865</v>
      </c>
      <c r="X244" s="33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4">
        <v>-6.7895409303333309</v>
      </c>
      <c r="D245" s="9">
        <f t="shared" si="21"/>
        <v>6.4475715480000018</v>
      </c>
      <c r="E245" s="12">
        <v>-10.22771625</v>
      </c>
      <c r="F245" s="33" t="s">
        <v>4</v>
      </c>
      <c r="G245" s="11">
        <f t="shared" si="22"/>
        <v>-3.3226375833333335</v>
      </c>
      <c r="H245" s="35">
        <v>-4.1246553333333313</v>
      </c>
      <c r="I245" s="33" t="s">
        <v>4</v>
      </c>
      <c r="J245" s="11">
        <f t="shared" si="23"/>
        <v>-4.1259939999999977</v>
      </c>
      <c r="K245" s="35">
        <v>37.921080833333328</v>
      </c>
      <c r="L245" s="33">
        <v>33.038449818333326</v>
      </c>
      <c r="M245" s="11">
        <f t="shared" si="24"/>
        <v>27.748161165333329</v>
      </c>
      <c r="N245" s="35">
        <v>14.49513775</v>
      </c>
      <c r="O245" s="33">
        <v>4.710457516</v>
      </c>
      <c r="P245" s="11">
        <f t="shared" si="25"/>
        <v>5.4092362869999997</v>
      </c>
      <c r="Q245" s="35">
        <v>-8.2551151666666698</v>
      </c>
      <c r="R245" s="33">
        <v>-0.27689993666666979</v>
      </c>
      <c r="S245" s="11">
        <f t="shared" si="26"/>
        <v>10.414941622999997</v>
      </c>
      <c r="T245" s="35" t="s">
        <v>4</v>
      </c>
      <c r="U245" s="33" t="s">
        <v>4</v>
      </c>
      <c r="V245" s="11" t="s">
        <v>4</v>
      </c>
      <c r="W245" s="35">
        <v>0.80147350000000117</v>
      </c>
      <c r="X245" s="33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4">
        <v>4.1922665126666683</v>
      </c>
      <c r="D246" s="9">
        <f t="shared" si="21"/>
        <v>1.8345001403333352</v>
      </c>
      <c r="E246" s="12">
        <v>-14.99036825</v>
      </c>
      <c r="F246" s="33" t="s">
        <v>4</v>
      </c>
      <c r="G246" s="11">
        <f t="shared" si="22"/>
        <v>-8.6709769166666657</v>
      </c>
      <c r="H246" s="35">
        <v>-9.487980333333331</v>
      </c>
      <c r="I246" s="33" t="s">
        <v>4</v>
      </c>
      <c r="J246" s="11">
        <f t="shared" si="23"/>
        <v>-6.7871386666666638</v>
      </c>
      <c r="K246" s="35">
        <v>-29.015251166666665</v>
      </c>
      <c r="L246" s="33">
        <v>5.9838513063333352</v>
      </c>
      <c r="M246" s="11">
        <f t="shared" si="24"/>
        <v>20.458685243999998</v>
      </c>
      <c r="N246" s="35">
        <v>-16.452418250000001</v>
      </c>
      <c r="O246" s="33">
        <v>-4.8000207050000014</v>
      </c>
      <c r="P246" s="11">
        <f t="shared" si="25"/>
        <v>1.5036789249999991</v>
      </c>
      <c r="Q246" s="35">
        <v>1.3531448333333298</v>
      </c>
      <c r="R246" s="33">
        <v>1.5553407873333298</v>
      </c>
      <c r="S246" s="11">
        <f t="shared" si="26"/>
        <v>-7.3015470000039606E-3</v>
      </c>
      <c r="T246" s="35" t="s">
        <v>4</v>
      </c>
      <c r="U246" s="33" t="s">
        <v>4</v>
      </c>
      <c r="V246" s="11" t="s">
        <v>4</v>
      </c>
      <c r="W246" s="35">
        <v>-1.3160944999999988</v>
      </c>
      <c r="X246" s="33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4">
        <v>19.111024691666671</v>
      </c>
      <c r="D247" s="9">
        <f t="shared" si="21"/>
        <v>5.5045834246666701</v>
      </c>
      <c r="E247" s="12">
        <v>-13.16410325</v>
      </c>
      <c r="F247" s="33" t="s">
        <v>4</v>
      </c>
      <c r="G247" s="11">
        <f t="shared" si="22"/>
        <v>-12.794062583333334</v>
      </c>
      <c r="H247" s="35">
        <v>-6.2885823333333324</v>
      </c>
      <c r="I247" s="33" t="s">
        <v>4</v>
      </c>
      <c r="J247" s="11">
        <f t="shared" si="23"/>
        <v>-6.633739333333331</v>
      </c>
      <c r="K247" s="35">
        <v>-15.19673716666667</v>
      </c>
      <c r="L247" s="33">
        <v>15.439005103333331</v>
      </c>
      <c r="M247" s="11">
        <f t="shared" si="24"/>
        <v>18.153768742666664</v>
      </c>
      <c r="N247" s="35">
        <v>-29.621394250000002</v>
      </c>
      <c r="O247" s="33">
        <v>-1.1619488000000899E-2</v>
      </c>
      <c r="P247" s="11">
        <f t="shared" si="25"/>
        <v>-3.3727559000000795E-2</v>
      </c>
      <c r="Q247" s="35">
        <v>9.6842338333333302</v>
      </c>
      <c r="R247" s="33">
        <v>-7.9404643176666703</v>
      </c>
      <c r="S247" s="11">
        <f t="shared" si="26"/>
        <v>-2.2206744890000034</v>
      </c>
      <c r="T247" s="35" t="s">
        <v>4</v>
      </c>
      <c r="U247" s="33" t="s">
        <v>4</v>
      </c>
      <c r="V247" s="11" t="s">
        <v>4</v>
      </c>
      <c r="W247" s="35">
        <v>6.5930500000001169E-2</v>
      </c>
      <c r="X247" s="33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4">
        <v>-17.385186019333332</v>
      </c>
      <c r="D248" s="9">
        <f t="shared" si="21"/>
        <v>1.9727017283333363</v>
      </c>
      <c r="E248" s="12">
        <v>-18.443657250000001</v>
      </c>
      <c r="F248" s="33" t="s">
        <v>4</v>
      </c>
      <c r="G248" s="11">
        <f t="shared" si="22"/>
        <v>-15.532709583333334</v>
      </c>
      <c r="H248" s="35">
        <v>5.4847476666666681</v>
      </c>
      <c r="I248" s="33" t="s">
        <v>4</v>
      </c>
      <c r="J248" s="11">
        <f t="shared" si="23"/>
        <v>-3.4306049999999986</v>
      </c>
      <c r="K248" s="35">
        <v>25.307380833333333</v>
      </c>
      <c r="L248" s="33">
        <v>13.958394428333333</v>
      </c>
      <c r="M248" s="11">
        <f t="shared" si="24"/>
        <v>11.793750279333333</v>
      </c>
      <c r="N248" s="35">
        <v>3.7932457500000005</v>
      </c>
      <c r="O248" s="33">
        <v>-4.5193482019999998</v>
      </c>
      <c r="P248" s="11">
        <f t="shared" si="25"/>
        <v>-3.1103294650000008</v>
      </c>
      <c r="Q248" s="35">
        <v>11.111032833333329</v>
      </c>
      <c r="R248" s="33">
        <v>21.409685899333329</v>
      </c>
      <c r="S248" s="11">
        <f t="shared" si="26"/>
        <v>5.0081874563333297</v>
      </c>
      <c r="T248" s="35" t="s">
        <v>4</v>
      </c>
      <c r="U248" s="33" t="s">
        <v>4</v>
      </c>
      <c r="V248" s="11" t="s">
        <v>4</v>
      </c>
      <c r="W248" s="35">
        <v>4.1733500000001089E-2</v>
      </c>
      <c r="X248" s="33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4">
        <v>19.673449965</v>
      </c>
      <c r="D249" s="9">
        <f t="shared" si="21"/>
        <v>7.1330962124444461</v>
      </c>
      <c r="E249" s="12">
        <v>-13.599031</v>
      </c>
      <c r="F249" s="33" t="s">
        <v>4</v>
      </c>
      <c r="G249" s="11">
        <f t="shared" si="22"/>
        <v>-15.0689305</v>
      </c>
      <c r="H249" s="35">
        <v>5.4991890000000003</v>
      </c>
      <c r="I249" s="33" t="s">
        <v>4</v>
      </c>
      <c r="J249" s="11">
        <f t="shared" si="23"/>
        <v>1.5651181111111121</v>
      </c>
      <c r="K249" s="35">
        <v>16.988613999999998</v>
      </c>
      <c r="L249" s="33">
        <v>5.6396275949999985</v>
      </c>
      <c r="M249" s="11">
        <f t="shared" si="24"/>
        <v>11.679009042222221</v>
      </c>
      <c r="N249" s="35">
        <v>9.373405</v>
      </c>
      <c r="O249" s="33">
        <v>12.703613134999999</v>
      </c>
      <c r="P249" s="11">
        <f t="shared" si="25"/>
        <v>2.7242151483333328</v>
      </c>
      <c r="Q249" s="35">
        <v>48.063267000000003</v>
      </c>
      <c r="R249" s="33">
        <v>36.736287162000004</v>
      </c>
      <c r="S249" s="11">
        <f t="shared" si="26"/>
        <v>16.73516958122222</v>
      </c>
      <c r="T249" s="35">
        <v>-13.981142999999999</v>
      </c>
      <c r="U249" s="33" t="s">
        <v>4</v>
      </c>
      <c r="V249" s="11" t="s">
        <v>4</v>
      </c>
      <c r="W249" s="35">
        <v>2.6953969999999998</v>
      </c>
      <c r="X249" s="33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4">
        <v>10.857398458000002</v>
      </c>
      <c r="D250" s="9">
        <f t="shared" si="21"/>
        <v>4.3818874678888902</v>
      </c>
      <c r="E250" s="12">
        <v>-3.7411409999999998</v>
      </c>
      <c r="F250" s="33" t="s">
        <v>4</v>
      </c>
      <c r="G250" s="11">
        <f t="shared" si="22"/>
        <v>-11.927943083333332</v>
      </c>
      <c r="H250" s="35">
        <v>3.09273</v>
      </c>
      <c r="I250" s="33" t="s">
        <v>4</v>
      </c>
      <c r="J250" s="11">
        <f t="shared" si="23"/>
        <v>4.692222222222223</v>
      </c>
      <c r="K250" s="35">
        <v>-3.2652369999999999</v>
      </c>
      <c r="L250" s="33">
        <v>18.638490832000002</v>
      </c>
      <c r="M250" s="11">
        <f t="shared" si="24"/>
        <v>12.74550428511111</v>
      </c>
      <c r="N250" s="35">
        <v>14.5589</v>
      </c>
      <c r="O250" s="33">
        <v>8.7337753079999985</v>
      </c>
      <c r="P250" s="11">
        <f t="shared" si="25"/>
        <v>5.6393467470000003</v>
      </c>
      <c r="Q250" s="35">
        <v>51.930233000000001</v>
      </c>
      <c r="R250" s="33">
        <v>34.417818851</v>
      </c>
      <c r="S250" s="11">
        <f t="shared" si="26"/>
        <v>30.85459730411111</v>
      </c>
      <c r="T250" s="35">
        <v>-10.4031375</v>
      </c>
      <c r="U250" s="33" t="s">
        <v>4</v>
      </c>
      <c r="V250" s="11" t="s">
        <v>4</v>
      </c>
      <c r="W250" s="35">
        <v>0.98836199999999996</v>
      </c>
      <c r="X250" s="33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4">
        <v>12.238695599</v>
      </c>
      <c r="D251" s="9">
        <f t="shared" si="21"/>
        <v>14.256514674000002</v>
      </c>
      <c r="E251" s="12">
        <v>-8.5155349999999999</v>
      </c>
      <c r="F251" s="33" t="s">
        <v>4</v>
      </c>
      <c r="G251" s="11">
        <f t="shared" si="22"/>
        <v>-8.618568999999999</v>
      </c>
      <c r="H251" s="35">
        <v>-2.4472909999999999</v>
      </c>
      <c r="I251" s="33" t="s">
        <v>4</v>
      </c>
      <c r="J251" s="11">
        <f t="shared" si="23"/>
        <v>2.0482093333333338</v>
      </c>
      <c r="K251" s="35">
        <v>41.565432000000001</v>
      </c>
      <c r="L251" s="33">
        <v>24.924218179</v>
      </c>
      <c r="M251" s="11">
        <f t="shared" si="24"/>
        <v>16.400778868666666</v>
      </c>
      <c r="N251" s="35">
        <v>-10.817356999999999</v>
      </c>
      <c r="O251" s="33">
        <v>0.77874041200000121</v>
      </c>
      <c r="P251" s="11">
        <f t="shared" si="25"/>
        <v>7.4053762849999991</v>
      </c>
      <c r="Q251" s="35">
        <v>28.716078</v>
      </c>
      <c r="R251" s="33">
        <v>22.449013733000001</v>
      </c>
      <c r="S251" s="11">
        <f t="shared" si="26"/>
        <v>31.201039915333336</v>
      </c>
      <c r="T251" s="35">
        <v>-9.5707540000000009</v>
      </c>
      <c r="U251" s="33" t="s">
        <v>4</v>
      </c>
      <c r="V251" s="11">
        <f>AVERAGE(T249:T251)</f>
        <v>-11.318344833333333</v>
      </c>
      <c r="W251" s="35">
        <v>3.1954609999999999</v>
      </c>
      <c r="X251" s="33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4">
        <v>24.884778861000001</v>
      </c>
      <c r="D252" s="9">
        <f t="shared" si="21"/>
        <v>15.993624306000001</v>
      </c>
      <c r="E252" s="12">
        <v>-8.4138640000000002</v>
      </c>
      <c r="F252" s="33" t="s">
        <v>4</v>
      </c>
      <c r="G252" s="11">
        <f t="shared" si="22"/>
        <v>-6.89018</v>
      </c>
      <c r="H252" s="35">
        <v>5.0104519999999999</v>
      </c>
      <c r="I252" s="33" t="s">
        <v>4</v>
      </c>
      <c r="J252" s="11">
        <f t="shared" si="23"/>
        <v>1.8852970000000002</v>
      </c>
      <c r="K252" s="35">
        <v>43.786043999999997</v>
      </c>
      <c r="L252" s="33">
        <v>19.714359518999998</v>
      </c>
      <c r="M252" s="11">
        <f t="shared" si="24"/>
        <v>21.092356176666666</v>
      </c>
      <c r="N252" s="35">
        <v>31.556249000000001</v>
      </c>
      <c r="O252" s="33">
        <v>25.154576413000001</v>
      </c>
      <c r="P252" s="11">
        <f t="shared" si="25"/>
        <v>11.555697377666666</v>
      </c>
      <c r="Q252" s="35">
        <v>40.123694999999998</v>
      </c>
      <c r="R252" s="33">
        <v>43.364755060999997</v>
      </c>
      <c r="S252" s="11">
        <f t="shared" si="26"/>
        <v>33.410529214999997</v>
      </c>
      <c r="T252" s="35">
        <v>-11.838587</v>
      </c>
      <c r="U252" s="33" t="s">
        <v>4</v>
      </c>
      <c r="V252" s="11">
        <f t="shared" ref="V252:V261" si="28">AVERAGE(T250:T252)</f>
        <v>-10.6041595</v>
      </c>
      <c r="W252" s="35">
        <v>-1.4361470000000001</v>
      </c>
      <c r="X252" s="33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4">
        <v>11.012413094000001</v>
      </c>
      <c r="D253" s="9">
        <f t="shared" si="21"/>
        <v>16.045295851333332</v>
      </c>
      <c r="E253" s="12">
        <v>-16.059449999999998</v>
      </c>
      <c r="F253" s="33" t="s">
        <v>4</v>
      </c>
      <c r="G253" s="11">
        <f t="shared" si="22"/>
        <v>-10.996283</v>
      </c>
      <c r="H253" s="35">
        <v>4.1339499999999996</v>
      </c>
      <c r="I253" s="33" t="s">
        <v>4</v>
      </c>
      <c r="J253" s="11">
        <f t="shared" si="23"/>
        <v>2.2323703333333333</v>
      </c>
      <c r="K253" s="35">
        <v>47.099325999999998</v>
      </c>
      <c r="L253" s="33">
        <v>23.732090796999998</v>
      </c>
      <c r="M253" s="11">
        <f t="shared" si="24"/>
        <v>22.790222831666664</v>
      </c>
      <c r="N253" s="35">
        <v>22.690021999999999</v>
      </c>
      <c r="O253" s="33">
        <v>8.7083425289999994</v>
      </c>
      <c r="P253" s="11">
        <f t="shared" si="25"/>
        <v>11.547219784666666</v>
      </c>
      <c r="Q253" s="35">
        <v>10.257476</v>
      </c>
      <c r="R253" s="33">
        <v>25.033927331000001</v>
      </c>
      <c r="S253" s="11">
        <f t="shared" si="26"/>
        <v>30.282565375000001</v>
      </c>
      <c r="T253" s="35">
        <v>-21.240239500000001</v>
      </c>
      <c r="U253" s="33" t="s">
        <v>4</v>
      </c>
      <c r="V253" s="11">
        <f t="shared" si="28"/>
        <v>-14.216526833333333</v>
      </c>
      <c r="W253" s="35">
        <v>3.08866</v>
      </c>
      <c r="X253" s="33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4">
        <v>16.414186492999999</v>
      </c>
      <c r="D254" s="9">
        <f t="shared" si="21"/>
        <v>17.437126149333334</v>
      </c>
      <c r="E254" s="12">
        <v>24.401810999999999</v>
      </c>
      <c r="F254" s="33" t="s">
        <v>4</v>
      </c>
      <c r="G254" s="11">
        <f t="shared" si="22"/>
        <v>-2.3834333333333291E-2</v>
      </c>
      <c r="H254" s="35">
        <v>31.836936000000001</v>
      </c>
      <c r="I254" s="33" t="s">
        <v>4</v>
      </c>
      <c r="J254" s="11">
        <f t="shared" si="23"/>
        <v>13.660446</v>
      </c>
      <c r="K254" s="35">
        <v>-1.9037489999999999</v>
      </c>
      <c r="L254" s="33">
        <v>-27.106041125000001</v>
      </c>
      <c r="M254" s="11">
        <f t="shared" si="24"/>
        <v>5.4468030636666649</v>
      </c>
      <c r="N254" s="35">
        <v>24.761403999999999</v>
      </c>
      <c r="O254" s="33">
        <v>14.421708996</v>
      </c>
      <c r="P254" s="11">
        <f t="shared" si="25"/>
        <v>16.094875979333334</v>
      </c>
      <c r="Q254" s="35">
        <v>39.256870999999997</v>
      </c>
      <c r="R254" s="33">
        <v>26.555159621999998</v>
      </c>
      <c r="S254" s="11">
        <f t="shared" si="26"/>
        <v>31.651280671333335</v>
      </c>
      <c r="T254" s="35">
        <v>-20.6946905</v>
      </c>
      <c r="U254" s="33" t="s">
        <v>4</v>
      </c>
      <c r="V254" s="11">
        <f t="shared" si="28"/>
        <v>-17.924505666666668</v>
      </c>
      <c r="W254" s="35">
        <v>1.826592</v>
      </c>
      <c r="X254" s="33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4">
        <v>18.288676492</v>
      </c>
      <c r="D255" s="9">
        <f t="shared" si="21"/>
        <v>15.238425359666666</v>
      </c>
      <c r="E255" s="12">
        <v>33.766730000000003</v>
      </c>
      <c r="F255" s="33" t="s">
        <v>4</v>
      </c>
      <c r="G255" s="11">
        <f t="shared" si="22"/>
        <v>14.036363666666668</v>
      </c>
      <c r="H255" s="35">
        <v>1.435019</v>
      </c>
      <c r="I255" s="33" t="s">
        <v>4</v>
      </c>
      <c r="J255" s="11">
        <f t="shared" si="23"/>
        <v>12.468634999999999</v>
      </c>
      <c r="K255" s="35">
        <v>20.613482000000001</v>
      </c>
      <c r="L255" s="33">
        <v>34.374943238</v>
      </c>
      <c r="M255" s="11">
        <f t="shared" si="24"/>
        <v>10.333664303333332</v>
      </c>
      <c r="N255" s="35">
        <v>8.534929</v>
      </c>
      <c r="O255" s="33">
        <v>6.4786037419999998</v>
      </c>
      <c r="P255" s="11">
        <f t="shared" si="25"/>
        <v>9.8695517556666665</v>
      </c>
      <c r="Q255" s="35">
        <v>8.8253550000000001</v>
      </c>
      <c r="R255" s="33">
        <v>13.125092459000001</v>
      </c>
      <c r="S255" s="11">
        <f t="shared" si="26"/>
        <v>21.571393137333331</v>
      </c>
      <c r="T255" s="35">
        <v>-21.310462999999999</v>
      </c>
      <c r="U255" s="33" t="s">
        <v>4</v>
      </c>
      <c r="V255" s="11">
        <f t="shared" si="28"/>
        <v>-21.081797666666667</v>
      </c>
      <c r="W255" s="35">
        <v>2.5604499999999999</v>
      </c>
      <c r="X255" s="33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4">
        <v>28.613406484000002</v>
      </c>
      <c r="D256" s="9">
        <f t="shared" si="21"/>
        <v>21.105423156333334</v>
      </c>
      <c r="E256" s="12">
        <v>9.3549930000000003</v>
      </c>
      <c r="F256" s="33" t="s">
        <v>4</v>
      </c>
      <c r="G256" s="11">
        <f t="shared" si="22"/>
        <v>22.507844666666671</v>
      </c>
      <c r="H256" s="35">
        <v>-0.82248399999999999</v>
      </c>
      <c r="I256" s="33" t="s">
        <v>4</v>
      </c>
      <c r="J256" s="11">
        <f t="shared" si="23"/>
        <v>10.816490333333332</v>
      </c>
      <c r="K256" s="35">
        <v>-14.179005</v>
      </c>
      <c r="L256" s="33">
        <v>-16.587221443000001</v>
      </c>
      <c r="M256" s="11">
        <f t="shared" si="24"/>
        <v>-3.1061064433333336</v>
      </c>
      <c r="N256" s="35">
        <v>10.662153999999999</v>
      </c>
      <c r="O256" s="33">
        <v>9.9445219999999992</v>
      </c>
      <c r="P256" s="11">
        <f t="shared" si="25"/>
        <v>10.281611579333333</v>
      </c>
      <c r="Q256" s="35">
        <v>-11.152725</v>
      </c>
      <c r="R256" s="33">
        <v>12.380135464999999</v>
      </c>
      <c r="S256" s="11">
        <f t="shared" si="26"/>
        <v>17.353462515333334</v>
      </c>
      <c r="T256" s="35">
        <v>-21.750367000000001</v>
      </c>
      <c r="U256" s="33" t="s">
        <v>4</v>
      </c>
      <c r="V256" s="11">
        <f t="shared" si="28"/>
        <v>-21.251840166666668</v>
      </c>
      <c r="W256" s="35">
        <v>16.367656</v>
      </c>
      <c r="X256" s="33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4">
        <v>17.882245587</v>
      </c>
      <c r="D257" s="9">
        <f t="shared" si="21"/>
        <v>21.594776187666668</v>
      </c>
      <c r="E257" s="12">
        <v>-9.5331200000000003</v>
      </c>
      <c r="F257" s="33" t="s">
        <v>4</v>
      </c>
      <c r="G257" s="11">
        <f t="shared" si="22"/>
        <v>11.196201000000002</v>
      </c>
      <c r="H257" s="35">
        <v>1.021452</v>
      </c>
      <c r="I257" s="33" t="s">
        <v>4</v>
      </c>
      <c r="J257" s="11">
        <f t="shared" si="23"/>
        <v>0.54466233333333336</v>
      </c>
      <c r="K257" s="35">
        <v>6.4791569999999998</v>
      </c>
      <c r="L257" s="33">
        <v>12.343788024</v>
      </c>
      <c r="M257" s="11">
        <f t="shared" si="24"/>
        <v>10.043836606333334</v>
      </c>
      <c r="N257" s="35">
        <v>13.983905999999999</v>
      </c>
      <c r="O257" s="33">
        <v>3.7354821759999997</v>
      </c>
      <c r="P257" s="11">
        <f t="shared" si="25"/>
        <v>6.7195359726666668</v>
      </c>
      <c r="Q257" s="35">
        <v>-17.819486000000001</v>
      </c>
      <c r="R257" s="33">
        <v>-7.1558016470000005</v>
      </c>
      <c r="S257" s="11">
        <f t="shared" si="26"/>
        <v>6.1164754256666667</v>
      </c>
      <c r="T257" s="35">
        <v>-18.661530500000001</v>
      </c>
      <c r="U257" s="33" t="s">
        <v>4</v>
      </c>
      <c r="V257" s="11">
        <f t="shared" si="28"/>
        <v>-20.574120166666663</v>
      </c>
      <c r="W257" s="35">
        <v>5.3701889999999999</v>
      </c>
      <c r="X257" s="33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4">
        <v>8.8337772049999987</v>
      </c>
      <c r="D258" s="9">
        <f t="shared" si="21"/>
        <v>18.443143092</v>
      </c>
      <c r="E258" s="12">
        <v>-0.71168399999999998</v>
      </c>
      <c r="F258" s="33" t="s">
        <v>4</v>
      </c>
      <c r="G258" s="11">
        <f t="shared" si="22"/>
        <v>-0.29660366666666665</v>
      </c>
      <c r="H258" s="35">
        <v>2.7403749999999998</v>
      </c>
      <c r="I258" s="33" t="s">
        <v>4</v>
      </c>
      <c r="J258" s="11">
        <f t="shared" si="23"/>
        <v>0.97978100000000001</v>
      </c>
      <c r="K258" s="35">
        <v>-2.5550169999999999</v>
      </c>
      <c r="L258" s="33">
        <v>-6.4742271259999997</v>
      </c>
      <c r="M258" s="11">
        <f t="shared" si="24"/>
        <v>-3.5725535150000005</v>
      </c>
      <c r="N258" s="35">
        <v>-16.329346999999999</v>
      </c>
      <c r="O258" s="33">
        <v>-2.8318909459999979</v>
      </c>
      <c r="P258" s="11">
        <f t="shared" si="25"/>
        <v>3.6160377433333335</v>
      </c>
      <c r="Q258" s="35">
        <v>24.987466000000001</v>
      </c>
      <c r="R258" s="33">
        <v>25.998814089</v>
      </c>
      <c r="S258" s="11">
        <f t="shared" si="26"/>
        <v>10.407715969</v>
      </c>
      <c r="T258" s="35">
        <v>-18.809273000000001</v>
      </c>
      <c r="U258" s="33" t="s">
        <v>4</v>
      </c>
      <c r="V258" s="11">
        <f t="shared" si="28"/>
        <v>-19.740390166666668</v>
      </c>
      <c r="W258" s="35">
        <v>17.241823</v>
      </c>
      <c r="X258" s="33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4">
        <v>12.888169944000001</v>
      </c>
      <c r="D259" s="9">
        <f t="shared" si="21"/>
        <v>13.201397578666667</v>
      </c>
      <c r="E259" s="12">
        <v>10.300732</v>
      </c>
      <c r="F259" s="33" t="s">
        <v>4</v>
      </c>
      <c r="G259" s="11">
        <f t="shared" si="22"/>
        <v>1.8642666666666585E-2</v>
      </c>
      <c r="H259" s="35">
        <v>2.3282850000000002</v>
      </c>
      <c r="I259" s="33" t="s">
        <v>4</v>
      </c>
      <c r="J259" s="11">
        <f t="shared" si="23"/>
        <v>2.030037333333333</v>
      </c>
      <c r="K259" s="35">
        <v>0.92027899999999996</v>
      </c>
      <c r="L259" s="33">
        <v>37.373736098999998</v>
      </c>
      <c r="M259" s="11">
        <f t="shared" si="24"/>
        <v>14.414432332333334</v>
      </c>
      <c r="N259" s="35">
        <v>-21.956410999999999</v>
      </c>
      <c r="O259" s="33">
        <v>7.5891298440000021</v>
      </c>
      <c r="P259" s="11">
        <f t="shared" si="25"/>
        <v>2.8309070246666681</v>
      </c>
      <c r="Q259" s="35">
        <v>44.238959000000001</v>
      </c>
      <c r="R259" s="33">
        <v>26.307743786</v>
      </c>
      <c r="S259" s="11">
        <f t="shared" si="26"/>
        <v>15.050252076</v>
      </c>
      <c r="T259" s="35">
        <v>-12.520586</v>
      </c>
      <c r="U259" s="33" t="s">
        <v>4</v>
      </c>
      <c r="V259" s="11">
        <f t="shared" si="28"/>
        <v>-16.6637965</v>
      </c>
      <c r="W259" s="35">
        <v>15.255744</v>
      </c>
      <c r="X259" s="33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4">
        <v>21.521997477999996</v>
      </c>
      <c r="D260" s="9">
        <f t="shared" si="21"/>
        <v>14.414648208999999</v>
      </c>
      <c r="E260" s="12">
        <v>-2.266483</v>
      </c>
      <c r="F260" s="33" t="s">
        <v>4</v>
      </c>
      <c r="G260" s="11">
        <f t="shared" si="22"/>
        <v>2.440855</v>
      </c>
      <c r="H260" s="35">
        <v>9.2399380000000004</v>
      </c>
      <c r="I260" s="33" t="s">
        <v>4</v>
      </c>
      <c r="J260" s="11">
        <f t="shared" si="23"/>
        <v>4.7695326666666666</v>
      </c>
      <c r="K260" s="35">
        <v>45.812855999999996</v>
      </c>
      <c r="L260" s="33">
        <v>75.868267606999993</v>
      </c>
      <c r="M260" s="11">
        <f t="shared" si="24"/>
        <v>35.589258859999994</v>
      </c>
      <c r="N260" s="35">
        <v>26.416308999999998</v>
      </c>
      <c r="O260" s="33">
        <v>18.278977548</v>
      </c>
      <c r="P260" s="11">
        <f t="shared" si="25"/>
        <v>7.6787388153333351</v>
      </c>
      <c r="Q260" s="35">
        <v>6.2835049999999999</v>
      </c>
      <c r="R260" s="33">
        <v>17.091546612000002</v>
      </c>
      <c r="S260" s="11">
        <f t="shared" si="26"/>
        <v>23.132701495666666</v>
      </c>
      <c r="T260" s="35">
        <v>-17.180793999999999</v>
      </c>
      <c r="U260" s="33" t="s">
        <v>4</v>
      </c>
      <c r="V260" s="11">
        <f t="shared" si="28"/>
        <v>-16.170217666666666</v>
      </c>
      <c r="W260" s="35">
        <v>19.079886999999999</v>
      </c>
      <c r="X260" s="33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4">
        <v>31.860934612999998</v>
      </c>
      <c r="D261" s="9">
        <f t="shared" si="21"/>
        <v>22.090367345000001</v>
      </c>
      <c r="E261" s="12">
        <v>-9.119154</v>
      </c>
      <c r="F261" s="33" t="s">
        <v>4</v>
      </c>
      <c r="G261" s="11">
        <f t="shared" si="22"/>
        <v>-0.36163500000000032</v>
      </c>
      <c r="H261" s="35">
        <v>12.487633000000001</v>
      </c>
      <c r="I261" s="33" t="s">
        <v>4</v>
      </c>
      <c r="J261" s="11">
        <f t="shared" si="23"/>
        <v>8.0186186666666668</v>
      </c>
      <c r="K261" s="35">
        <v>7.0040500000000003</v>
      </c>
      <c r="L261" s="33">
        <v>-4.7590875580000001</v>
      </c>
      <c r="M261" s="11">
        <f t="shared" si="24"/>
        <v>36.160972049333331</v>
      </c>
      <c r="N261" s="35">
        <v>19.008734</v>
      </c>
      <c r="O261" s="33">
        <v>21.676860480999999</v>
      </c>
      <c r="P261" s="11">
        <f t="shared" si="25"/>
        <v>15.848322624333335</v>
      </c>
      <c r="Q261" s="35">
        <v>46.380248999999999</v>
      </c>
      <c r="R261" s="33">
        <v>34.245381444000003</v>
      </c>
      <c r="S261" s="11">
        <f t="shared" si="26"/>
        <v>25.881557280666669</v>
      </c>
      <c r="T261" s="35">
        <v>-20.309850000000001</v>
      </c>
      <c r="U261" s="33" t="s">
        <v>4</v>
      </c>
      <c r="V261" s="11">
        <f t="shared" si="28"/>
        <v>-16.67041</v>
      </c>
      <c r="W261" s="35">
        <v>4.7934049999999999</v>
      </c>
      <c r="X261" s="33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4">
        <v>27.148515500000002</v>
      </c>
      <c r="D262" s="9">
        <f t="shared" ref="D262" si="29">AVERAGE(C260:C262)</f>
        <v>26.843815863666663</v>
      </c>
      <c r="E262" s="12">
        <v>-11.082889</v>
      </c>
      <c r="F262" s="33" t="s">
        <v>4</v>
      </c>
      <c r="G262" s="11">
        <f t="shared" ref="G262" si="30">AVERAGE(E260:E262)</f>
        <v>-7.4895086666666657</v>
      </c>
      <c r="H262" s="35">
        <v>23.044262</v>
      </c>
      <c r="I262" s="33" t="s">
        <v>4</v>
      </c>
      <c r="J262" s="11">
        <f t="shared" ref="J262" si="31">AVERAGE(H260:H262)</f>
        <v>14.923944333333333</v>
      </c>
      <c r="K262" s="35">
        <v>26.205065000000001</v>
      </c>
      <c r="L262" s="33">
        <v>47.378609969999999</v>
      </c>
      <c r="M262" s="11">
        <f t="shared" ref="M262" si="32">AVERAGE(L260:L262)</f>
        <v>39.495930006333332</v>
      </c>
      <c r="N262" s="35">
        <v>20.958407000000001</v>
      </c>
      <c r="O262" s="33">
        <v>15.420801754000001</v>
      </c>
      <c r="P262" s="11">
        <f t="shared" ref="P262" si="33">AVERAGE(O260:O262)</f>
        <v>18.458879927666668</v>
      </c>
      <c r="Q262" s="35">
        <v>49.118884000000001</v>
      </c>
      <c r="R262" s="33">
        <v>30.387331652</v>
      </c>
      <c r="S262" s="11">
        <f t="shared" ref="S262" si="34">AVERAGE(R260:R262)</f>
        <v>27.241419902666667</v>
      </c>
      <c r="T262" s="35">
        <v>-22.120716999999999</v>
      </c>
      <c r="U262" s="33" t="s">
        <v>4</v>
      </c>
      <c r="V262" s="11">
        <f t="shared" ref="V262" si="35">AVERAGE(T260:T262)</f>
        <v>-19.870453666666666</v>
      </c>
      <c r="W262" s="35">
        <v>8.4408879999999993</v>
      </c>
      <c r="X262" s="33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4">
        <v>4.6631394439999996</v>
      </c>
      <c r="D263" s="9">
        <f t="shared" ref="D263" si="37">AVERAGE(C261:C263)</f>
        <v>21.224196518999999</v>
      </c>
      <c r="E263" s="12">
        <v>3.9340850000000001</v>
      </c>
      <c r="F263" s="33" t="s">
        <v>4</v>
      </c>
      <c r="G263" s="11">
        <f t="shared" ref="G263" si="38">AVERAGE(E261:E263)</f>
        <v>-5.422652666666667</v>
      </c>
      <c r="H263" s="35">
        <v>1.6849670000000001</v>
      </c>
      <c r="I263" s="33" t="s">
        <v>4</v>
      </c>
      <c r="J263" s="11">
        <f t="shared" ref="J263" si="39">AVERAGE(H261:H263)</f>
        <v>12.405620666666666</v>
      </c>
      <c r="K263" s="35">
        <v>9.4076830000000005</v>
      </c>
      <c r="L263" s="33">
        <v>-6.1300053969999997</v>
      </c>
      <c r="M263" s="11">
        <f t="shared" ref="M263" si="40">AVERAGE(L261:L263)</f>
        <v>12.163172338333334</v>
      </c>
      <c r="N263" s="35">
        <v>-0.72616899999999995</v>
      </c>
      <c r="O263" s="33">
        <v>11.739731738</v>
      </c>
      <c r="P263" s="11">
        <f t="shared" ref="P263" si="41">AVERAGE(O261:O263)</f>
        <v>16.279131324333335</v>
      </c>
      <c r="Q263" s="35">
        <v>34.895065000000002</v>
      </c>
      <c r="R263" s="33">
        <v>27.623876882000001</v>
      </c>
      <c r="S263" s="11">
        <f t="shared" ref="S263" si="42">AVERAGE(R261:R263)</f>
        <v>30.752196659333336</v>
      </c>
      <c r="T263" s="35">
        <v>-21.866045499999998</v>
      </c>
      <c r="U263" s="33" t="s">
        <v>4</v>
      </c>
      <c r="V263" s="11">
        <f t="shared" ref="V263" si="43">AVERAGE(T261:T263)</f>
        <v>-21.432204166666665</v>
      </c>
      <c r="W263" s="35">
        <v>9.7159359999999992</v>
      </c>
      <c r="X263" s="33" t="s">
        <v>4</v>
      </c>
      <c r="Y263" s="11">
        <f t="shared" ref="Y263" si="44">AVERAGE(W261:W263)</f>
        <v>7.6500763333333337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3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681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63" t="s">
        <v>301</v>
      </c>
      <c r="L6" s="64"/>
      <c r="M6" s="70"/>
      <c r="N6" s="63" t="s">
        <v>301</v>
      </c>
      <c r="O6" s="64"/>
      <c r="P6" s="70"/>
      <c r="Q6" s="63" t="s">
        <v>301</v>
      </c>
      <c r="R6" s="64"/>
      <c r="S6" s="70"/>
      <c r="T6" s="63" t="s">
        <v>301</v>
      </c>
      <c r="U6" s="64"/>
      <c r="V6" s="70"/>
      <c r="W6" s="63" t="s">
        <v>301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28.765894499999991</v>
      </c>
      <c r="C8" s="34" t="s">
        <v>4</v>
      </c>
      <c r="D8" s="9" t="s">
        <v>4</v>
      </c>
      <c r="E8" s="12">
        <v>8.7210400833333352</v>
      </c>
      <c r="F8" s="33" t="s">
        <v>4</v>
      </c>
      <c r="G8" s="9" t="s">
        <v>4</v>
      </c>
      <c r="H8" s="35">
        <v>31.996346166666669</v>
      </c>
      <c r="I8" s="33" t="s">
        <v>4</v>
      </c>
      <c r="J8" s="9" t="s">
        <v>4</v>
      </c>
      <c r="K8" s="35">
        <v>48.827535249999997</v>
      </c>
      <c r="L8" s="33" t="s">
        <v>4</v>
      </c>
      <c r="M8" s="9" t="s">
        <v>4</v>
      </c>
      <c r="N8" s="35">
        <v>17.136349333333332</v>
      </c>
      <c r="O8" s="33" t="s">
        <v>4</v>
      </c>
      <c r="P8" s="9" t="s">
        <v>4</v>
      </c>
      <c r="Q8" s="35">
        <v>72.721059666666676</v>
      </c>
      <c r="R8" s="33" t="s">
        <v>4</v>
      </c>
      <c r="S8" s="9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4" t="s">
        <v>4</v>
      </c>
      <c r="D9" s="9" t="s">
        <v>4</v>
      </c>
      <c r="E9" s="12">
        <v>7.7637530833333344</v>
      </c>
      <c r="F9" s="33" t="s">
        <v>4</v>
      </c>
      <c r="G9" s="9" t="s">
        <v>4</v>
      </c>
      <c r="H9" s="35">
        <v>8.4293821666666648</v>
      </c>
      <c r="I9" s="33" t="s">
        <v>4</v>
      </c>
      <c r="J9" s="9" t="s">
        <v>4</v>
      </c>
      <c r="K9" s="35">
        <v>7.4012512499999978</v>
      </c>
      <c r="L9" s="33" t="s">
        <v>4</v>
      </c>
      <c r="M9" s="9" t="s">
        <v>4</v>
      </c>
      <c r="N9" s="35">
        <v>1.3774723333333334</v>
      </c>
      <c r="O9" s="33" t="s">
        <v>4</v>
      </c>
      <c r="P9" s="9" t="s">
        <v>4</v>
      </c>
      <c r="Q9" s="35">
        <v>37.488500666666674</v>
      </c>
      <c r="R9" s="33" t="s">
        <v>4</v>
      </c>
      <c r="S9" s="9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4" t="s">
        <v>4</v>
      </c>
      <c r="D10" s="9">
        <f>AVERAGE(B8:B10)</f>
        <v>29.724285166666657</v>
      </c>
      <c r="E10" s="12">
        <v>10.611435083333333</v>
      </c>
      <c r="F10" s="33" t="s">
        <v>4</v>
      </c>
      <c r="G10" s="9">
        <f>AVERAGE(E8:E10)</f>
        <v>9.0320760833333349</v>
      </c>
      <c r="H10" s="35">
        <v>9.4586361666666647</v>
      </c>
      <c r="I10" s="33" t="s">
        <v>4</v>
      </c>
      <c r="J10" s="9">
        <f>AVERAGE(H8:H10)</f>
        <v>16.628121499999999</v>
      </c>
      <c r="K10" s="35">
        <v>41.589364250000003</v>
      </c>
      <c r="L10" s="33" t="s">
        <v>4</v>
      </c>
      <c r="M10" s="9">
        <f>AVERAGE(K8:K10)</f>
        <v>32.606050250000003</v>
      </c>
      <c r="N10" s="35">
        <v>14.559019333333335</v>
      </c>
      <c r="O10" s="33" t="s">
        <v>4</v>
      </c>
      <c r="P10" s="9">
        <f>AVERAGE(N8:N10)</f>
        <v>11.024280333333332</v>
      </c>
      <c r="Q10" s="35">
        <v>55.03357066666667</v>
      </c>
      <c r="R10" s="33" t="s">
        <v>4</v>
      </c>
      <c r="S10" s="9">
        <f>AVERAGE(Q8:Q10)</f>
        <v>55.081043666666666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4" t="s">
        <v>4</v>
      </c>
      <c r="D11" s="9">
        <f t="shared" ref="D11:D74" si="0">AVERAGE(B9:B11)</f>
        <v>33.98740449999999</v>
      </c>
      <c r="E11" s="12">
        <v>10.854666083333335</v>
      </c>
      <c r="F11" s="33" t="s">
        <v>4</v>
      </c>
      <c r="G11" s="9">
        <f t="shared" ref="G11:G74" si="1">AVERAGE(E9:E11)</f>
        <v>9.7432847500000008</v>
      </c>
      <c r="H11" s="35">
        <v>-6.7492538333333361</v>
      </c>
      <c r="I11" s="33" t="s">
        <v>4</v>
      </c>
      <c r="J11" s="9">
        <f t="shared" ref="J11:J74" si="2">AVERAGE(H9:H11)</f>
        <v>3.7129214999999971</v>
      </c>
      <c r="K11" s="35">
        <v>27.099759250000002</v>
      </c>
      <c r="L11" s="33" t="s">
        <v>4</v>
      </c>
      <c r="M11" s="9">
        <f t="shared" ref="M11:M74" si="3">AVERAGE(K9:K11)</f>
        <v>25.363458250000004</v>
      </c>
      <c r="N11" s="35">
        <v>2.0790383333333331</v>
      </c>
      <c r="O11" s="33" t="s">
        <v>4</v>
      </c>
      <c r="P11" s="9">
        <f t="shared" ref="P11:P74" si="4">AVERAGE(N9:N11)</f>
        <v>6.0051766666666673</v>
      </c>
      <c r="Q11" s="35">
        <v>35.529784666666671</v>
      </c>
      <c r="R11" s="33" t="s">
        <v>4</v>
      </c>
      <c r="S11" s="9">
        <f t="shared" ref="S11:S74" si="5">AVERAGE(Q9:Q11)</f>
        <v>42.683952000000005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4" t="s">
        <v>4</v>
      </c>
      <c r="D12" s="9">
        <f t="shared" si="0"/>
        <v>39.131477166666656</v>
      </c>
      <c r="E12" s="12">
        <v>21.129629083333334</v>
      </c>
      <c r="F12" s="33" t="s">
        <v>4</v>
      </c>
      <c r="G12" s="9">
        <f t="shared" si="1"/>
        <v>14.198576750000001</v>
      </c>
      <c r="H12" s="35">
        <v>-12.320234833333332</v>
      </c>
      <c r="I12" s="33" t="s">
        <v>4</v>
      </c>
      <c r="J12" s="9">
        <f t="shared" si="2"/>
        <v>-3.2036175000000013</v>
      </c>
      <c r="K12" s="35">
        <v>3.2598752500000039</v>
      </c>
      <c r="L12" s="33" t="s">
        <v>4</v>
      </c>
      <c r="M12" s="9">
        <f t="shared" si="3"/>
        <v>23.982999583333338</v>
      </c>
      <c r="N12" s="35">
        <v>-24.146493666666668</v>
      </c>
      <c r="O12" s="33" t="s">
        <v>4</v>
      </c>
      <c r="P12" s="9">
        <f t="shared" si="4"/>
        <v>-2.502812</v>
      </c>
      <c r="Q12" s="35">
        <v>28.360227666666674</v>
      </c>
      <c r="R12" s="33" t="s">
        <v>4</v>
      </c>
      <c r="S12" s="9">
        <f t="shared" si="5"/>
        <v>39.641194333333338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4" t="s">
        <v>4</v>
      </c>
      <c r="D13" s="9">
        <f t="shared" si="0"/>
        <v>32.911357166666654</v>
      </c>
      <c r="E13" s="12">
        <v>12.404764083333333</v>
      </c>
      <c r="F13" s="33" t="s">
        <v>4</v>
      </c>
      <c r="G13" s="9">
        <f t="shared" si="1"/>
        <v>14.796353083333335</v>
      </c>
      <c r="H13" s="35">
        <v>-9.5524728333333346</v>
      </c>
      <c r="I13" s="33" t="s">
        <v>4</v>
      </c>
      <c r="J13" s="9">
        <f t="shared" si="2"/>
        <v>-9.5406538333333355</v>
      </c>
      <c r="K13" s="35">
        <v>-17.317298749999996</v>
      </c>
      <c r="L13" s="33" t="s">
        <v>4</v>
      </c>
      <c r="M13" s="9">
        <f t="shared" si="3"/>
        <v>4.3474452500000034</v>
      </c>
      <c r="N13" s="35">
        <v>6.1767313333333398</v>
      </c>
      <c r="O13" s="33" t="s">
        <v>4</v>
      </c>
      <c r="P13" s="9">
        <f t="shared" si="4"/>
        <v>-5.2969079999999984</v>
      </c>
      <c r="Q13" s="35">
        <v>24.058168666666674</v>
      </c>
      <c r="R13" s="33" t="s">
        <v>4</v>
      </c>
      <c r="S13" s="9">
        <f t="shared" si="5"/>
        <v>29.31606033333334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4" t="s">
        <v>4</v>
      </c>
      <c r="D14" s="9">
        <f t="shared" si="0"/>
        <v>30.573351833333319</v>
      </c>
      <c r="E14" s="12">
        <v>18.999168083333334</v>
      </c>
      <c r="F14" s="33" t="s">
        <v>4</v>
      </c>
      <c r="G14" s="9">
        <f t="shared" si="1"/>
        <v>17.511187083333336</v>
      </c>
      <c r="H14" s="35">
        <v>-5.644286833333334</v>
      </c>
      <c r="I14" s="33" t="s">
        <v>4</v>
      </c>
      <c r="J14" s="9">
        <f t="shared" si="2"/>
        <v>-9.1723315000000003</v>
      </c>
      <c r="K14" s="35">
        <v>9.4205412499999959</v>
      </c>
      <c r="L14" s="33" t="s">
        <v>4</v>
      </c>
      <c r="M14" s="9">
        <f t="shared" si="3"/>
        <v>-1.5456274166666653</v>
      </c>
      <c r="N14" s="35">
        <v>0.1013873333333386</v>
      </c>
      <c r="O14" s="33" t="s">
        <v>4</v>
      </c>
      <c r="P14" s="9">
        <f t="shared" si="4"/>
        <v>-5.9561249999999966</v>
      </c>
      <c r="Q14" s="35">
        <v>13.022028666666666</v>
      </c>
      <c r="R14" s="33" t="s">
        <v>4</v>
      </c>
      <c r="S14" s="9">
        <f t="shared" si="5"/>
        <v>21.813475000000007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4" t="s">
        <v>4</v>
      </c>
      <c r="D15" s="9">
        <f t="shared" si="0"/>
        <v>27.095999166666655</v>
      </c>
      <c r="E15" s="12">
        <v>-10.014616916666668</v>
      </c>
      <c r="F15" s="33" t="s">
        <v>4</v>
      </c>
      <c r="G15" s="9">
        <f t="shared" si="1"/>
        <v>7.1297717499999997</v>
      </c>
      <c r="H15" s="35">
        <v>3.7784061666666648</v>
      </c>
      <c r="I15" s="33" t="s">
        <v>4</v>
      </c>
      <c r="J15" s="9">
        <f t="shared" si="2"/>
        <v>-3.8061178333333348</v>
      </c>
      <c r="K15" s="35">
        <v>3.1141032499999959</v>
      </c>
      <c r="L15" s="33" t="s">
        <v>4</v>
      </c>
      <c r="M15" s="9">
        <f t="shared" si="3"/>
        <v>-1.5942180833333346</v>
      </c>
      <c r="N15" s="35">
        <v>-6.1142506666666598</v>
      </c>
      <c r="O15" s="33" t="s">
        <v>4</v>
      </c>
      <c r="P15" s="9">
        <f t="shared" si="4"/>
        <v>5.4622666666672849E-2</v>
      </c>
      <c r="Q15" s="35">
        <v>18.429093666666674</v>
      </c>
      <c r="R15" s="33" t="s">
        <v>4</v>
      </c>
      <c r="S15" s="9">
        <f t="shared" si="5"/>
        <v>18.503097000000004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4" t="s">
        <v>4</v>
      </c>
      <c r="D16" s="9">
        <f t="shared" si="0"/>
        <v>29.960445499999988</v>
      </c>
      <c r="E16" s="12">
        <v>-7.7441519166666684</v>
      </c>
      <c r="F16" s="33" t="s">
        <v>4</v>
      </c>
      <c r="G16" s="9">
        <f t="shared" si="1"/>
        <v>0.41346641666666589</v>
      </c>
      <c r="H16" s="35">
        <v>-6.1142768333333368</v>
      </c>
      <c r="I16" s="33" t="s">
        <v>4</v>
      </c>
      <c r="J16" s="9">
        <f t="shared" si="2"/>
        <v>-2.6600525000000022</v>
      </c>
      <c r="K16" s="35">
        <v>20.549311249999999</v>
      </c>
      <c r="L16" s="33" t="s">
        <v>4</v>
      </c>
      <c r="M16" s="9">
        <f t="shared" si="3"/>
        <v>11.027985249999995</v>
      </c>
      <c r="N16" s="35">
        <v>6.350165333333333</v>
      </c>
      <c r="O16" s="33" t="s">
        <v>4</v>
      </c>
      <c r="P16" s="9">
        <f t="shared" si="4"/>
        <v>0.11243400000000392</v>
      </c>
      <c r="Q16" s="35">
        <v>28.011619666666675</v>
      </c>
      <c r="R16" s="33" t="s">
        <v>4</v>
      </c>
      <c r="S16" s="9">
        <f t="shared" si="5"/>
        <v>19.820914000000005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4" t="s">
        <v>4</v>
      </c>
      <c r="D17" s="9">
        <f t="shared" si="0"/>
        <v>23.676878499999987</v>
      </c>
      <c r="E17" s="12">
        <v>-7.7271669166666701</v>
      </c>
      <c r="F17" s="33" t="s">
        <v>4</v>
      </c>
      <c r="G17" s="9">
        <f t="shared" si="1"/>
        <v>-8.4953119166666671</v>
      </c>
      <c r="H17" s="35">
        <v>1.3566881666666628</v>
      </c>
      <c r="I17" s="33" t="s">
        <v>4</v>
      </c>
      <c r="J17" s="9">
        <f t="shared" si="2"/>
        <v>-0.32639416666666971</v>
      </c>
      <c r="K17" s="35">
        <v>-5.4478777500000071</v>
      </c>
      <c r="L17" s="33" t="s">
        <v>4</v>
      </c>
      <c r="M17" s="9">
        <f t="shared" si="3"/>
        <v>6.0718455833333289</v>
      </c>
      <c r="N17" s="35">
        <v>-21.347926666666662</v>
      </c>
      <c r="O17" s="33" t="s">
        <v>4</v>
      </c>
      <c r="P17" s="9">
        <f t="shared" si="4"/>
        <v>-7.0373373333333298</v>
      </c>
      <c r="Q17" s="35">
        <v>24.320462666666671</v>
      </c>
      <c r="R17" s="33" t="s">
        <v>4</v>
      </c>
      <c r="S17" s="9">
        <f t="shared" si="5"/>
        <v>23.587058666666675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4" t="s">
        <v>4</v>
      </c>
      <c r="D18" s="9">
        <f t="shared" si="0"/>
        <v>7.3664134999999851</v>
      </c>
      <c r="E18" s="12">
        <v>-10.563864916666667</v>
      </c>
      <c r="F18" s="33" t="s">
        <v>4</v>
      </c>
      <c r="G18" s="9">
        <f t="shared" si="1"/>
        <v>-8.6783945833333345</v>
      </c>
      <c r="H18" s="35">
        <v>-10.788006833333336</v>
      </c>
      <c r="I18" s="33" t="s">
        <v>4</v>
      </c>
      <c r="J18" s="9">
        <f t="shared" si="2"/>
        <v>-5.18186516666667</v>
      </c>
      <c r="K18" s="35">
        <v>14.889666250000001</v>
      </c>
      <c r="L18" s="33" t="s">
        <v>4</v>
      </c>
      <c r="M18" s="9">
        <f t="shared" si="3"/>
        <v>9.9970332499999977</v>
      </c>
      <c r="N18" s="35">
        <v>-8.0170856666666701</v>
      </c>
      <c r="O18" s="33" t="s">
        <v>4</v>
      </c>
      <c r="P18" s="9">
        <f t="shared" si="4"/>
        <v>-7.6716156666666668</v>
      </c>
      <c r="Q18" s="35">
        <v>44.233354666666671</v>
      </c>
      <c r="R18" s="33" t="s">
        <v>4</v>
      </c>
      <c r="S18" s="9">
        <f t="shared" si="5"/>
        <v>32.188479000000008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4" t="s">
        <v>4</v>
      </c>
      <c r="D19" s="9">
        <f t="shared" si="0"/>
        <v>-6.3798848333333504</v>
      </c>
      <c r="E19" s="12">
        <v>-6.0507769166666634</v>
      </c>
      <c r="F19" s="33" t="s">
        <v>4</v>
      </c>
      <c r="G19" s="9">
        <f t="shared" si="1"/>
        <v>-8.1139362500000001</v>
      </c>
      <c r="H19" s="35">
        <v>15.714991166666664</v>
      </c>
      <c r="I19" s="33" t="s">
        <v>4</v>
      </c>
      <c r="J19" s="9">
        <f t="shared" si="2"/>
        <v>2.094557499999997</v>
      </c>
      <c r="K19" s="35">
        <v>10.07911125</v>
      </c>
      <c r="L19" s="33" t="s">
        <v>4</v>
      </c>
      <c r="M19" s="9">
        <f t="shared" si="3"/>
        <v>6.5069665833333312</v>
      </c>
      <c r="N19" s="35">
        <v>-5.0419116666666604</v>
      </c>
      <c r="O19" s="33" t="s">
        <v>4</v>
      </c>
      <c r="P19" s="9">
        <f t="shared" si="4"/>
        <v>-11.468974666666663</v>
      </c>
      <c r="Q19" s="35">
        <v>43.036284666666674</v>
      </c>
      <c r="R19" s="33" t="s">
        <v>4</v>
      </c>
      <c r="S19" s="9">
        <f t="shared" si="5"/>
        <v>37.196700666666672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4" t="s">
        <v>4</v>
      </c>
      <c r="D20" s="9">
        <f t="shared" si="0"/>
        <v>-9.9187101666666813</v>
      </c>
      <c r="E20" s="12">
        <v>-10.308064916666666</v>
      </c>
      <c r="F20" s="33" t="s">
        <v>4</v>
      </c>
      <c r="G20" s="9">
        <f t="shared" si="1"/>
        <v>-8.974235583333332</v>
      </c>
      <c r="H20" s="35">
        <v>21.534850166666665</v>
      </c>
      <c r="I20" s="33" t="s">
        <v>4</v>
      </c>
      <c r="J20" s="9">
        <f t="shared" si="2"/>
        <v>8.8206114999999983</v>
      </c>
      <c r="K20" s="35">
        <v>11.604311249999999</v>
      </c>
      <c r="L20" s="33" t="s">
        <v>4</v>
      </c>
      <c r="M20" s="9">
        <f t="shared" si="3"/>
        <v>12.191029583333332</v>
      </c>
      <c r="N20" s="35">
        <v>-7.0581756666666671</v>
      </c>
      <c r="O20" s="33" t="s">
        <v>4</v>
      </c>
      <c r="P20" s="9">
        <f t="shared" si="4"/>
        <v>-6.7057243333333325</v>
      </c>
      <c r="Q20" s="35">
        <v>33.538161666666674</v>
      </c>
      <c r="R20" s="33" t="s">
        <v>4</v>
      </c>
      <c r="S20" s="9">
        <f t="shared" si="5"/>
        <v>40.269267000000006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4" t="s">
        <v>4</v>
      </c>
      <c r="D21" s="9">
        <f t="shared" si="0"/>
        <v>2.6303344999999885</v>
      </c>
      <c r="E21" s="12">
        <v>5.753908083333334</v>
      </c>
      <c r="F21" s="33" t="s">
        <v>4</v>
      </c>
      <c r="G21" s="9">
        <f t="shared" si="1"/>
        <v>-3.5349779166666653</v>
      </c>
      <c r="H21" s="35">
        <v>14.947594166666665</v>
      </c>
      <c r="I21" s="33" t="s">
        <v>4</v>
      </c>
      <c r="J21" s="9">
        <f t="shared" si="2"/>
        <v>17.399145166666667</v>
      </c>
      <c r="K21" s="35">
        <v>1.5499442500000065</v>
      </c>
      <c r="L21" s="33" t="s">
        <v>4</v>
      </c>
      <c r="M21" s="9">
        <f t="shared" si="3"/>
        <v>7.7444555833333348</v>
      </c>
      <c r="N21" s="35">
        <v>-16.269586666666665</v>
      </c>
      <c r="O21" s="33" t="s">
        <v>4</v>
      </c>
      <c r="P21" s="9">
        <f t="shared" si="4"/>
        <v>-9.4565579999999976</v>
      </c>
      <c r="Q21" s="35">
        <v>52.579149666666673</v>
      </c>
      <c r="R21" s="33" t="s">
        <v>4</v>
      </c>
      <c r="S21" s="9">
        <f t="shared" si="5"/>
        <v>43.051198666666671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4" t="s">
        <v>4</v>
      </c>
      <c r="D22" s="9">
        <f t="shared" si="0"/>
        <v>5.8918478333333235</v>
      </c>
      <c r="E22" s="12">
        <v>1.9519260833333334</v>
      </c>
      <c r="F22" s="33" t="s">
        <v>4</v>
      </c>
      <c r="G22" s="9">
        <f t="shared" si="1"/>
        <v>-0.86741024999999949</v>
      </c>
      <c r="H22" s="35">
        <v>16.835999166666664</v>
      </c>
      <c r="I22" s="33" t="s">
        <v>4</v>
      </c>
      <c r="J22" s="9">
        <f t="shared" si="2"/>
        <v>17.772814499999999</v>
      </c>
      <c r="K22" s="35">
        <v>-1.1535297499999935</v>
      </c>
      <c r="L22" s="33" t="s">
        <v>4</v>
      </c>
      <c r="M22" s="9">
        <f t="shared" si="3"/>
        <v>4.0002419166666705</v>
      </c>
      <c r="N22" s="35">
        <v>-11.988869666666655</v>
      </c>
      <c r="O22" s="33" t="s">
        <v>4</v>
      </c>
      <c r="P22" s="9">
        <f t="shared" si="4"/>
        <v>-11.772210666666661</v>
      </c>
      <c r="Q22" s="35">
        <v>50.779122666666673</v>
      </c>
      <c r="R22" s="33" t="s">
        <v>4</v>
      </c>
      <c r="S22" s="9">
        <f t="shared" si="5"/>
        <v>45.632144666666676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4" t="s">
        <v>4</v>
      </c>
      <c r="D23" s="9">
        <f t="shared" si="0"/>
        <v>-2.3466291666666792</v>
      </c>
      <c r="E23" s="12">
        <v>1.7765960833333345</v>
      </c>
      <c r="F23" s="33" t="s">
        <v>4</v>
      </c>
      <c r="G23" s="9">
        <f t="shared" si="1"/>
        <v>3.1608100833333341</v>
      </c>
      <c r="H23" s="35">
        <v>5.9102891666666633</v>
      </c>
      <c r="I23" s="33" t="s">
        <v>4</v>
      </c>
      <c r="J23" s="9">
        <f t="shared" si="2"/>
        <v>12.564627499999999</v>
      </c>
      <c r="K23" s="35">
        <v>14.14191825</v>
      </c>
      <c r="L23" s="33" t="s">
        <v>4</v>
      </c>
      <c r="M23" s="9">
        <f t="shared" si="3"/>
        <v>4.8461109166666709</v>
      </c>
      <c r="N23" s="35">
        <v>-5.1927506666666652</v>
      </c>
      <c r="O23" s="33" t="s">
        <v>4</v>
      </c>
      <c r="P23" s="9">
        <f t="shared" si="4"/>
        <v>-11.150402333333327</v>
      </c>
      <c r="Q23" s="35">
        <v>28.255555666666673</v>
      </c>
      <c r="R23" s="33" t="s">
        <v>4</v>
      </c>
      <c r="S23" s="9">
        <f t="shared" si="5"/>
        <v>43.871276000000002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4" t="s">
        <v>4</v>
      </c>
      <c r="D24" s="9">
        <f t="shared" si="0"/>
        <v>-6.8460051666666777</v>
      </c>
      <c r="E24" s="12">
        <v>8.5473020833333351</v>
      </c>
      <c r="F24" s="33" t="s">
        <v>4</v>
      </c>
      <c r="G24" s="9">
        <f t="shared" si="1"/>
        <v>4.0919414166666677</v>
      </c>
      <c r="H24" s="35">
        <v>9.8018411666666641</v>
      </c>
      <c r="I24" s="33" t="s">
        <v>4</v>
      </c>
      <c r="J24" s="9">
        <f t="shared" si="2"/>
        <v>10.849376499999996</v>
      </c>
      <c r="K24" s="35">
        <v>14.463910249999994</v>
      </c>
      <c r="L24" s="33" t="s">
        <v>4</v>
      </c>
      <c r="M24" s="9">
        <f t="shared" si="3"/>
        <v>9.1507662500000002</v>
      </c>
      <c r="N24" s="35">
        <v>-4.4913946666666611</v>
      </c>
      <c r="O24" s="33" t="s">
        <v>4</v>
      </c>
      <c r="P24" s="9">
        <f t="shared" si="4"/>
        <v>-7.2243383333333275</v>
      </c>
      <c r="Q24" s="35">
        <v>2.5198526666666599</v>
      </c>
      <c r="R24" s="33" t="s">
        <v>4</v>
      </c>
      <c r="S24" s="9">
        <f t="shared" si="5"/>
        <v>27.184843666666669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4" t="s">
        <v>4</v>
      </c>
      <c r="D25" s="9">
        <f t="shared" si="0"/>
        <v>-8.8195595000000129</v>
      </c>
      <c r="E25" s="12">
        <v>-6.2854279166666629</v>
      </c>
      <c r="F25" s="33" t="s">
        <v>4</v>
      </c>
      <c r="G25" s="9">
        <f t="shared" si="1"/>
        <v>1.3461567500000022</v>
      </c>
      <c r="H25" s="35">
        <v>-6.8302468333333355</v>
      </c>
      <c r="I25" s="33" t="s">
        <v>4</v>
      </c>
      <c r="J25" s="9">
        <f t="shared" si="2"/>
        <v>2.9606278333333305</v>
      </c>
      <c r="K25" s="35">
        <v>14.131483249999999</v>
      </c>
      <c r="L25" s="33" t="s">
        <v>4</v>
      </c>
      <c r="M25" s="9">
        <f t="shared" si="3"/>
        <v>14.24577058333333</v>
      </c>
      <c r="N25" s="35">
        <v>6.1554553333333395</v>
      </c>
      <c r="O25" s="33" t="s">
        <v>4</v>
      </c>
      <c r="P25" s="9">
        <f t="shared" si="4"/>
        <v>-1.1762299999999957</v>
      </c>
      <c r="Q25" s="35">
        <v>4.1333356666666621</v>
      </c>
      <c r="R25" s="33" t="s">
        <v>4</v>
      </c>
      <c r="S25" s="9">
        <f t="shared" si="5"/>
        <v>11.636247999999997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4" t="s">
        <v>4</v>
      </c>
      <c r="D26" s="9">
        <f t="shared" si="0"/>
        <v>-4.4986125000000117</v>
      </c>
      <c r="E26" s="12">
        <v>-17.039261916666668</v>
      </c>
      <c r="F26" s="33" t="s">
        <v>4</v>
      </c>
      <c r="G26" s="9">
        <f t="shared" si="1"/>
        <v>-4.9257959166666652</v>
      </c>
      <c r="H26" s="35">
        <v>-16.760577833333329</v>
      </c>
      <c r="I26" s="33" t="s">
        <v>4</v>
      </c>
      <c r="J26" s="9">
        <f t="shared" si="2"/>
        <v>-4.5963278333333335</v>
      </c>
      <c r="K26" s="35">
        <v>-13.685931749999998</v>
      </c>
      <c r="L26" s="33" t="s">
        <v>4</v>
      </c>
      <c r="M26" s="9">
        <f t="shared" si="3"/>
        <v>4.9698205833333313</v>
      </c>
      <c r="N26" s="35">
        <v>-27.968123666666671</v>
      </c>
      <c r="O26" s="33" t="s">
        <v>4</v>
      </c>
      <c r="P26" s="9">
        <f t="shared" si="4"/>
        <v>-8.7680209999999974</v>
      </c>
      <c r="Q26" s="35">
        <v>1.0959856666666727</v>
      </c>
      <c r="R26" s="33" t="s">
        <v>4</v>
      </c>
      <c r="S26" s="9">
        <f t="shared" si="5"/>
        <v>2.5830579999999981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4" t="s">
        <v>4</v>
      </c>
      <c r="D27" s="9">
        <f t="shared" si="0"/>
        <v>-5.4959371666666783</v>
      </c>
      <c r="E27" s="12">
        <v>-11.120960916666668</v>
      </c>
      <c r="F27" s="33" t="s">
        <v>4</v>
      </c>
      <c r="G27" s="9">
        <f t="shared" si="1"/>
        <v>-11.481883583333333</v>
      </c>
      <c r="H27" s="35">
        <v>-11.244526833333341</v>
      </c>
      <c r="I27" s="33" t="s">
        <v>4</v>
      </c>
      <c r="J27" s="9">
        <f t="shared" si="2"/>
        <v>-11.611783833333334</v>
      </c>
      <c r="K27" s="35">
        <v>8.7314632500000009</v>
      </c>
      <c r="L27" s="33" t="s">
        <v>4</v>
      </c>
      <c r="M27" s="9">
        <f t="shared" si="3"/>
        <v>3.0590049166666673</v>
      </c>
      <c r="N27" s="35">
        <v>2.705799333333335</v>
      </c>
      <c r="O27" s="33" t="s">
        <v>4</v>
      </c>
      <c r="P27" s="9">
        <f t="shared" si="4"/>
        <v>-6.3689563333333323</v>
      </c>
      <c r="Q27" s="35">
        <v>26.117703666666671</v>
      </c>
      <c r="R27" s="33" t="s">
        <v>4</v>
      </c>
      <c r="S27" s="9">
        <f t="shared" si="5"/>
        <v>10.449008333333335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4" t="s">
        <v>4</v>
      </c>
      <c r="D28" s="9">
        <f t="shared" si="0"/>
        <v>-4.7689381666666764</v>
      </c>
      <c r="E28" s="12">
        <v>-2.0147599166666659</v>
      </c>
      <c r="F28" s="33" t="s">
        <v>4</v>
      </c>
      <c r="G28" s="9">
        <f t="shared" si="1"/>
        <v>-10.058327583333334</v>
      </c>
      <c r="H28" s="35">
        <v>-2.7744828333333356</v>
      </c>
      <c r="I28" s="33" t="s">
        <v>4</v>
      </c>
      <c r="J28" s="9">
        <f t="shared" si="2"/>
        <v>-10.259862500000002</v>
      </c>
      <c r="K28" s="35">
        <v>-2.4694017500000065</v>
      </c>
      <c r="L28" s="33" t="s">
        <v>4</v>
      </c>
      <c r="M28" s="9">
        <f t="shared" si="3"/>
        <v>-2.4746234166666681</v>
      </c>
      <c r="N28" s="35">
        <v>-18.519547666666664</v>
      </c>
      <c r="O28" s="33" t="s">
        <v>4</v>
      </c>
      <c r="P28" s="9">
        <f t="shared" si="4"/>
        <v>-14.593957333333334</v>
      </c>
      <c r="Q28" s="35">
        <v>25.419278666666671</v>
      </c>
      <c r="R28" s="33" t="s">
        <v>4</v>
      </c>
      <c r="S28" s="9">
        <f t="shared" si="5"/>
        <v>17.54432266666667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4" t="s">
        <v>4</v>
      </c>
      <c r="D29" s="9">
        <f t="shared" si="0"/>
        <v>-8.4172888333333393</v>
      </c>
      <c r="E29" s="12">
        <v>-5.9923849166666656</v>
      </c>
      <c r="F29" s="33" t="s">
        <v>4</v>
      </c>
      <c r="G29" s="9">
        <f t="shared" si="1"/>
        <v>-6.3760352500000002</v>
      </c>
      <c r="H29" s="35">
        <v>3.5001851666666663</v>
      </c>
      <c r="I29" s="33" t="s">
        <v>4</v>
      </c>
      <c r="J29" s="9">
        <f t="shared" si="2"/>
        <v>-3.5062748333333364</v>
      </c>
      <c r="K29" s="35">
        <v>-14.856608749999996</v>
      </c>
      <c r="L29" s="33" t="s">
        <v>4</v>
      </c>
      <c r="M29" s="9">
        <f t="shared" si="3"/>
        <v>-2.864849083333334</v>
      </c>
      <c r="N29" s="35">
        <v>-21.547025666666666</v>
      </c>
      <c r="O29" s="33" t="s">
        <v>4</v>
      </c>
      <c r="P29" s="9">
        <f t="shared" si="4"/>
        <v>-12.45359133333333</v>
      </c>
      <c r="Q29" s="35">
        <v>26.842804666666673</v>
      </c>
      <c r="R29" s="33" t="s">
        <v>4</v>
      </c>
      <c r="S29" s="9">
        <f t="shared" si="5"/>
        <v>26.126595666666674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4" t="s">
        <v>4</v>
      </c>
      <c r="D30" s="9">
        <f t="shared" si="0"/>
        <v>-11.226088500000008</v>
      </c>
      <c r="E30" s="12">
        <v>1.5999350833333352</v>
      </c>
      <c r="F30" s="33" t="s">
        <v>4</v>
      </c>
      <c r="G30" s="9">
        <f t="shared" si="1"/>
        <v>-2.1357365833333319</v>
      </c>
      <c r="H30" s="35">
        <v>-3.6866648333333369</v>
      </c>
      <c r="I30" s="33" t="s">
        <v>4</v>
      </c>
      <c r="J30" s="9">
        <f t="shared" si="2"/>
        <v>-0.98698750000000202</v>
      </c>
      <c r="K30" s="35">
        <v>8.9601842500000011</v>
      </c>
      <c r="L30" s="33" t="s">
        <v>4</v>
      </c>
      <c r="M30" s="9">
        <f t="shared" si="3"/>
        <v>-2.7886087500000003</v>
      </c>
      <c r="N30" s="35">
        <v>-21.670188666666657</v>
      </c>
      <c r="O30" s="33" t="s">
        <v>4</v>
      </c>
      <c r="P30" s="9">
        <f t="shared" si="4"/>
        <v>-20.578920666666662</v>
      </c>
      <c r="Q30" s="35">
        <v>2.4432936666666709</v>
      </c>
      <c r="R30" s="33" t="s">
        <v>4</v>
      </c>
      <c r="S30" s="9">
        <f t="shared" si="5"/>
        <v>18.235125666666672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4" t="s">
        <v>4</v>
      </c>
      <c r="D31" s="9">
        <f t="shared" si="0"/>
        <v>-17.576688833333339</v>
      </c>
      <c r="E31" s="12">
        <v>-29.136158916666666</v>
      </c>
      <c r="F31" s="33" t="s">
        <v>4</v>
      </c>
      <c r="G31" s="9">
        <f t="shared" si="1"/>
        <v>-11.176202916666666</v>
      </c>
      <c r="H31" s="35">
        <v>-15.717882833333336</v>
      </c>
      <c r="I31" s="33" t="s">
        <v>4</v>
      </c>
      <c r="J31" s="9">
        <f t="shared" si="2"/>
        <v>-5.3014541666666686</v>
      </c>
      <c r="K31" s="35">
        <v>-1.4474087499999975</v>
      </c>
      <c r="L31" s="33" t="s">
        <v>4</v>
      </c>
      <c r="M31" s="9">
        <f t="shared" si="3"/>
        <v>-2.447944416666664</v>
      </c>
      <c r="N31" s="35">
        <v>-26.509030666666661</v>
      </c>
      <c r="O31" s="33" t="s">
        <v>4</v>
      </c>
      <c r="P31" s="9">
        <f t="shared" si="4"/>
        <v>-23.24208166666666</v>
      </c>
      <c r="Q31" s="35">
        <v>30.239807666666671</v>
      </c>
      <c r="R31" s="33" t="s">
        <v>4</v>
      </c>
      <c r="S31" s="9">
        <f t="shared" si="5"/>
        <v>19.84196866666667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4" t="s">
        <v>4</v>
      </c>
      <c r="D32" s="9">
        <f t="shared" si="0"/>
        <v>-10.387341500000007</v>
      </c>
      <c r="E32" s="12">
        <v>4.7539040833333353</v>
      </c>
      <c r="F32" s="33" t="s">
        <v>4</v>
      </c>
      <c r="G32" s="9">
        <f t="shared" si="1"/>
        <v>-7.5941065833333319</v>
      </c>
      <c r="H32" s="35">
        <v>14.625706166666664</v>
      </c>
      <c r="I32" s="33" t="s">
        <v>4</v>
      </c>
      <c r="J32" s="9">
        <f t="shared" si="2"/>
        <v>-1.5929471666666697</v>
      </c>
      <c r="K32" s="35">
        <v>-6.5739167499999986</v>
      </c>
      <c r="L32" s="33" t="s">
        <v>4</v>
      </c>
      <c r="M32" s="9">
        <f t="shared" si="3"/>
        <v>0.3129529166666683</v>
      </c>
      <c r="N32" s="35">
        <v>-6.3642246666666686</v>
      </c>
      <c r="O32" s="33" t="s">
        <v>4</v>
      </c>
      <c r="P32" s="9">
        <f t="shared" si="4"/>
        <v>-18.181147999999997</v>
      </c>
      <c r="Q32" s="35">
        <v>35.198394666666672</v>
      </c>
      <c r="R32" s="33" t="s">
        <v>4</v>
      </c>
      <c r="S32" s="9">
        <f t="shared" si="5"/>
        <v>22.627165333333338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4" t="s">
        <v>4</v>
      </c>
      <c r="D33" s="9">
        <f t="shared" si="0"/>
        <v>-5.6911666666733156E-3</v>
      </c>
      <c r="E33" s="12">
        <v>4.6310610833333339</v>
      </c>
      <c r="F33" s="33" t="s">
        <v>4</v>
      </c>
      <c r="G33" s="9">
        <f t="shared" si="1"/>
        <v>-6.5837312499999996</v>
      </c>
      <c r="H33" s="35">
        <v>13.231087166666665</v>
      </c>
      <c r="I33" s="33" t="s">
        <v>4</v>
      </c>
      <c r="J33" s="9">
        <f t="shared" si="2"/>
        <v>4.0463034999999978</v>
      </c>
      <c r="K33" s="35">
        <v>40.979991249999998</v>
      </c>
      <c r="L33" s="33" t="s">
        <v>4</v>
      </c>
      <c r="M33" s="9">
        <f t="shared" si="3"/>
        <v>10.986221916666667</v>
      </c>
      <c r="N33" s="35">
        <v>8.715054333333331</v>
      </c>
      <c r="O33" s="33" t="s">
        <v>4</v>
      </c>
      <c r="P33" s="9">
        <f t="shared" si="4"/>
        <v>-8.0527336666666667</v>
      </c>
      <c r="Q33" s="35">
        <v>47.123103666666672</v>
      </c>
      <c r="R33" s="33" t="s">
        <v>4</v>
      </c>
      <c r="S33" s="9">
        <f t="shared" si="5"/>
        <v>37.520435333333346</v>
      </c>
      <c r="T33" s="35" t="s">
        <v>4</v>
      </c>
      <c r="U33" s="33" t="s">
        <v>4</v>
      </c>
      <c r="V33" s="11" t="s">
        <v>4</v>
      </c>
      <c r="W33" s="35">
        <v>6.574933583333336</v>
      </c>
      <c r="X33" s="33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4" t="s">
        <v>4</v>
      </c>
      <c r="D34" s="9">
        <f t="shared" si="0"/>
        <v>10.061678833333328</v>
      </c>
      <c r="E34" s="12">
        <v>18.088809083333334</v>
      </c>
      <c r="F34" s="33" t="s">
        <v>4</v>
      </c>
      <c r="G34" s="9">
        <f t="shared" si="1"/>
        <v>9.1579247500000012</v>
      </c>
      <c r="H34" s="35">
        <v>30.211188166666666</v>
      </c>
      <c r="I34" s="33" t="s">
        <v>4</v>
      </c>
      <c r="J34" s="9">
        <f t="shared" si="2"/>
        <v>19.355993833333333</v>
      </c>
      <c r="K34" s="35">
        <v>18.260045250000001</v>
      </c>
      <c r="L34" s="33" t="s">
        <v>4</v>
      </c>
      <c r="M34" s="9">
        <f t="shared" si="3"/>
        <v>17.555373250000002</v>
      </c>
      <c r="N34" s="35">
        <v>6.4912293333333331</v>
      </c>
      <c r="O34" s="33" t="s">
        <v>4</v>
      </c>
      <c r="P34" s="9">
        <f t="shared" si="4"/>
        <v>2.9473529999999983</v>
      </c>
      <c r="Q34" s="35">
        <v>45.035193666666672</v>
      </c>
      <c r="R34" s="33" t="s">
        <v>4</v>
      </c>
      <c r="S34" s="9">
        <f t="shared" si="5"/>
        <v>42.452230666666672</v>
      </c>
      <c r="T34" s="35" t="s">
        <v>4</v>
      </c>
      <c r="U34" s="33" t="s">
        <v>4</v>
      </c>
      <c r="V34" s="11" t="s">
        <v>4</v>
      </c>
      <c r="W34" s="35">
        <v>14.868606583333342</v>
      </c>
      <c r="X34" s="33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4" t="s">
        <v>4</v>
      </c>
      <c r="D35" s="9">
        <f t="shared" si="0"/>
        <v>4.1749288333333263</v>
      </c>
      <c r="E35" s="12">
        <v>-10.973162916666666</v>
      </c>
      <c r="F35" s="33" t="s">
        <v>4</v>
      </c>
      <c r="G35" s="9">
        <f t="shared" si="1"/>
        <v>3.9155690833333332</v>
      </c>
      <c r="H35" s="35">
        <v>17.545305166666665</v>
      </c>
      <c r="I35" s="33" t="s">
        <v>4</v>
      </c>
      <c r="J35" s="9">
        <f t="shared" si="2"/>
        <v>20.329193499999999</v>
      </c>
      <c r="K35" s="35">
        <v>1.6238202499999908</v>
      </c>
      <c r="L35" s="33" t="s">
        <v>4</v>
      </c>
      <c r="M35" s="9">
        <f t="shared" si="3"/>
        <v>20.28795225</v>
      </c>
      <c r="N35" s="35">
        <v>-32.110515666666672</v>
      </c>
      <c r="O35" s="33" t="s">
        <v>4</v>
      </c>
      <c r="P35" s="9">
        <f t="shared" si="4"/>
        <v>-5.6347440000000022</v>
      </c>
      <c r="Q35" s="35">
        <v>16.896670666666672</v>
      </c>
      <c r="R35" s="33" t="s">
        <v>4</v>
      </c>
      <c r="S35" s="9">
        <f t="shared" si="5"/>
        <v>36.351655999999998</v>
      </c>
      <c r="T35" s="35" t="s">
        <v>4</v>
      </c>
      <c r="U35" s="33" t="s">
        <v>4</v>
      </c>
      <c r="V35" s="11" t="s">
        <v>4</v>
      </c>
      <c r="W35" s="35">
        <v>-14.839300416666656</v>
      </c>
      <c r="X35" s="33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4" t="s">
        <v>4</v>
      </c>
      <c r="D36" s="9">
        <f t="shared" si="0"/>
        <v>-6.0472071666666727</v>
      </c>
      <c r="E36" s="12">
        <v>-5.3254209166666655</v>
      </c>
      <c r="F36" s="33" t="s">
        <v>4</v>
      </c>
      <c r="G36" s="9">
        <f t="shared" si="1"/>
        <v>0.59674175000000085</v>
      </c>
      <c r="H36" s="35">
        <v>-12.54336083333334</v>
      </c>
      <c r="I36" s="33" t="s">
        <v>4</v>
      </c>
      <c r="J36" s="9">
        <f t="shared" si="2"/>
        <v>11.737710833333331</v>
      </c>
      <c r="K36" s="35">
        <v>-9.7008797500000021</v>
      </c>
      <c r="L36" s="33" t="s">
        <v>4</v>
      </c>
      <c r="M36" s="9">
        <f t="shared" si="3"/>
        <v>3.3943285833333299</v>
      </c>
      <c r="N36" s="35">
        <v>-25.644498666666664</v>
      </c>
      <c r="O36" s="33" t="s">
        <v>4</v>
      </c>
      <c r="P36" s="9">
        <f t="shared" si="4"/>
        <v>-17.087928333333334</v>
      </c>
      <c r="Q36" s="35">
        <v>14.315420666666666</v>
      </c>
      <c r="R36" s="33" t="s">
        <v>4</v>
      </c>
      <c r="S36" s="9">
        <f t="shared" si="5"/>
        <v>25.415761666666668</v>
      </c>
      <c r="T36" s="35" t="s">
        <v>4</v>
      </c>
      <c r="U36" s="33" t="s">
        <v>4</v>
      </c>
      <c r="V36" s="11" t="s">
        <v>4</v>
      </c>
      <c r="W36" s="35">
        <v>0.56813358333333763</v>
      </c>
      <c r="X36" s="33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4" t="s">
        <v>4</v>
      </c>
      <c r="D37" s="9">
        <f t="shared" si="0"/>
        <v>-11.38326650000001</v>
      </c>
      <c r="E37" s="12">
        <v>-3.2922169166666677</v>
      </c>
      <c r="F37" s="33" t="s">
        <v>4</v>
      </c>
      <c r="G37" s="9">
        <f t="shared" si="1"/>
        <v>-6.5302669166666663</v>
      </c>
      <c r="H37" s="35">
        <v>-30.697095833333336</v>
      </c>
      <c r="I37" s="33" t="s">
        <v>4</v>
      </c>
      <c r="J37" s="9">
        <f t="shared" si="2"/>
        <v>-8.5650505000000035</v>
      </c>
      <c r="K37" s="35">
        <v>0.65666225000000722</v>
      </c>
      <c r="L37" s="33" t="s">
        <v>4</v>
      </c>
      <c r="M37" s="9">
        <f t="shared" si="3"/>
        <v>-2.4734657500000012</v>
      </c>
      <c r="N37" s="35">
        <v>-12.649490666666676</v>
      </c>
      <c r="O37" s="33" t="s">
        <v>4</v>
      </c>
      <c r="P37" s="9">
        <f t="shared" si="4"/>
        <v>-23.468168333333338</v>
      </c>
      <c r="Q37" s="35">
        <v>19.971971666666676</v>
      </c>
      <c r="R37" s="33" t="s">
        <v>4</v>
      </c>
      <c r="S37" s="9">
        <f t="shared" si="5"/>
        <v>17.061354333333338</v>
      </c>
      <c r="T37" s="35" t="s">
        <v>4</v>
      </c>
      <c r="U37" s="33" t="s">
        <v>4</v>
      </c>
      <c r="V37" s="11" t="s">
        <v>4</v>
      </c>
      <c r="W37" s="35">
        <v>-5.847690416666663</v>
      </c>
      <c r="X37" s="33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4" t="s">
        <v>4</v>
      </c>
      <c r="D38" s="9">
        <f t="shared" si="0"/>
        <v>-3.1131615000000123</v>
      </c>
      <c r="E38" s="12">
        <v>2.8799600833333336</v>
      </c>
      <c r="F38" s="33" t="s">
        <v>4</v>
      </c>
      <c r="G38" s="9">
        <f t="shared" si="1"/>
        <v>-1.9125592499999999</v>
      </c>
      <c r="H38" s="35">
        <v>-7.5635618333333365</v>
      </c>
      <c r="I38" s="33" t="s">
        <v>4</v>
      </c>
      <c r="J38" s="9">
        <f t="shared" si="2"/>
        <v>-16.934672833333337</v>
      </c>
      <c r="K38" s="35">
        <v>4.5898232499999985</v>
      </c>
      <c r="L38" s="33" t="s">
        <v>4</v>
      </c>
      <c r="M38" s="9">
        <f t="shared" si="3"/>
        <v>-1.4847980833333321</v>
      </c>
      <c r="N38" s="35">
        <v>-0.8405586666666629</v>
      </c>
      <c r="O38" s="33" t="s">
        <v>4</v>
      </c>
      <c r="P38" s="9">
        <f t="shared" si="4"/>
        <v>-13.044849333333337</v>
      </c>
      <c r="Q38" s="35">
        <v>18.480670666666668</v>
      </c>
      <c r="R38" s="33" t="s">
        <v>4</v>
      </c>
      <c r="S38" s="9">
        <f t="shared" si="5"/>
        <v>17.589354333333336</v>
      </c>
      <c r="T38" s="35" t="s">
        <v>4</v>
      </c>
      <c r="U38" s="33" t="s">
        <v>4</v>
      </c>
      <c r="V38" s="11" t="s">
        <v>4</v>
      </c>
      <c r="W38" s="35">
        <v>-1.4618214166666634</v>
      </c>
      <c r="X38" s="33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4" t="s">
        <v>4</v>
      </c>
      <c r="D39" s="9">
        <f t="shared" si="0"/>
        <v>-3.1579511666666811</v>
      </c>
      <c r="E39" s="12">
        <v>-13.111964916666665</v>
      </c>
      <c r="F39" s="33" t="s">
        <v>4</v>
      </c>
      <c r="G39" s="9">
        <f t="shared" si="1"/>
        <v>-4.5080739166666666</v>
      </c>
      <c r="H39" s="35">
        <v>-18.486645833333334</v>
      </c>
      <c r="I39" s="33" t="s">
        <v>4</v>
      </c>
      <c r="J39" s="9">
        <f t="shared" si="2"/>
        <v>-18.915767833333337</v>
      </c>
      <c r="K39" s="35">
        <v>-0.91115575000000959</v>
      </c>
      <c r="L39" s="33" t="s">
        <v>4</v>
      </c>
      <c r="M39" s="9">
        <f t="shared" si="3"/>
        <v>1.4451099166666654</v>
      </c>
      <c r="N39" s="35">
        <v>-10.473673666666667</v>
      </c>
      <c r="O39" s="33" t="s">
        <v>4</v>
      </c>
      <c r="P39" s="9">
        <f t="shared" si="4"/>
        <v>-7.9879076666666684</v>
      </c>
      <c r="Q39" s="35">
        <v>7.8882656666666637</v>
      </c>
      <c r="R39" s="33" t="s">
        <v>4</v>
      </c>
      <c r="S39" s="9">
        <f t="shared" si="5"/>
        <v>15.446969333333335</v>
      </c>
      <c r="T39" s="35" t="s">
        <v>4</v>
      </c>
      <c r="U39" s="33" t="s">
        <v>4</v>
      </c>
      <c r="V39" s="11" t="s">
        <v>4</v>
      </c>
      <c r="W39" s="35">
        <v>-10.401771416666659</v>
      </c>
      <c r="X39" s="33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4" t="s">
        <v>4</v>
      </c>
      <c r="D40" s="9">
        <f t="shared" si="0"/>
        <v>-4.1052191666666795</v>
      </c>
      <c r="E40" s="12">
        <v>-15.567879916666669</v>
      </c>
      <c r="F40" s="33" t="s">
        <v>4</v>
      </c>
      <c r="G40" s="9">
        <f t="shared" si="1"/>
        <v>-8.599961583333334</v>
      </c>
      <c r="H40" s="35">
        <v>-26.404023833333333</v>
      </c>
      <c r="I40" s="33" t="s">
        <v>4</v>
      </c>
      <c r="J40" s="9">
        <f t="shared" si="2"/>
        <v>-17.484743833333336</v>
      </c>
      <c r="K40" s="35">
        <v>-21.939078749999997</v>
      </c>
      <c r="L40" s="33" t="s">
        <v>4</v>
      </c>
      <c r="M40" s="9">
        <f t="shared" si="3"/>
        <v>-6.0868037500000023</v>
      </c>
      <c r="N40" s="35">
        <v>-25.048460666666667</v>
      </c>
      <c r="O40" s="33" t="s">
        <v>4</v>
      </c>
      <c r="P40" s="9">
        <f t="shared" si="4"/>
        <v>-12.120897666666664</v>
      </c>
      <c r="Q40" s="35">
        <v>6.260915666666671</v>
      </c>
      <c r="R40" s="33" t="s">
        <v>4</v>
      </c>
      <c r="S40" s="9">
        <f t="shared" si="5"/>
        <v>10.876617333333334</v>
      </c>
      <c r="T40" s="35" t="s">
        <v>4</v>
      </c>
      <c r="U40" s="33" t="s">
        <v>4</v>
      </c>
      <c r="V40" s="11" t="s">
        <v>4</v>
      </c>
      <c r="W40" s="35">
        <v>-12.483270416666659</v>
      </c>
      <c r="X40" s="33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4" t="s">
        <v>4</v>
      </c>
      <c r="D41" s="9">
        <f t="shared" si="0"/>
        <v>-11.171220833333345</v>
      </c>
      <c r="E41" s="12">
        <v>-1.6569439166666662</v>
      </c>
      <c r="F41" s="33" t="s">
        <v>4</v>
      </c>
      <c r="G41" s="9">
        <f t="shared" si="1"/>
        <v>-10.112262916666667</v>
      </c>
      <c r="H41" s="35">
        <v>4.7269871666666656</v>
      </c>
      <c r="I41" s="33" t="s">
        <v>4</v>
      </c>
      <c r="J41" s="9">
        <f t="shared" si="2"/>
        <v>-13.387894166666667</v>
      </c>
      <c r="K41" s="35">
        <v>-6.0024787499999981</v>
      </c>
      <c r="L41" s="33" t="s">
        <v>4</v>
      </c>
      <c r="M41" s="9">
        <f t="shared" si="3"/>
        <v>-9.6175710833333348</v>
      </c>
      <c r="N41" s="35">
        <v>-11.517879666666655</v>
      </c>
      <c r="O41" s="33" t="s">
        <v>4</v>
      </c>
      <c r="P41" s="9">
        <f t="shared" si="4"/>
        <v>-15.680004666666662</v>
      </c>
      <c r="Q41" s="35">
        <v>31.194127666666674</v>
      </c>
      <c r="R41" s="33" t="s">
        <v>4</v>
      </c>
      <c r="S41" s="9">
        <f t="shared" si="5"/>
        <v>15.114436333333336</v>
      </c>
      <c r="T41" s="35" t="s">
        <v>4</v>
      </c>
      <c r="U41" s="33" t="s">
        <v>4</v>
      </c>
      <c r="V41" s="11" t="s">
        <v>4</v>
      </c>
      <c r="W41" s="35">
        <v>4.2465245833333425</v>
      </c>
      <c r="X41" s="33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4" t="s">
        <v>4</v>
      </c>
      <c r="D42" s="9">
        <f t="shared" si="0"/>
        <v>-5.6587878333333457</v>
      </c>
      <c r="E42" s="12">
        <v>7.8647300833333347</v>
      </c>
      <c r="F42" s="33" t="s">
        <v>4</v>
      </c>
      <c r="G42" s="9">
        <f t="shared" si="1"/>
        <v>-3.1200312500000003</v>
      </c>
      <c r="H42" s="35">
        <v>16.197167166666667</v>
      </c>
      <c r="I42" s="33" t="s">
        <v>4</v>
      </c>
      <c r="J42" s="9">
        <f t="shared" si="2"/>
        <v>-1.8266231666666666</v>
      </c>
      <c r="K42" s="35">
        <v>19.580737250000002</v>
      </c>
      <c r="L42" s="33" t="s">
        <v>4</v>
      </c>
      <c r="M42" s="9">
        <f t="shared" si="3"/>
        <v>-2.7869400833333309</v>
      </c>
      <c r="N42" s="35">
        <v>5.030501333333337</v>
      </c>
      <c r="O42" s="33" t="s">
        <v>4</v>
      </c>
      <c r="P42" s="9">
        <f t="shared" si="4"/>
        <v>-10.511946333333329</v>
      </c>
      <c r="Q42" s="35">
        <v>34.125780666666671</v>
      </c>
      <c r="R42" s="33" t="s">
        <v>4</v>
      </c>
      <c r="S42" s="9">
        <f t="shared" si="5"/>
        <v>23.860274666666669</v>
      </c>
      <c r="T42" s="35" t="s">
        <v>4</v>
      </c>
      <c r="U42" s="33" t="s">
        <v>4</v>
      </c>
      <c r="V42" s="11" t="s">
        <v>4</v>
      </c>
      <c r="W42" s="35">
        <v>7.2470005833333415</v>
      </c>
      <c r="X42" s="33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4" t="s">
        <v>4</v>
      </c>
      <c r="D43" s="9">
        <f t="shared" si="0"/>
        <v>-1.8020088333333419</v>
      </c>
      <c r="E43" s="12">
        <v>-0.54460091666666699</v>
      </c>
      <c r="F43" s="33" t="s">
        <v>4</v>
      </c>
      <c r="G43" s="9">
        <f t="shared" si="1"/>
        <v>1.8877284166666672</v>
      </c>
      <c r="H43" s="35">
        <v>10.266901166666665</v>
      </c>
      <c r="I43" s="33" t="s">
        <v>4</v>
      </c>
      <c r="J43" s="9">
        <f t="shared" si="2"/>
        <v>10.3970185</v>
      </c>
      <c r="K43" s="35">
        <v>14.447650249999999</v>
      </c>
      <c r="L43" s="33" t="s">
        <v>4</v>
      </c>
      <c r="M43" s="9">
        <f t="shared" si="3"/>
        <v>9.3419695833333343</v>
      </c>
      <c r="N43" s="35">
        <v>5.7571743333333352</v>
      </c>
      <c r="O43" s="33" t="s">
        <v>4</v>
      </c>
      <c r="P43" s="9">
        <f t="shared" si="4"/>
        <v>-0.24340133333332759</v>
      </c>
      <c r="Q43" s="35">
        <v>44.906103666666674</v>
      </c>
      <c r="R43" s="33" t="s">
        <v>4</v>
      </c>
      <c r="S43" s="9">
        <f t="shared" si="5"/>
        <v>36.742004000000009</v>
      </c>
      <c r="T43" s="35" t="s">
        <v>4</v>
      </c>
      <c r="U43" s="33" t="s">
        <v>4</v>
      </c>
      <c r="V43" s="11" t="s">
        <v>4</v>
      </c>
      <c r="W43" s="35">
        <v>-2.4955484166666624</v>
      </c>
      <c r="X43" s="33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4" t="s">
        <v>4</v>
      </c>
      <c r="D44" s="9">
        <f t="shared" si="0"/>
        <v>4.8519511666666606</v>
      </c>
      <c r="E44" s="12">
        <v>-16.633100916666663</v>
      </c>
      <c r="F44" s="33" t="s">
        <v>4</v>
      </c>
      <c r="G44" s="9">
        <f t="shared" si="1"/>
        <v>-3.1043239166666652</v>
      </c>
      <c r="H44" s="35">
        <v>7.1773321666666643</v>
      </c>
      <c r="I44" s="33" t="s">
        <v>4</v>
      </c>
      <c r="J44" s="9">
        <f t="shared" si="2"/>
        <v>11.213800166666665</v>
      </c>
      <c r="K44" s="35">
        <v>6.7573702500000046</v>
      </c>
      <c r="L44" s="33" t="s">
        <v>4</v>
      </c>
      <c r="M44" s="9">
        <f t="shared" si="3"/>
        <v>13.595252583333334</v>
      </c>
      <c r="N44" s="35">
        <v>10.034495333333336</v>
      </c>
      <c r="O44" s="33" t="s">
        <v>4</v>
      </c>
      <c r="P44" s="9">
        <f t="shared" si="4"/>
        <v>6.9407236666666696</v>
      </c>
      <c r="Q44" s="35">
        <v>37.456913666666672</v>
      </c>
      <c r="R44" s="33" t="s">
        <v>4</v>
      </c>
      <c r="S44" s="9">
        <f t="shared" si="5"/>
        <v>38.829599333333341</v>
      </c>
      <c r="T44" s="35" t="s">
        <v>4</v>
      </c>
      <c r="U44" s="33" t="s">
        <v>4</v>
      </c>
      <c r="V44" s="11" t="s">
        <v>4</v>
      </c>
      <c r="W44" s="35">
        <v>-5.3515384166666609</v>
      </c>
      <c r="X44" s="33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4" t="s">
        <v>4</v>
      </c>
      <c r="D45" s="9">
        <f t="shared" si="0"/>
        <v>0.7514141666666575</v>
      </c>
      <c r="E45" s="12">
        <v>5.7590080833333346</v>
      </c>
      <c r="F45" s="33" t="s">
        <v>4</v>
      </c>
      <c r="G45" s="9">
        <f t="shared" si="1"/>
        <v>-3.8062312499999984</v>
      </c>
      <c r="H45" s="35">
        <v>18.252407166666664</v>
      </c>
      <c r="I45" s="33" t="s">
        <v>4</v>
      </c>
      <c r="J45" s="9">
        <f t="shared" si="2"/>
        <v>11.898880166666665</v>
      </c>
      <c r="K45" s="35">
        <v>-13.28274475000001</v>
      </c>
      <c r="L45" s="33" t="s">
        <v>4</v>
      </c>
      <c r="M45" s="9">
        <f t="shared" si="3"/>
        <v>2.6407585833333314</v>
      </c>
      <c r="N45" s="35">
        <v>-10.851654666666658</v>
      </c>
      <c r="O45" s="33" t="s">
        <v>4</v>
      </c>
      <c r="P45" s="9">
        <f t="shared" si="4"/>
        <v>1.646671666666671</v>
      </c>
      <c r="Q45" s="35">
        <v>11.768385666666669</v>
      </c>
      <c r="R45" s="33" t="s">
        <v>4</v>
      </c>
      <c r="S45" s="9">
        <f t="shared" si="5"/>
        <v>31.377134333333341</v>
      </c>
      <c r="T45" s="35" t="s">
        <v>4</v>
      </c>
      <c r="U45" s="33" t="s">
        <v>4</v>
      </c>
      <c r="V45" s="11" t="s">
        <v>4</v>
      </c>
      <c r="W45" s="35">
        <v>-1.7817804166666606</v>
      </c>
      <c r="X45" s="33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4" t="s">
        <v>4</v>
      </c>
      <c r="D46" s="9">
        <f t="shared" si="0"/>
        <v>-5.3942535000000111</v>
      </c>
      <c r="E46" s="12">
        <v>-4.8403799166666666</v>
      </c>
      <c r="F46" s="33" t="s">
        <v>4</v>
      </c>
      <c r="G46" s="9">
        <f t="shared" si="1"/>
        <v>-5.238157583333332</v>
      </c>
      <c r="H46" s="35">
        <v>6.6643551666666649</v>
      </c>
      <c r="I46" s="33" t="s">
        <v>4</v>
      </c>
      <c r="J46" s="9">
        <f t="shared" si="2"/>
        <v>10.698031499999999</v>
      </c>
      <c r="K46" s="35">
        <v>-1.382627750000001</v>
      </c>
      <c r="L46" s="33" t="s">
        <v>4</v>
      </c>
      <c r="M46" s="9">
        <f t="shared" si="3"/>
        <v>-2.6360007500000022</v>
      </c>
      <c r="N46" s="35">
        <v>-32.954208666666659</v>
      </c>
      <c r="O46" s="33" t="s">
        <v>4</v>
      </c>
      <c r="P46" s="9">
        <f t="shared" si="4"/>
        <v>-11.25712266666666</v>
      </c>
      <c r="Q46" s="35">
        <v>16.840526666666676</v>
      </c>
      <c r="R46" s="33" t="s">
        <v>4</v>
      </c>
      <c r="S46" s="9">
        <f t="shared" si="5"/>
        <v>22.021942000000006</v>
      </c>
      <c r="T46" s="35" t="s">
        <v>4</v>
      </c>
      <c r="U46" s="33" t="s">
        <v>4</v>
      </c>
      <c r="V46" s="11" t="s">
        <v>4</v>
      </c>
      <c r="W46" s="35">
        <v>3.0374865833333358</v>
      </c>
      <c r="X46" s="33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4" t="s">
        <v>4</v>
      </c>
      <c r="D47" s="9">
        <f t="shared" si="0"/>
        <v>-9.9129731666666796</v>
      </c>
      <c r="E47" s="12">
        <v>16.221800083333335</v>
      </c>
      <c r="F47" s="33" t="s">
        <v>4</v>
      </c>
      <c r="G47" s="9">
        <f t="shared" si="1"/>
        <v>5.713476083333334</v>
      </c>
      <c r="H47" s="35">
        <v>10.242995166666665</v>
      </c>
      <c r="I47" s="33" t="s">
        <v>4</v>
      </c>
      <c r="J47" s="9">
        <f t="shared" si="2"/>
        <v>11.719919166666665</v>
      </c>
      <c r="K47" s="35">
        <v>2.32282425</v>
      </c>
      <c r="L47" s="33" t="s">
        <v>4</v>
      </c>
      <c r="M47" s="9">
        <f t="shared" si="3"/>
        <v>-4.1141827500000039</v>
      </c>
      <c r="N47" s="35">
        <v>-8.4190146666666656</v>
      </c>
      <c r="O47" s="33" t="s">
        <v>4</v>
      </c>
      <c r="P47" s="9">
        <f t="shared" si="4"/>
        <v>-17.408292666666664</v>
      </c>
      <c r="Q47" s="35">
        <v>11.058883666666668</v>
      </c>
      <c r="R47" s="33" t="s">
        <v>4</v>
      </c>
      <c r="S47" s="9">
        <f t="shared" si="5"/>
        <v>13.22259866666667</v>
      </c>
      <c r="T47" s="35" t="s">
        <v>4</v>
      </c>
      <c r="U47" s="33" t="s">
        <v>4</v>
      </c>
      <c r="V47" s="11" t="s">
        <v>4</v>
      </c>
      <c r="W47" s="35">
        <v>20.586591583333341</v>
      </c>
      <c r="X47" s="33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4" t="s">
        <v>4</v>
      </c>
      <c r="D48" s="9">
        <f t="shared" si="0"/>
        <v>-6.3250445000000104</v>
      </c>
      <c r="E48" s="12">
        <v>-6.3534109166666681</v>
      </c>
      <c r="F48" s="33" t="s">
        <v>4</v>
      </c>
      <c r="G48" s="9">
        <f t="shared" si="1"/>
        <v>1.6760030833333335</v>
      </c>
      <c r="H48" s="35">
        <v>-6.2590918333333345</v>
      </c>
      <c r="I48" s="33" t="s">
        <v>4</v>
      </c>
      <c r="J48" s="9">
        <f t="shared" si="2"/>
        <v>3.5494194999999986</v>
      </c>
      <c r="K48" s="35">
        <v>-10.76152475000001</v>
      </c>
      <c r="L48" s="33" t="s">
        <v>4</v>
      </c>
      <c r="M48" s="9">
        <f t="shared" si="3"/>
        <v>-3.2737760833333369</v>
      </c>
      <c r="N48" s="35">
        <v>-2.1140766666666657</v>
      </c>
      <c r="O48" s="33" t="s">
        <v>4</v>
      </c>
      <c r="P48" s="9">
        <f t="shared" si="4"/>
        <v>-14.495766666666663</v>
      </c>
      <c r="Q48" s="35">
        <v>24.436614666666671</v>
      </c>
      <c r="R48" s="33" t="s">
        <v>4</v>
      </c>
      <c r="S48" s="9">
        <f t="shared" si="5"/>
        <v>17.445341666666671</v>
      </c>
      <c r="T48" s="35" t="s">
        <v>4</v>
      </c>
      <c r="U48" s="33" t="s">
        <v>4</v>
      </c>
      <c r="V48" s="11" t="s">
        <v>4</v>
      </c>
      <c r="W48" s="35">
        <v>4.0016245833333413</v>
      </c>
      <c r="X48" s="33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4" t="s">
        <v>4</v>
      </c>
      <c r="D49" s="9">
        <f t="shared" si="0"/>
        <v>-2.073350166666676</v>
      </c>
      <c r="E49" s="12">
        <v>1.2876070833333344</v>
      </c>
      <c r="F49" s="33" t="s">
        <v>4</v>
      </c>
      <c r="G49" s="9">
        <f t="shared" si="1"/>
        <v>3.7186654166666671</v>
      </c>
      <c r="H49" s="35">
        <v>-1.9982578333333354</v>
      </c>
      <c r="I49" s="33" t="s">
        <v>4</v>
      </c>
      <c r="J49" s="9">
        <f t="shared" si="2"/>
        <v>0.66188183333333173</v>
      </c>
      <c r="K49" s="35">
        <v>2.2564292500000001</v>
      </c>
      <c r="L49" s="33" t="s">
        <v>4</v>
      </c>
      <c r="M49" s="9">
        <f t="shared" si="3"/>
        <v>-2.0607570833333368</v>
      </c>
      <c r="N49" s="35">
        <v>-4.6162116666666684</v>
      </c>
      <c r="O49" s="33" t="s">
        <v>4</v>
      </c>
      <c r="P49" s="9">
        <f t="shared" si="4"/>
        <v>-5.0497676666666669</v>
      </c>
      <c r="Q49" s="35">
        <v>22.710481666666674</v>
      </c>
      <c r="R49" s="33" t="s">
        <v>4</v>
      </c>
      <c r="S49" s="9">
        <f t="shared" si="5"/>
        <v>19.401993333333337</v>
      </c>
      <c r="T49" s="35" t="s">
        <v>4</v>
      </c>
      <c r="U49" s="33" t="s">
        <v>4</v>
      </c>
      <c r="V49" s="11" t="s">
        <v>4</v>
      </c>
      <c r="W49" s="35">
        <v>-3.2494744166666552</v>
      </c>
      <c r="X49" s="33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4" t="s">
        <v>4</v>
      </c>
      <c r="D50" s="9">
        <f t="shared" si="0"/>
        <v>-5.6432578333333412</v>
      </c>
      <c r="E50" s="12">
        <v>-17.730646916666664</v>
      </c>
      <c r="F50" s="33" t="s">
        <v>4</v>
      </c>
      <c r="G50" s="9">
        <f t="shared" si="1"/>
        <v>-7.5988169166666664</v>
      </c>
      <c r="H50" s="35">
        <v>0.88050216666666437</v>
      </c>
      <c r="I50" s="33" t="s">
        <v>4</v>
      </c>
      <c r="J50" s="9">
        <f t="shared" si="2"/>
        <v>-2.4589491666666685</v>
      </c>
      <c r="K50" s="35">
        <v>-10.162450750000009</v>
      </c>
      <c r="L50" s="33" t="s">
        <v>4</v>
      </c>
      <c r="M50" s="9">
        <f t="shared" si="3"/>
        <v>-6.2225154166666732</v>
      </c>
      <c r="N50" s="35">
        <v>-24.151853666666664</v>
      </c>
      <c r="O50" s="33" t="s">
        <v>4</v>
      </c>
      <c r="P50" s="9">
        <f t="shared" si="4"/>
        <v>-10.294047333333333</v>
      </c>
      <c r="Q50" s="35">
        <v>12.009483666666663</v>
      </c>
      <c r="R50" s="33" t="s">
        <v>4</v>
      </c>
      <c r="S50" s="9">
        <f t="shared" si="5"/>
        <v>19.718860000000003</v>
      </c>
      <c r="T50" s="35" t="s">
        <v>4</v>
      </c>
      <c r="U50" s="33" t="s">
        <v>4</v>
      </c>
      <c r="V50" s="11" t="s">
        <v>4</v>
      </c>
      <c r="W50" s="35">
        <v>3.4748985833333377</v>
      </c>
      <c r="X50" s="33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4" t="s">
        <v>4</v>
      </c>
      <c r="D51" s="9">
        <f t="shared" si="0"/>
        <v>-7.7661655000000103</v>
      </c>
      <c r="E51" s="12">
        <v>-4.9268309166666668</v>
      </c>
      <c r="F51" s="33" t="s">
        <v>4</v>
      </c>
      <c r="G51" s="9">
        <f t="shared" si="1"/>
        <v>-7.1232902499999993</v>
      </c>
      <c r="H51" s="35">
        <v>6.0403871666666635</v>
      </c>
      <c r="I51" s="33" t="s">
        <v>4</v>
      </c>
      <c r="J51" s="9">
        <f t="shared" si="2"/>
        <v>1.6408771666666642</v>
      </c>
      <c r="K51" s="35">
        <v>-13.069577749999997</v>
      </c>
      <c r="L51" s="33" t="s">
        <v>4</v>
      </c>
      <c r="M51" s="9">
        <f t="shared" si="3"/>
        <v>-6.9918664166666682</v>
      </c>
      <c r="N51" s="35">
        <v>-23.598820666666665</v>
      </c>
      <c r="O51" s="33" t="s">
        <v>4</v>
      </c>
      <c r="P51" s="9">
        <f t="shared" si="4"/>
        <v>-17.455628666666666</v>
      </c>
      <c r="Q51" s="35">
        <v>4.1000906666666683</v>
      </c>
      <c r="R51" s="33" t="s">
        <v>4</v>
      </c>
      <c r="S51" s="9">
        <f t="shared" si="5"/>
        <v>12.940018666666667</v>
      </c>
      <c r="T51" s="35" t="s">
        <v>4</v>
      </c>
      <c r="U51" s="33" t="s">
        <v>4</v>
      </c>
      <c r="V51" s="11" t="s">
        <v>4</v>
      </c>
      <c r="W51" s="35">
        <v>3.884125583333339</v>
      </c>
      <c r="X51" s="33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4" t="s">
        <v>4</v>
      </c>
      <c r="D52" s="9">
        <f t="shared" si="0"/>
        <v>-7.0763118333333459</v>
      </c>
      <c r="E52" s="12">
        <v>2.6966390833333342</v>
      </c>
      <c r="F52" s="33" t="s">
        <v>4</v>
      </c>
      <c r="G52" s="9">
        <f t="shared" si="1"/>
        <v>-6.653612916666666</v>
      </c>
      <c r="H52" s="35">
        <v>1.7670151666666651</v>
      </c>
      <c r="I52" s="33" t="s">
        <v>4</v>
      </c>
      <c r="J52" s="9">
        <f t="shared" si="2"/>
        <v>2.8959681666666643</v>
      </c>
      <c r="K52" s="35">
        <v>-12.758374750000005</v>
      </c>
      <c r="L52" s="33" t="s">
        <v>4</v>
      </c>
      <c r="M52" s="9">
        <f t="shared" si="3"/>
        <v>-11.996801083333338</v>
      </c>
      <c r="N52" s="35">
        <v>-22.46644366666666</v>
      </c>
      <c r="O52" s="33" t="s">
        <v>4</v>
      </c>
      <c r="P52" s="9">
        <f t="shared" si="4"/>
        <v>-23.405705999999995</v>
      </c>
      <c r="Q52" s="35">
        <v>8.4009196666666615</v>
      </c>
      <c r="R52" s="33" t="s">
        <v>4</v>
      </c>
      <c r="S52" s="9">
        <f t="shared" si="5"/>
        <v>8.1701646666666647</v>
      </c>
      <c r="T52" s="35" t="s">
        <v>4</v>
      </c>
      <c r="U52" s="33" t="s">
        <v>4</v>
      </c>
      <c r="V52" s="11" t="s">
        <v>4</v>
      </c>
      <c r="W52" s="35">
        <v>3.8335045833333394</v>
      </c>
      <c r="X52" s="33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4" t="s">
        <v>4</v>
      </c>
      <c r="D53" s="9">
        <f t="shared" si="0"/>
        <v>-6.4850105000000111</v>
      </c>
      <c r="E53" s="12">
        <v>-4.3155579166666662</v>
      </c>
      <c r="F53" s="33" t="s">
        <v>4</v>
      </c>
      <c r="G53" s="9">
        <f t="shared" si="1"/>
        <v>-2.1819165833333329</v>
      </c>
      <c r="H53" s="35">
        <v>-6.5696788333333362</v>
      </c>
      <c r="I53" s="33" t="s">
        <v>4</v>
      </c>
      <c r="J53" s="9">
        <f t="shared" si="2"/>
        <v>0.41257449999999746</v>
      </c>
      <c r="K53" s="35">
        <v>-1.2468167499999971</v>
      </c>
      <c r="L53" s="33" t="s">
        <v>4</v>
      </c>
      <c r="M53" s="9">
        <f t="shared" si="3"/>
        <v>-9.0249230833333325</v>
      </c>
      <c r="N53" s="35">
        <v>-27.313152666666667</v>
      </c>
      <c r="O53" s="33" t="s">
        <v>4</v>
      </c>
      <c r="P53" s="9">
        <f t="shared" si="4"/>
        <v>-24.459472333333327</v>
      </c>
      <c r="Q53" s="35">
        <v>16.544756666666672</v>
      </c>
      <c r="R53" s="33" t="s">
        <v>4</v>
      </c>
      <c r="S53" s="9">
        <f t="shared" si="5"/>
        <v>9.6819223333333344</v>
      </c>
      <c r="T53" s="35" t="s">
        <v>4</v>
      </c>
      <c r="U53" s="33" t="s">
        <v>4</v>
      </c>
      <c r="V53" s="11" t="s">
        <v>4</v>
      </c>
      <c r="W53" s="35">
        <v>7.0354015833333419</v>
      </c>
      <c r="X53" s="33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4" t="s">
        <v>4</v>
      </c>
      <c r="D54" s="9">
        <f t="shared" si="0"/>
        <v>-9.9738985000000095</v>
      </c>
      <c r="E54" s="12">
        <v>-10.999573916666662</v>
      </c>
      <c r="F54" s="33" t="s">
        <v>4</v>
      </c>
      <c r="G54" s="9">
        <f t="shared" si="1"/>
        <v>-4.2061642499999978</v>
      </c>
      <c r="H54" s="35">
        <v>14.263024166666664</v>
      </c>
      <c r="I54" s="33" t="s">
        <v>4</v>
      </c>
      <c r="J54" s="9">
        <f t="shared" si="2"/>
        <v>3.1534534999999977</v>
      </c>
      <c r="K54" s="35">
        <v>-10.535824749999993</v>
      </c>
      <c r="L54" s="33" t="s">
        <v>4</v>
      </c>
      <c r="M54" s="9">
        <f t="shared" si="3"/>
        <v>-8.1803387499999989</v>
      </c>
      <c r="N54" s="35">
        <v>-20.942076666666676</v>
      </c>
      <c r="O54" s="33" t="s">
        <v>4</v>
      </c>
      <c r="P54" s="9">
        <f t="shared" si="4"/>
        <v>-23.573891000000003</v>
      </c>
      <c r="Q54" s="35">
        <v>13.155602666666661</v>
      </c>
      <c r="R54" s="33" t="s">
        <v>4</v>
      </c>
      <c r="S54" s="9">
        <f t="shared" si="5"/>
        <v>12.700426333333331</v>
      </c>
      <c r="T54" s="35" t="s">
        <v>4</v>
      </c>
      <c r="U54" s="33" t="s">
        <v>4</v>
      </c>
      <c r="V54" s="11" t="s">
        <v>4</v>
      </c>
      <c r="W54" s="35">
        <v>1.0821095833333372</v>
      </c>
      <c r="X54" s="33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4" t="s">
        <v>4</v>
      </c>
      <c r="D55" s="9">
        <f t="shared" si="0"/>
        <v>-11.462884500000007</v>
      </c>
      <c r="E55" s="12">
        <v>-5.5506659166666665</v>
      </c>
      <c r="F55" s="33" t="s">
        <v>4</v>
      </c>
      <c r="G55" s="9">
        <f t="shared" si="1"/>
        <v>-6.955265916666665</v>
      </c>
      <c r="H55" s="35">
        <v>18.261103166666665</v>
      </c>
      <c r="I55" s="33" t="s">
        <v>4</v>
      </c>
      <c r="J55" s="9">
        <f t="shared" si="2"/>
        <v>8.6514828333333309</v>
      </c>
      <c r="K55" s="35">
        <v>12.417897249999999</v>
      </c>
      <c r="L55" s="33" t="s">
        <v>4</v>
      </c>
      <c r="M55" s="9">
        <f t="shared" si="3"/>
        <v>0.21175191666666984</v>
      </c>
      <c r="N55" s="35">
        <v>24.741883333333337</v>
      </c>
      <c r="O55" s="33" t="s">
        <v>4</v>
      </c>
      <c r="P55" s="9">
        <f t="shared" si="4"/>
        <v>-7.8377820000000034</v>
      </c>
      <c r="Q55" s="35">
        <v>56.955050666666672</v>
      </c>
      <c r="R55" s="33" t="s">
        <v>4</v>
      </c>
      <c r="S55" s="9">
        <f t="shared" si="5"/>
        <v>28.885136666666668</v>
      </c>
      <c r="T55" s="35" t="s">
        <v>4</v>
      </c>
      <c r="U55" s="33" t="s">
        <v>4</v>
      </c>
      <c r="V55" s="11" t="s">
        <v>4</v>
      </c>
      <c r="W55" s="35">
        <v>4.7490345833333434</v>
      </c>
      <c r="X55" s="33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4" t="s">
        <v>4</v>
      </c>
      <c r="D56" s="9">
        <f t="shared" si="0"/>
        <v>-7.1756668333333389</v>
      </c>
      <c r="E56" s="12">
        <v>-6.7757669166666687</v>
      </c>
      <c r="F56" s="33" t="s">
        <v>4</v>
      </c>
      <c r="G56" s="9">
        <f t="shared" si="1"/>
        <v>-7.7753355833333329</v>
      </c>
      <c r="H56" s="35">
        <v>-1.6550478333333363</v>
      </c>
      <c r="I56" s="33" t="s">
        <v>4</v>
      </c>
      <c r="J56" s="9">
        <f t="shared" si="2"/>
        <v>10.289693166666664</v>
      </c>
      <c r="K56" s="35">
        <v>12.70532425</v>
      </c>
      <c r="L56" s="33" t="s">
        <v>4</v>
      </c>
      <c r="M56" s="9">
        <f t="shared" si="3"/>
        <v>4.8624655833333357</v>
      </c>
      <c r="N56" s="35">
        <v>-4.4330826666666603</v>
      </c>
      <c r="O56" s="33" t="s">
        <v>4</v>
      </c>
      <c r="P56" s="9">
        <f t="shared" si="4"/>
        <v>-0.21109199999999953</v>
      </c>
      <c r="Q56" s="35">
        <v>30.371641666666676</v>
      </c>
      <c r="R56" s="33" t="s">
        <v>4</v>
      </c>
      <c r="S56" s="9">
        <f t="shared" si="5"/>
        <v>33.494098333333334</v>
      </c>
      <c r="T56" s="35" t="s">
        <v>4</v>
      </c>
      <c r="U56" s="33" t="s">
        <v>4</v>
      </c>
      <c r="V56" s="11" t="s">
        <v>4</v>
      </c>
      <c r="W56" s="35">
        <v>5.5353035833333406</v>
      </c>
      <c r="X56" s="33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4" t="s">
        <v>4</v>
      </c>
      <c r="D57" s="9">
        <f t="shared" si="0"/>
        <v>-10.484680500000007</v>
      </c>
      <c r="E57" s="12">
        <v>-7.6333179166666643</v>
      </c>
      <c r="F57" s="33" t="s">
        <v>4</v>
      </c>
      <c r="G57" s="9">
        <f t="shared" si="1"/>
        <v>-6.6532502499999993</v>
      </c>
      <c r="H57" s="35">
        <v>5.1209621666666632</v>
      </c>
      <c r="I57" s="33" t="s">
        <v>4</v>
      </c>
      <c r="J57" s="9">
        <f t="shared" si="2"/>
        <v>7.2423391666666648</v>
      </c>
      <c r="K57" s="35">
        <v>8.3762142500000003</v>
      </c>
      <c r="L57" s="33" t="s">
        <v>4</v>
      </c>
      <c r="M57" s="9">
        <f t="shared" si="3"/>
        <v>11.166478583333335</v>
      </c>
      <c r="N57" s="35">
        <v>-6.9383906666666597</v>
      </c>
      <c r="O57" s="33" t="s">
        <v>4</v>
      </c>
      <c r="P57" s="9">
        <f t="shared" si="4"/>
        <v>4.4568033333333394</v>
      </c>
      <c r="Q57" s="35">
        <v>42.968161666666674</v>
      </c>
      <c r="R57" s="33" t="s">
        <v>4</v>
      </c>
      <c r="S57" s="9">
        <f t="shared" si="5"/>
        <v>43.431618000000007</v>
      </c>
      <c r="T57" s="35" t="s">
        <v>4</v>
      </c>
      <c r="U57" s="33" t="s">
        <v>4</v>
      </c>
      <c r="V57" s="11" t="s">
        <v>4</v>
      </c>
      <c r="W57" s="35">
        <v>11.43886658333334</v>
      </c>
      <c r="X57" s="33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4" t="s">
        <v>4</v>
      </c>
      <c r="D58" s="9">
        <f t="shared" si="0"/>
        <v>-4.4023668333333381</v>
      </c>
      <c r="E58" s="12">
        <v>2.1514860833333316</v>
      </c>
      <c r="F58" s="33" t="s">
        <v>4</v>
      </c>
      <c r="G58" s="9">
        <f t="shared" si="1"/>
        <v>-4.0858662500000005</v>
      </c>
      <c r="H58" s="35">
        <v>13.806108166666665</v>
      </c>
      <c r="I58" s="33" t="s">
        <v>4</v>
      </c>
      <c r="J58" s="9">
        <f t="shared" si="2"/>
        <v>5.7573408333333305</v>
      </c>
      <c r="K58" s="35">
        <v>22.82142825</v>
      </c>
      <c r="L58" s="33" t="s">
        <v>4</v>
      </c>
      <c r="M58" s="9">
        <f t="shared" si="3"/>
        <v>14.634322250000002</v>
      </c>
      <c r="N58" s="35">
        <v>25.984596333333332</v>
      </c>
      <c r="O58" s="33" t="s">
        <v>4</v>
      </c>
      <c r="P58" s="9">
        <f t="shared" si="4"/>
        <v>4.8710410000000044</v>
      </c>
      <c r="Q58" s="35">
        <v>52.725535666666666</v>
      </c>
      <c r="R58" s="33" t="s">
        <v>4</v>
      </c>
      <c r="S58" s="9">
        <f t="shared" si="5"/>
        <v>42.021779666666674</v>
      </c>
      <c r="T58" s="35" t="s">
        <v>4</v>
      </c>
      <c r="U58" s="33" t="s">
        <v>4</v>
      </c>
      <c r="V58" s="11" t="s">
        <v>4</v>
      </c>
      <c r="W58" s="35">
        <v>12.895905583333342</v>
      </c>
      <c r="X58" s="33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4" t="s">
        <v>4</v>
      </c>
      <c r="D59" s="9">
        <f t="shared" si="0"/>
        <v>-4.2874948333333371</v>
      </c>
      <c r="E59" s="12">
        <v>-1.2670019166666648</v>
      </c>
      <c r="F59" s="33" t="s">
        <v>4</v>
      </c>
      <c r="G59" s="9">
        <f t="shared" si="1"/>
        <v>-2.2496112499999992</v>
      </c>
      <c r="H59" s="35">
        <v>13.547415166666665</v>
      </c>
      <c r="I59" s="33" t="s">
        <v>4</v>
      </c>
      <c r="J59" s="9">
        <f t="shared" si="2"/>
        <v>10.824828499999997</v>
      </c>
      <c r="K59" s="35">
        <v>25.550496249999998</v>
      </c>
      <c r="L59" s="33" t="s">
        <v>4</v>
      </c>
      <c r="M59" s="9">
        <f t="shared" si="3"/>
        <v>18.916046249999997</v>
      </c>
      <c r="N59" s="35">
        <v>-10.959232666666676</v>
      </c>
      <c r="O59" s="33" t="s">
        <v>4</v>
      </c>
      <c r="P59" s="9">
        <f t="shared" si="4"/>
        <v>2.6956576666666656</v>
      </c>
      <c r="Q59" s="35">
        <v>47.06195566666667</v>
      </c>
      <c r="R59" s="33" t="s">
        <v>4</v>
      </c>
      <c r="S59" s="9">
        <f t="shared" si="5"/>
        <v>47.585217666666672</v>
      </c>
      <c r="T59" s="35" t="s">
        <v>4</v>
      </c>
      <c r="U59" s="33" t="s">
        <v>4</v>
      </c>
      <c r="V59" s="11" t="s">
        <v>4</v>
      </c>
      <c r="W59" s="35">
        <v>23.480275583333341</v>
      </c>
      <c r="X59" s="33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4" t="s">
        <v>4</v>
      </c>
      <c r="D60" s="9">
        <f t="shared" si="0"/>
        <v>0.74469549999999562</v>
      </c>
      <c r="E60" s="12">
        <v>9.1935930833333348</v>
      </c>
      <c r="F60" s="33" t="s">
        <v>4</v>
      </c>
      <c r="G60" s="9">
        <f t="shared" si="1"/>
        <v>3.359359083333334</v>
      </c>
      <c r="H60" s="35">
        <v>-1.6463308333333355</v>
      </c>
      <c r="I60" s="33" t="s">
        <v>4</v>
      </c>
      <c r="J60" s="9">
        <f t="shared" si="2"/>
        <v>8.5690641666666636</v>
      </c>
      <c r="K60" s="35">
        <v>20.558155249999995</v>
      </c>
      <c r="L60" s="33" t="s">
        <v>4</v>
      </c>
      <c r="M60" s="9">
        <f t="shared" si="3"/>
        <v>22.976693249999997</v>
      </c>
      <c r="N60" s="35">
        <v>-10.749043666666662</v>
      </c>
      <c r="O60" s="33" t="s">
        <v>4</v>
      </c>
      <c r="P60" s="9">
        <f t="shared" si="4"/>
        <v>1.4254399999999983</v>
      </c>
      <c r="Q60" s="35">
        <v>47.159971666666671</v>
      </c>
      <c r="R60" s="33" t="s">
        <v>4</v>
      </c>
      <c r="S60" s="9">
        <f t="shared" si="5"/>
        <v>48.982487666666664</v>
      </c>
      <c r="T60" s="35" t="s">
        <v>4</v>
      </c>
      <c r="U60" s="33" t="s">
        <v>4</v>
      </c>
      <c r="V60" s="11" t="s">
        <v>4</v>
      </c>
      <c r="W60" s="35">
        <v>6.7417175833333429</v>
      </c>
      <c r="X60" s="33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4" t="s">
        <v>4</v>
      </c>
      <c r="D61" s="9">
        <f t="shared" si="0"/>
        <v>-2.9090808333333396</v>
      </c>
      <c r="E61" s="12">
        <v>11.440308083333335</v>
      </c>
      <c r="F61" s="33" t="s">
        <v>4</v>
      </c>
      <c r="G61" s="9">
        <f t="shared" si="1"/>
        <v>6.4556330833333346</v>
      </c>
      <c r="H61" s="35">
        <v>-0.26165383333333558</v>
      </c>
      <c r="I61" s="33" t="s">
        <v>4</v>
      </c>
      <c r="J61" s="9">
        <f t="shared" si="2"/>
        <v>3.8798101666666649</v>
      </c>
      <c r="K61" s="35">
        <v>23.350814249999996</v>
      </c>
      <c r="L61" s="33" t="s">
        <v>4</v>
      </c>
      <c r="M61" s="9">
        <f t="shared" si="3"/>
        <v>23.153155249999998</v>
      </c>
      <c r="N61" s="35">
        <v>20.822860333333335</v>
      </c>
      <c r="O61" s="33" t="s">
        <v>4</v>
      </c>
      <c r="P61" s="9">
        <f t="shared" si="4"/>
        <v>-0.2951386666666676</v>
      </c>
      <c r="Q61" s="35">
        <v>34.895920666666669</v>
      </c>
      <c r="R61" s="33" t="s">
        <v>4</v>
      </c>
      <c r="S61" s="9">
        <f t="shared" si="5"/>
        <v>43.039282666666672</v>
      </c>
      <c r="T61" s="35" t="s">
        <v>4</v>
      </c>
      <c r="U61" s="33" t="s">
        <v>4</v>
      </c>
      <c r="V61" s="11" t="s">
        <v>4</v>
      </c>
      <c r="W61" s="35">
        <v>10.890332583333343</v>
      </c>
      <c r="X61" s="33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4" t="s">
        <v>4</v>
      </c>
      <c r="D62" s="9">
        <f t="shared" si="0"/>
        <v>0.54475283333332369</v>
      </c>
      <c r="E62" s="12">
        <v>2.0941940833333348</v>
      </c>
      <c r="F62" s="33" t="s">
        <v>4</v>
      </c>
      <c r="G62" s="9">
        <f t="shared" si="1"/>
        <v>7.5760317500000012</v>
      </c>
      <c r="H62" s="35">
        <v>5.2125231666666654</v>
      </c>
      <c r="I62" s="33" t="s">
        <v>4</v>
      </c>
      <c r="J62" s="9">
        <f t="shared" si="2"/>
        <v>1.1015128333333315</v>
      </c>
      <c r="K62" s="35">
        <v>17.857650250000003</v>
      </c>
      <c r="L62" s="33" t="s">
        <v>4</v>
      </c>
      <c r="M62" s="9">
        <f t="shared" si="3"/>
        <v>20.588873249999995</v>
      </c>
      <c r="N62" s="35">
        <v>10.852237333333338</v>
      </c>
      <c r="O62" s="33" t="s">
        <v>4</v>
      </c>
      <c r="P62" s="9">
        <f t="shared" si="4"/>
        <v>6.9753513333333368</v>
      </c>
      <c r="Q62" s="35">
        <v>38.134841666666674</v>
      </c>
      <c r="R62" s="33" t="s">
        <v>4</v>
      </c>
      <c r="S62" s="9">
        <f t="shared" si="5"/>
        <v>40.063578</v>
      </c>
      <c r="T62" s="35" t="s">
        <v>4</v>
      </c>
      <c r="U62" s="33" t="s">
        <v>4</v>
      </c>
      <c r="V62" s="11" t="s">
        <v>4</v>
      </c>
      <c r="W62" s="35">
        <v>23.90005158333334</v>
      </c>
      <c r="X62" s="33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4" t="s">
        <v>4</v>
      </c>
      <c r="D63" s="9">
        <f t="shared" si="0"/>
        <v>7.0973084999999889</v>
      </c>
      <c r="E63" s="12">
        <v>-1.6350819166666639</v>
      </c>
      <c r="F63" s="33" t="s">
        <v>4</v>
      </c>
      <c r="G63" s="9">
        <f t="shared" si="1"/>
        <v>3.9664734166666684</v>
      </c>
      <c r="H63" s="35">
        <v>2.177618166666667</v>
      </c>
      <c r="I63" s="33" t="s">
        <v>4</v>
      </c>
      <c r="J63" s="9">
        <f t="shared" si="2"/>
        <v>2.3761624999999991</v>
      </c>
      <c r="K63" s="35">
        <v>3.7919872500000018</v>
      </c>
      <c r="L63" s="33" t="s">
        <v>4</v>
      </c>
      <c r="M63" s="9">
        <f t="shared" si="3"/>
        <v>15.000150583333332</v>
      </c>
      <c r="N63" s="35">
        <v>6.0197673333333377</v>
      </c>
      <c r="O63" s="33" t="s">
        <v>4</v>
      </c>
      <c r="P63" s="9">
        <f t="shared" si="4"/>
        <v>12.564955000000003</v>
      </c>
      <c r="Q63" s="35">
        <v>43.84242866666667</v>
      </c>
      <c r="R63" s="33" t="s">
        <v>4</v>
      </c>
      <c r="S63" s="9">
        <f t="shared" si="5"/>
        <v>38.957730333333338</v>
      </c>
      <c r="T63" s="35" t="s">
        <v>4</v>
      </c>
      <c r="U63" s="33" t="s">
        <v>4</v>
      </c>
      <c r="V63" s="11" t="s">
        <v>4</v>
      </c>
      <c r="W63" s="35">
        <v>13.854415583333342</v>
      </c>
      <c r="X63" s="33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4" t="s">
        <v>4</v>
      </c>
      <c r="D64" s="9">
        <f t="shared" si="0"/>
        <v>14.343818833333321</v>
      </c>
      <c r="E64" s="12">
        <v>3.6241150833333329</v>
      </c>
      <c r="F64" s="33" t="s">
        <v>4</v>
      </c>
      <c r="G64" s="9">
        <f t="shared" si="1"/>
        <v>1.3610757500000012</v>
      </c>
      <c r="H64" s="35">
        <v>7.8893751666666656</v>
      </c>
      <c r="I64" s="33" t="s">
        <v>4</v>
      </c>
      <c r="J64" s="9">
        <f t="shared" si="2"/>
        <v>5.0931721666666663</v>
      </c>
      <c r="K64" s="35">
        <v>5.9485122500000038</v>
      </c>
      <c r="L64" s="33" t="s">
        <v>4</v>
      </c>
      <c r="M64" s="9">
        <f t="shared" si="3"/>
        <v>9.1993832500000021</v>
      </c>
      <c r="N64" s="35">
        <v>9.4784883333333347</v>
      </c>
      <c r="O64" s="33" t="s">
        <v>4</v>
      </c>
      <c r="P64" s="9">
        <f t="shared" si="4"/>
        <v>8.7834976666666709</v>
      </c>
      <c r="Q64" s="35">
        <v>80.645663666666678</v>
      </c>
      <c r="R64" s="33" t="s">
        <v>4</v>
      </c>
      <c r="S64" s="9">
        <f t="shared" si="5"/>
        <v>54.207644666666674</v>
      </c>
      <c r="T64" s="35" t="s">
        <v>4</v>
      </c>
      <c r="U64" s="33" t="s">
        <v>4</v>
      </c>
      <c r="V64" s="11" t="s">
        <v>4</v>
      </c>
      <c r="W64" s="35">
        <v>14.355258583333342</v>
      </c>
      <c r="X64" s="33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4" t="s">
        <v>4</v>
      </c>
      <c r="D65" s="9">
        <f t="shared" si="0"/>
        <v>13.125114499999993</v>
      </c>
      <c r="E65" s="12">
        <v>-4.0476099166666657</v>
      </c>
      <c r="F65" s="33" t="s">
        <v>4</v>
      </c>
      <c r="G65" s="9">
        <f t="shared" si="1"/>
        <v>-0.68619224999999895</v>
      </c>
      <c r="H65" s="35">
        <v>6.1759311666666648</v>
      </c>
      <c r="I65" s="33" t="s">
        <v>4</v>
      </c>
      <c r="J65" s="9">
        <f t="shared" si="2"/>
        <v>5.4143081666666655</v>
      </c>
      <c r="K65" s="35">
        <v>5.7158772500000019</v>
      </c>
      <c r="L65" s="33" t="s">
        <v>4</v>
      </c>
      <c r="M65" s="9">
        <f t="shared" si="3"/>
        <v>5.1521255833333361</v>
      </c>
      <c r="N65" s="35">
        <v>-1.2166616666666634</v>
      </c>
      <c r="O65" s="33" t="s">
        <v>4</v>
      </c>
      <c r="P65" s="9">
        <f t="shared" si="4"/>
        <v>4.7605313333333363</v>
      </c>
      <c r="Q65" s="35">
        <v>33.362749666666673</v>
      </c>
      <c r="R65" s="33" t="s">
        <v>4</v>
      </c>
      <c r="S65" s="9">
        <f t="shared" si="5"/>
        <v>52.616947333333343</v>
      </c>
      <c r="T65" s="35" t="s">
        <v>4</v>
      </c>
      <c r="U65" s="33" t="s">
        <v>4</v>
      </c>
      <c r="V65" s="11" t="s">
        <v>4</v>
      </c>
      <c r="W65" s="35">
        <v>3.6699845833333411</v>
      </c>
      <c r="X65" s="33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4" t="s">
        <v>4</v>
      </c>
      <c r="D66" s="9">
        <f t="shared" si="0"/>
        <v>-0.20150516666667428</v>
      </c>
      <c r="E66" s="12">
        <v>-15.252899916666664</v>
      </c>
      <c r="F66" s="33" t="s">
        <v>4</v>
      </c>
      <c r="G66" s="9">
        <f t="shared" si="1"/>
        <v>-5.2254649166666658</v>
      </c>
      <c r="H66" s="35">
        <v>-8.8759588333333372</v>
      </c>
      <c r="I66" s="33" t="s">
        <v>4</v>
      </c>
      <c r="J66" s="9">
        <f t="shared" si="2"/>
        <v>1.7297824999999978</v>
      </c>
      <c r="K66" s="35">
        <v>15.459544250000004</v>
      </c>
      <c r="L66" s="33" t="s">
        <v>4</v>
      </c>
      <c r="M66" s="9">
        <f t="shared" si="3"/>
        <v>9.0413112500000032</v>
      </c>
      <c r="N66" s="35">
        <v>4.8308923333333347</v>
      </c>
      <c r="O66" s="33" t="s">
        <v>4</v>
      </c>
      <c r="P66" s="9">
        <f t="shared" si="4"/>
        <v>4.364239666666669</v>
      </c>
      <c r="Q66" s="35">
        <v>55.204480666666669</v>
      </c>
      <c r="R66" s="33" t="s">
        <v>4</v>
      </c>
      <c r="S66" s="9">
        <f t="shared" si="5"/>
        <v>56.404298000000004</v>
      </c>
      <c r="T66" s="35" t="s">
        <v>4</v>
      </c>
      <c r="U66" s="33" t="s">
        <v>4</v>
      </c>
      <c r="V66" s="11" t="s">
        <v>4</v>
      </c>
      <c r="W66" s="35">
        <v>2.8093955833333437</v>
      </c>
      <c r="X66" s="33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4" t="s">
        <v>4</v>
      </c>
      <c r="D67" s="9">
        <f t="shared" si="0"/>
        <v>-7.1681428333333406</v>
      </c>
      <c r="E67" s="12">
        <v>5.5247350833333329</v>
      </c>
      <c r="F67" s="33" t="s">
        <v>4</v>
      </c>
      <c r="G67" s="9">
        <f t="shared" si="1"/>
        <v>-4.5919249166666658</v>
      </c>
      <c r="H67" s="35">
        <v>10.103143166666664</v>
      </c>
      <c r="I67" s="33" t="s">
        <v>4</v>
      </c>
      <c r="J67" s="9">
        <f t="shared" si="2"/>
        <v>2.4677051666666636</v>
      </c>
      <c r="K67" s="35">
        <v>21.409187249999999</v>
      </c>
      <c r="L67" s="33" t="s">
        <v>4</v>
      </c>
      <c r="M67" s="9">
        <f t="shared" si="3"/>
        <v>14.194869583333334</v>
      </c>
      <c r="N67" s="35">
        <v>-13.141369666666659</v>
      </c>
      <c r="O67" s="33" t="s">
        <v>4</v>
      </c>
      <c r="P67" s="9">
        <f t="shared" si="4"/>
        <v>-3.175712999999996</v>
      </c>
      <c r="Q67" s="35">
        <v>59.864141666666669</v>
      </c>
      <c r="R67" s="33" t="s">
        <v>4</v>
      </c>
      <c r="S67" s="9">
        <f t="shared" si="5"/>
        <v>49.477124000000003</v>
      </c>
      <c r="T67" s="35" t="s">
        <v>4</v>
      </c>
      <c r="U67" s="33" t="s">
        <v>4</v>
      </c>
      <c r="V67" s="11" t="s">
        <v>4</v>
      </c>
      <c r="W67" s="35">
        <v>8.7394395833333398</v>
      </c>
      <c r="X67" s="33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4" t="s">
        <v>4</v>
      </c>
      <c r="D68" s="9">
        <f t="shared" si="0"/>
        <v>-12.492025833333344</v>
      </c>
      <c r="E68" s="12">
        <v>10.917227083333334</v>
      </c>
      <c r="F68" s="33" t="s">
        <v>4</v>
      </c>
      <c r="G68" s="9">
        <f t="shared" si="1"/>
        <v>0.39635408333333427</v>
      </c>
      <c r="H68" s="35">
        <v>13.222570166666664</v>
      </c>
      <c r="I68" s="33" t="s">
        <v>4</v>
      </c>
      <c r="J68" s="9">
        <f t="shared" si="2"/>
        <v>4.8165848333333301</v>
      </c>
      <c r="K68" s="35">
        <v>19.92660725</v>
      </c>
      <c r="L68" s="33" t="s">
        <v>4</v>
      </c>
      <c r="M68" s="9">
        <f t="shared" si="3"/>
        <v>18.931779583333334</v>
      </c>
      <c r="N68" s="35">
        <v>-2.2906756666666688</v>
      </c>
      <c r="O68" s="33" t="s">
        <v>4</v>
      </c>
      <c r="P68" s="9">
        <f t="shared" si="4"/>
        <v>-3.5337176666666643</v>
      </c>
      <c r="Q68" s="35">
        <v>51.503330666666663</v>
      </c>
      <c r="R68" s="33" t="s">
        <v>4</v>
      </c>
      <c r="S68" s="9">
        <f t="shared" si="5"/>
        <v>55.523984333333338</v>
      </c>
      <c r="T68" s="35" t="s">
        <v>4</v>
      </c>
      <c r="U68" s="33" t="s">
        <v>4</v>
      </c>
      <c r="V68" s="11" t="s">
        <v>4</v>
      </c>
      <c r="W68" s="35">
        <v>31.160003583333342</v>
      </c>
      <c r="X68" s="33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4" t="s">
        <v>4</v>
      </c>
      <c r="D69" s="9">
        <f t="shared" si="0"/>
        <v>0.39172083333332236</v>
      </c>
      <c r="E69" s="12">
        <v>9.7298400833333343</v>
      </c>
      <c r="F69" s="33" t="s">
        <v>4</v>
      </c>
      <c r="G69" s="9">
        <f t="shared" si="1"/>
        <v>8.723934083333333</v>
      </c>
      <c r="H69" s="35">
        <v>22.966936166666663</v>
      </c>
      <c r="I69" s="33" t="s">
        <v>4</v>
      </c>
      <c r="J69" s="9">
        <f t="shared" si="2"/>
        <v>15.430883166666662</v>
      </c>
      <c r="K69" s="35">
        <v>25.145691250000002</v>
      </c>
      <c r="L69" s="33" t="s">
        <v>4</v>
      </c>
      <c r="M69" s="9">
        <f t="shared" si="3"/>
        <v>22.16049525</v>
      </c>
      <c r="N69" s="35">
        <v>13.639929333333331</v>
      </c>
      <c r="O69" s="33" t="s">
        <v>4</v>
      </c>
      <c r="P69" s="9">
        <f t="shared" si="4"/>
        <v>-0.59737199999999879</v>
      </c>
      <c r="Q69" s="35">
        <v>49.130024666666664</v>
      </c>
      <c r="R69" s="33" t="s">
        <v>4</v>
      </c>
      <c r="S69" s="9">
        <f t="shared" si="5"/>
        <v>53.499165666666663</v>
      </c>
      <c r="T69" s="35" t="s">
        <v>4</v>
      </c>
      <c r="U69" s="33" t="s">
        <v>4</v>
      </c>
      <c r="V69" s="11" t="s">
        <v>4</v>
      </c>
      <c r="W69" s="35">
        <v>33.367059583333337</v>
      </c>
      <c r="X69" s="33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4" t="s">
        <v>4</v>
      </c>
      <c r="D70" s="9">
        <f t="shared" si="0"/>
        <v>1.6113068333333198</v>
      </c>
      <c r="E70" s="12">
        <v>29.324699083333336</v>
      </c>
      <c r="F70" s="33" t="s">
        <v>4</v>
      </c>
      <c r="G70" s="9">
        <f t="shared" si="1"/>
        <v>16.657255416666668</v>
      </c>
      <c r="H70" s="35">
        <v>16.878261166666665</v>
      </c>
      <c r="I70" s="33" t="s">
        <v>4</v>
      </c>
      <c r="J70" s="9">
        <f t="shared" si="2"/>
        <v>17.689255833333331</v>
      </c>
      <c r="K70" s="35">
        <v>38.340922249999998</v>
      </c>
      <c r="L70" s="33" t="s">
        <v>4</v>
      </c>
      <c r="M70" s="9">
        <f t="shared" si="3"/>
        <v>27.804406916666665</v>
      </c>
      <c r="N70" s="35">
        <v>24.298395333333335</v>
      </c>
      <c r="O70" s="33" t="s">
        <v>4</v>
      </c>
      <c r="P70" s="9">
        <f t="shared" si="4"/>
        <v>11.882549666666668</v>
      </c>
      <c r="Q70" s="35">
        <v>54.432608666666667</v>
      </c>
      <c r="R70" s="33" t="s">
        <v>4</v>
      </c>
      <c r="S70" s="9">
        <f t="shared" si="5"/>
        <v>51.688654666666672</v>
      </c>
      <c r="T70" s="35" t="s">
        <v>4</v>
      </c>
      <c r="U70" s="33" t="s">
        <v>4</v>
      </c>
      <c r="V70" s="11" t="s">
        <v>4</v>
      </c>
      <c r="W70" s="35">
        <v>25.347336583333341</v>
      </c>
      <c r="X70" s="33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4" t="s">
        <v>4</v>
      </c>
      <c r="D71" s="9">
        <f t="shared" si="0"/>
        <v>2.8655771666666525</v>
      </c>
      <c r="E71" s="12">
        <v>14.258581083333334</v>
      </c>
      <c r="F71" s="33" t="s">
        <v>4</v>
      </c>
      <c r="G71" s="9">
        <f t="shared" si="1"/>
        <v>17.771040083333336</v>
      </c>
      <c r="H71" s="35">
        <v>5.8812581666666635</v>
      </c>
      <c r="I71" s="33" t="s">
        <v>4</v>
      </c>
      <c r="J71" s="9">
        <f t="shared" si="2"/>
        <v>15.242151833333331</v>
      </c>
      <c r="K71" s="35">
        <v>9.8590272500000005</v>
      </c>
      <c r="L71" s="33" t="s">
        <v>4</v>
      </c>
      <c r="M71" s="9">
        <f t="shared" si="3"/>
        <v>24.448546916666668</v>
      </c>
      <c r="N71" s="35">
        <v>-0.39604766666666436</v>
      </c>
      <c r="O71" s="33" t="s">
        <v>4</v>
      </c>
      <c r="P71" s="9">
        <f t="shared" si="4"/>
        <v>12.514092333333332</v>
      </c>
      <c r="Q71" s="35">
        <v>30.172238666666672</v>
      </c>
      <c r="R71" s="33" t="s">
        <v>4</v>
      </c>
      <c r="S71" s="9">
        <f t="shared" si="5"/>
        <v>44.578290666666668</v>
      </c>
      <c r="T71" s="35" t="s">
        <v>4</v>
      </c>
      <c r="U71" s="33" t="s">
        <v>4</v>
      </c>
      <c r="V71" s="11" t="s">
        <v>4</v>
      </c>
      <c r="W71" s="35">
        <v>22.519938583333339</v>
      </c>
      <c r="X71" s="33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4" t="s">
        <v>4</v>
      </c>
      <c r="D72" s="9">
        <f t="shared" si="0"/>
        <v>3.006376166666652</v>
      </c>
      <c r="E72" s="12">
        <v>22.180943083333332</v>
      </c>
      <c r="F72" s="33" t="s">
        <v>4</v>
      </c>
      <c r="G72" s="9">
        <f t="shared" si="1"/>
        <v>21.92140775</v>
      </c>
      <c r="H72" s="35">
        <v>-8.2666508333333315</v>
      </c>
      <c r="I72" s="33" t="s">
        <v>4</v>
      </c>
      <c r="J72" s="9">
        <f t="shared" si="2"/>
        <v>4.8309561666666658</v>
      </c>
      <c r="K72" s="35">
        <v>6.1893522499999953</v>
      </c>
      <c r="L72" s="33" t="s">
        <v>4</v>
      </c>
      <c r="M72" s="9">
        <f t="shared" si="3"/>
        <v>18.12976725</v>
      </c>
      <c r="N72" s="35">
        <v>16.150031333333335</v>
      </c>
      <c r="O72" s="33" t="s">
        <v>4</v>
      </c>
      <c r="P72" s="9">
        <f t="shared" si="4"/>
        <v>13.350793000000001</v>
      </c>
      <c r="Q72" s="35">
        <v>29.555047666666667</v>
      </c>
      <c r="R72" s="33" t="s">
        <v>4</v>
      </c>
      <c r="S72" s="9">
        <f t="shared" si="5"/>
        <v>38.053298333333338</v>
      </c>
      <c r="T72" s="35" t="s">
        <v>4</v>
      </c>
      <c r="U72" s="33" t="s">
        <v>4</v>
      </c>
      <c r="V72" s="11" t="s">
        <v>4</v>
      </c>
      <c r="W72" s="35">
        <v>12.842563583333341</v>
      </c>
      <c r="X72" s="33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4" t="s">
        <v>4</v>
      </c>
      <c r="D73" s="9">
        <f t="shared" si="0"/>
        <v>-1.4407968333333452</v>
      </c>
      <c r="E73" s="12">
        <v>5.2305330833333343</v>
      </c>
      <c r="F73" s="33" t="s">
        <v>4</v>
      </c>
      <c r="G73" s="9">
        <f t="shared" si="1"/>
        <v>13.890019083333334</v>
      </c>
      <c r="H73" s="35">
        <v>-7.2341198333333363</v>
      </c>
      <c r="I73" s="33" t="s">
        <v>4</v>
      </c>
      <c r="J73" s="9">
        <f t="shared" si="2"/>
        <v>-3.2065041666666683</v>
      </c>
      <c r="K73" s="35">
        <v>30.846430250000001</v>
      </c>
      <c r="L73" s="33" t="s">
        <v>4</v>
      </c>
      <c r="M73" s="9">
        <f t="shared" si="3"/>
        <v>15.631603249999998</v>
      </c>
      <c r="N73" s="35">
        <v>26.544513333333338</v>
      </c>
      <c r="O73" s="33" t="s">
        <v>4</v>
      </c>
      <c r="P73" s="9">
        <f t="shared" si="4"/>
        <v>14.099499000000003</v>
      </c>
      <c r="Q73" s="35">
        <v>48.243467666666668</v>
      </c>
      <c r="R73" s="33" t="s">
        <v>4</v>
      </c>
      <c r="S73" s="9">
        <f t="shared" si="5"/>
        <v>35.990251333333333</v>
      </c>
      <c r="T73" s="35" t="s">
        <v>4</v>
      </c>
      <c r="U73" s="33" t="s">
        <v>4</v>
      </c>
      <c r="V73" s="11" t="s">
        <v>4</v>
      </c>
      <c r="W73" s="35">
        <v>6.2355905833333365</v>
      </c>
      <c r="X73" s="33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4" t="s">
        <v>4</v>
      </c>
      <c r="D74" s="9">
        <f t="shared" si="0"/>
        <v>-1.9878798333333412</v>
      </c>
      <c r="E74" s="12">
        <v>15.681675083333335</v>
      </c>
      <c r="F74" s="33" t="s">
        <v>4</v>
      </c>
      <c r="G74" s="9">
        <f t="shared" si="1"/>
        <v>14.364383750000002</v>
      </c>
      <c r="H74" s="35">
        <v>-9.8188538333333373</v>
      </c>
      <c r="I74" s="33" t="s">
        <v>4</v>
      </c>
      <c r="J74" s="9">
        <f t="shared" si="2"/>
        <v>-8.4398748333333344</v>
      </c>
      <c r="K74" s="35">
        <v>16.004308249999998</v>
      </c>
      <c r="L74" s="33" t="s">
        <v>4</v>
      </c>
      <c r="M74" s="9">
        <f t="shared" si="3"/>
        <v>17.680030249999998</v>
      </c>
      <c r="N74" s="35">
        <v>8.1248303333333389</v>
      </c>
      <c r="O74" s="33" t="s">
        <v>4</v>
      </c>
      <c r="P74" s="9">
        <f t="shared" si="4"/>
        <v>16.939791666666668</v>
      </c>
      <c r="Q74" s="35">
        <v>27.24126866666667</v>
      </c>
      <c r="R74" s="33" t="s">
        <v>4</v>
      </c>
      <c r="S74" s="9">
        <f t="shared" si="5"/>
        <v>35.01326133333334</v>
      </c>
      <c r="T74" s="35" t="s">
        <v>4</v>
      </c>
      <c r="U74" s="33" t="s">
        <v>4</v>
      </c>
      <c r="V74" s="11" t="s">
        <v>4</v>
      </c>
      <c r="W74" s="35">
        <v>6.4642775833333443</v>
      </c>
      <c r="X74" s="33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4" t="s">
        <v>4</v>
      </c>
      <c r="D75" s="9">
        <f t="shared" ref="D75:D138" si="7">AVERAGE(B73:B75)</f>
        <v>-10.003393833333339</v>
      </c>
      <c r="E75" s="12">
        <v>9.5986770833333335</v>
      </c>
      <c r="F75" s="33" t="s">
        <v>4</v>
      </c>
      <c r="G75" s="9">
        <f t="shared" ref="G75:G138" si="8">AVERAGE(E73:E75)</f>
        <v>10.170295083333334</v>
      </c>
      <c r="H75" s="35">
        <v>1.7821031666666638</v>
      </c>
      <c r="I75" s="33" t="s">
        <v>4</v>
      </c>
      <c r="J75" s="9">
        <f t="shared" ref="J75:J138" si="9">AVERAGE(H73:H75)</f>
        <v>-5.0902901666666702</v>
      </c>
      <c r="K75" s="35">
        <v>4.3049882500000045</v>
      </c>
      <c r="L75" s="33" t="s">
        <v>4</v>
      </c>
      <c r="M75" s="9">
        <f t="shared" ref="M75:M138" si="10">AVERAGE(K73:K75)</f>
        <v>17.051908916666665</v>
      </c>
      <c r="N75" s="35">
        <v>-14.675063666666656</v>
      </c>
      <c r="O75" s="33" t="s">
        <v>4</v>
      </c>
      <c r="P75" s="9">
        <f t="shared" ref="P75:P138" si="11">AVERAGE(N73:N75)</f>
        <v>6.6647600000000073</v>
      </c>
      <c r="Q75" s="35">
        <v>15.750438666666666</v>
      </c>
      <c r="R75" s="33" t="s">
        <v>4</v>
      </c>
      <c r="S75" s="9">
        <f t="shared" ref="S75:S138" si="12">AVERAGE(Q73:Q75)</f>
        <v>30.411725000000001</v>
      </c>
      <c r="T75" s="35" t="s">
        <v>4</v>
      </c>
      <c r="U75" s="33" t="s">
        <v>4</v>
      </c>
      <c r="V75" s="11" t="s">
        <v>4</v>
      </c>
      <c r="W75" s="35">
        <v>-6.9138504166666594</v>
      </c>
      <c r="X75" s="33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4" t="s">
        <v>4</v>
      </c>
      <c r="D76" s="9">
        <f t="shared" si="7"/>
        <v>-9.9636415000000049</v>
      </c>
      <c r="E76" s="12">
        <v>9.0157080833333332</v>
      </c>
      <c r="F76" s="33" t="s">
        <v>4</v>
      </c>
      <c r="G76" s="9">
        <f t="shared" si="8"/>
        <v>11.432020083333333</v>
      </c>
      <c r="H76" s="35">
        <v>3.3114771666666645</v>
      </c>
      <c r="I76" s="33" t="s">
        <v>4</v>
      </c>
      <c r="J76" s="9">
        <f t="shared" si="9"/>
        <v>-1.5750911666666696</v>
      </c>
      <c r="K76" s="35">
        <v>16.354370249999999</v>
      </c>
      <c r="L76" s="33" t="s">
        <v>4</v>
      </c>
      <c r="M76" s="9">
        <f t="shared" si="10"/>
        <v>12.221222250000002</v>
      </c>
      <c r="N76" s="35">
        <v>9.8257343333333331</v>
      </c>
      <c r="O76" s="33" t="s">
        <v>4</v>
      </c>
      <c r="P76" s="9">
        <f t="shared" si="11"/>
        <v>1.0918336666666721</v>
      </c>
      <c r="Q76" s="35">
        <v>29.43835966666667</v>
      </c>
      <c r="R76" s="33" t="s">
        <v>4</v>
      </c>
      <c r="S76" s="9">
        <f t="shared" si="12"/>
        <v>24.143355666666668</v>
      </c>
      <c r="T76" s="35" t="s">
        <v>4</v>
      </c>
      <c r="U76" s="33" t="s">
        <v>4</v>
      </c>
      <c r="V76" s="11" t="s">
        <v>4</v>
      </c>
      <c r="W76" s="35">
        <v>6.2116125833333369</v>
      </c>
      <c r="X76" s="33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4" t="s">
        <v>4</v>
      </c>
      <c r="D77" s="9">
        <f t="shared" si="7"/>
        <v>-6.8842941666666739</v>
      </c>
      <c r="E77" s="12">
        <v>9.3507760833333347</v>
      </c>
      <c r="F77" s="33" t="s">
        <v>4</v>
      </c>
      <c r="G77" s="9">
        <f t="shared" si="8"/>
        <v>9.3217204166666665</v>
      </c>
      <c r="H77" s="35">
        <v>5.8303571666666638</v>
      </c>
      <c r="I77" s="33" t="s">
        <v>4</v>
      </c>
      <c r="J77" s="9">
        <f t="shared" si="9"/>
        <v>3.6413124999999975</v>
      </c>
      <c r="K77" s="35">
        <v>6.5262052500000003</v>
      </c>
      <c r="L77" s="33" t="s">
        <v>4</v>
      </c>
      <c r="M77" s="9">
        <f t="shared" si="10"/>
        <v>9.0618545833333339</v>
      </c>
      <c r="N77" s="35">
        <v>13.974761333333337</v>
      </c>
      <c r="O77" s="33" t="s">
        <v>4</v>
      </c>
      <c r="P77" s="9">
        <f t="shared" si="11"/>
        <v>3.0418106666666715</v>
      </c>
      <c r="Q77" s="35">
        <v>44.832779666666667</v>
      </c>
      <c r="R77" s="33" t="s">
        <v>4</v>
      </c>
      <c r="S77" s="9">
        <f t="shared" si="12"/>
        <v>30.007192666666668</v>
      </c>
      <c r="T77" s="35" t="s">
        <v>4</v>
      </c>
      <c r="U77" s="33" t="s">
        <v>4</v>
      </c>
      <c r="V77" s="11" t="s">
        <v>4</v>
      </c>
      <c r="W77" s="35">
        <v>13.211055583333341</v>
      </c>
      <c r="X77" s="33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4" t="s">
        <v>4</v>
      </c>
      <c r="D78" s="9">
        <f t="shared" si="7"/>
        <v>-7.2014445000000089</v>
      </c>
      <c r="E78" s="12">
        <v>8.165610083333334</v>
      </c>
      <c r="F78" s="33" t="s">
        <v>4</v>
      </c>
      <c r="G78" s="9">
        <f t="shared" si="8"/>
        <v>8.8440314166666667</v>
      </c>
      <c r="H78" s="35">
        <v>7.3931461666666642</v>
      </c>
      <c r="I78" s="33" t="s">
        <v>4</v>
      </c>
      <c r="J78" s="9">
        <f t="shared" si="9"/>
        <v>5.5116601666666645</v>
      </c>
      <c r="K78" s="35">
        <v>6.5881122499999982</v>
      </c>
      <c r="L78" s="33" t="s">
        <v>4</v>
      </c>
      <c r="M78" s="9">
        <f t="shared" si="10"/>
        <v>9.8228959166666652</v>
      </c>
      <c r="N78" s="35">
        <v>3.7663903333333373</v>
      </c>
      <c r="O78" s="33" t="s">
        <v>4</v>
      </c>
      <c r="P78" s="9">
        <f t="shared" si="11"/>
        <v>9.1889620000000019</v>
      </c>
      <c r="Q78" s="35">
        <v>24.059163666666677</v>
      </c>
      <c r="R78" s="33" t="s">
        <v>4</v>
      </c>
      <c r="S78" s="9">
        <f t="shared" si="12"/>
        <v>32.776767666666672</v>
      </c>
      <c r="T78" s="35" t="s">
        <v>4</v>
      </c>
      <c r="U78" s="33" t="s">
        <v>4</v>
      </c>
      <c r="V78" s="11" t="s">
        <v>4</v>
      </c>
      <c r="W78" s="35">
        <v>1.58862358333334</v>
      </c>
      <c r="X78" s="33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4" t="s">
        <v>4</v>
      </c>
      <c r="D79" s="9">
        <f t="shared" si="7"/>
        <v>-3.7840798333333425</v>
      </c>
      <c r="E79" s="12">
        <v>7.5978380833333343</v>
      </c>
      <c r="F79" s="33" t="s">
        <v>4</v>
      </c>
      <c r="G79" s="9">
        <f t="shared" si="8"/>
        <v>8.3714080833333355</v>
      </c>
      <c r="H79" s="35">
        <v>14.203624166666664</v>
      </c>
      <c r="I79" s="33" t="s">
        <v>4</v>
      </c>
      <c r="J79" s="9">
        <f t="shared" si="9"/>
        <v>9.1423758333333307</v>
      </c>
      <c r="K79" s="35">
        <v>29.82405425</v>
      </c>
      <c r="L79" s="33" t="s">
        <v>4</v>
      </c>
      <c r="M79" s="9">
        <f t="shared" si="10"/>
        <v>14.312790583333333</v>
      </c>
      <c r="N79" s="35">
        <v>5.6559293333333365</v>
      </c>
      <c r="O79" s="33" t="s">
        <v>4</v>
      </c>
      <c r="P79" s="9">
        <f t="shared" si="11"/>
        <v>7.7990270000000033</v>
      </c>
      <c r="Q79" s="35">
        <v>57.291414666666668</v>
      </c>
      <c r="R79" s="33" t="s">
        <v>4</v>
      </c>
      <c r="S79" s="9">
        <f t="shared" si="12"/>
        <v>42.061119333333338</v>
      </c>
      <c r="T79" s="35" t="s">
        <v>4</v>
      </c>
      <c r="U79" s="33" t="s">
        <v>4</v>
      </c>
      <c r="V79" s="11" t="s">
        <v>4</v>
      </c>
      <c r="W79" s="35">
        <v>13.58705358333334</v>
      </c>
      <c r="X79" s="33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4" t="s">
        <v>4</v>
      </c>
      <c r="D80" s="9">
        <f t="shared" si="7"/>
        <v>-10.736176500000004</v>
      </c>
      <c r="E80" s="12">
        <v>10.469008083333334</v>
      </c>
      <c r="F80" s="33" t="s">
        <v>4</v>
      </c>
      <c r="G80" s="9">
        <f t="shared" si="8"/>
        <v>8.7441520833333346</v>
      </c>
      <c r="H80" s="35">
        <v>9.6207121666666637</v>
      </c>
      <c r="I80" s="33" t="s">
        <v>4</v>
      </c>
      <c r="J80" s="9">
        <f t="shared" si="9"/>
        <v>10.405827499999997</v>
      </c>
      <c r="K80" s="35">
        <v>8.3878382499999979</v>
      </c>
      <c r="L80" s="33" t="s">
        <v>4</v>
      </c>
      <c r="M80" s="9">
        <f t="shared" si="10"/>
        <v>14.933334916666666</v>
      </c>
      <c r="N80" s="35">
        <v>-3.9198956666666582</v>
      </c>
      <c r="O80" s="33" t="s">
        <v>4</v>
      </c>
      <c r="P80" s="9">
        <f t="shared" si="11"/>
        <v>1.8341413333333385</v>
      </c>
      <c r="Q80" s="35">
        <v>34.311642666666671</v>
      </c>
      <c r="R80" s="33" t="s">
        <v>4</v>
      </c>
      <c r="S80" s="9">
        <f t="shared" si="12"/>
        <v>38.554073666666675</v>
      </c>
      <c r="T80" s="35" t="s">
        <v>4</v>
      </c>
      <c r="U80" s="33" t="s">
        <v>4</v>
      </c>
      <c r="V80" s="11" t="s">
        <v>4</v>
      </c>
      <c r="W80" s="35">
        <v>18.900710583333339</v>
      </c>
      <c r="X80" s="33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4" t="s">
        <v>4</v>
      </c>
      <c r="D81" s="9">
        <f t="shared" si="7"/>
        <v>-7.0375831666666704</v>
      </c>
      <c r="E81" s="12">
        <v>10.118203083333334</v>
      </c>
      <c r="F81" s="33" t="s">
        <v>4</v>
      </c>
      <c r="G81" s="9">
        <f t="shared" si="8"/>
        <v>9.3950164166666674</v>
      </c>
      <c r="H81" s="35">
        <v>11.335034166666665</v>
      </c>
      <c r="I81" s="33" t="s">
        <v>4</v>
      </c>
      <c r="J81" s="9">
        <f t="shared" si="9"/>
        <v>11.719790166666664</v>
      </c>
      <c r="K81" s="35">
        <v>1.3213142499999968</v>
      </c>
      <c r="L81" s="33" t="s">
        <v>4</v>
      </c>
      <c r="M81" s="9">
        <f t="shared" si="10"/>
        <v>13.17773558333333</v>
      </c>
      <c r="N81" s="35">
        <v>-7.8356176666666748</v>
      </c>
      <c r="O81" s="33" t="s">
        <v>4</v>
      </c>
      <c r="P81" s="9">
        <f t="shared" si="11"/>
        <v>-2.0331946666666654</v>
      </c>
      <c r="Q81" s="35">
        <v>18.588405666666674</v>
      </c>
      <c r="R81" s="33" t="s">
        <v>4</v>
      </c>
      <c r="S81" s="9">
        <f t="shared" si="12"/>
        <v>36.730487666666669</v>
      </c>
      <c r="T81" s="35" t="s">
        <v>4</v>
      </c>
      <c r="U81" s="33" t="s">
        <v>4</v>
      </c>
      <c r="V81" s="11" t="s">
        <v>4</v>
      </c>
      <c r="W81" s="35">
        <v>9.7303145833333424</v>
      </c>
      <c r="X81" s="33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4" t="s">
        <v>4</v>
      </c>
      <c r="D82" s="9">
        <f t="shared" si="7"/>
        <v>-8.8496551666666701</v>
      </c>
      <c r="E82" s="12">
        <v>11.602925083333334</v>
      </c>
      <c r="F82" s="33" t="s">
        <v>4</v>
      </c>
      <c r="G82" s="9">
        <f t="shared" si="8"/>
        <v>10.730045416666668</v>
      </c>
      <c r="H82" s="35">
        <v>21.830521166666664</v>
      </c>
      <c r="I82" s="33" t="s">
        <v>4</v>
      </c>
      <c r="J82" s="9">
        <f t="shared" si="9"/>
        <v>14.262089166666664</v>
      </c>
      <c r="K82" s="35">
        <v>5.035748250000001</v>
      </c>
      <c r="L82" s="33" t="s">
        <v>4</v>
      </c>
      <c r="M82" s="9">
        <f t="shared" si="10"/>
        <v>4.914966916666665</v>
      </c>
      <c r="N82" s="35">
        <v>-5.8380476666666645</v>
      </c>
      <c r="O82" s="33" t="s">
        <v>4</v>
      </c>
      <c r="P82" s="9">
        <f t="shared" si="11"/>
        <v>-5.8645203333333322</v>
      </c>
      <c r="Q82" s="35">
        <v>20.491547666666676</v>
      </c>
      <c r="R82" s="33" t="s">
        <v>4</v>
      </c>
      <c r="S82" s="9">
        <f t="shared" si="12"/>
        <v>24.463865333333342</v>
      </c>
      <c r="T82" s="35" t="s">
        <v>4</v>
      </c>
      <c r="U82" s="33" t="s">
        <v>4</v>
      </c>
      <c r="V82" s="11" t="s">
        <v>4</v>
      </c>
      <c r="W82" s="35">
        <v>16.08465858333334</v>
      </c>
      <c r="X82" s="33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4" t="s">
        <v>4</v>
      </c>
      <c r="D83" s="9">
        <f t="shared" si="7"/>
        <v>-4.2899078333333405</v>
      </c>
      <c r="E83" s="12">
        <v>13.652612083333334</v>
      </c>
      <c r="F83" s="33" t="s">
        <v>4</v>
      </c>
      <c r="G83" s="9">
        <f t="shared" si="8"/>
        <v>11.791246749999999</v>
      </c>
      <c r="H83" s="35">
        <v>15.017025166666665</v>
      </c>
      <c r="I83" s="33" t="s">
        <v>4</v>
      </c>
      <c r="J83" s="9">
        <f t="shared" si="9"/>
        <v>16.060860166666664</v>
      </c>
      <c r="K83" s="35">
        <v>6.0386392499999992</v>
      </c>
      <c r="L83" s="33" t="s">
        <v>4</v>
      </c>
      <c r="M83" s="9">
        <f t="shared" si="10"/>
        <v>4.1319005833333327</v>
      </c>
      <c r="N83" s="35">
        <v>-9.8980946666666618</v>
      </c>
      <c r="O83" s="33" t="s">
        <v>4</v>
      </c>
      <c r="P83" s="9">
        <f t="shared" si="11"/>
        <v>-7.8572533333333334</v>
      </c>
      <c r="Q83" s="35">
        <v>31.163989666666673</v>
      </c>
      <c r="R83" s="33" t="s">
        <v>4</v>
      </c>
      <c r="S83" s="9">
        <f t="shared" si="12"/>
        <v>23.414647666666678</v>
      </c>
      <c r="T83" s="35" t="s">
        <v>4</v>
      </c>
      <c r="U83" s="33" t="s">
        <v>4</v>
      </c>
      <c r="V83" s="11" t="s">
        <v>4</v>
      </c>
      <c r="W83" s="35">
        <v>2.9990275833333397</v>
      </c>
      <c r="X83" s="33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4" t="s">
        <v>4</v>
      </c>
      <c r="D84" s="9">
        <f t="shared" si="7"/>
        <v>-5.7584915000000052</v>
      </c>
      <c r="E84" s="12">
        <v>14.827664083333334</v>
      </c>
      <c r="F84" s="33" t="s">
        <v>4</v>
      </c>
      <c r="G84" s="9">
        <f t="shared" si="8"/>
        <v>13.361067083333333</v>
      </c>
      <c r="H84" s="35">
        <v>15.132866166666664</v>
      </c>
      <c r="I84" s="33" t="s">
        <v>4</v>
      </c>
      <c r="J84" s="9">
        <f t="shared" si="9"/>
        <v>17.326804166666665</v>
      </c>
      <c r="K84" s="35">
        <v>29.276510249999998</v>
      </c>
      <c r="L84" s="33" t="s">
        <v>4</v>
      </c>
      <c r="M84" s="9">
        <f t="shared" si="10"/>
        <v>13.45029925</v>
      </c>
      <c r="N84" s="35">
        <v>11.930703333333337</v>
      </c>
      <c r="O84" s="33" t="s">
        <v>4</v>
      </c>
      <c r="P84" s="9">
        <f t="shared" si="11"/>
        <v>-1.2684796666666631</v>
      </c>
      <c r="Q84" s="35">
        <v>32.56272366666667</v>
      </c>
      <c r="R84" s="33" t="s">
        <v>4</v>
      </c>
      <c r="S84" s="9">
        <f t="shared" si="12"/>
        <v>28.072753666666671</v>
      </c>
      <c r="T84" s="35" t="s">
        <v>4</v>
      </c>
      <c r="U84" s="33" t="s">
        <v>4</v>
      </c>
      <c r="V84" s="11" t="s">
        <v>4</v>
      </c>
      <c r="W84" s="35">
        <v>-3.2760984166666605</v>
      </c>
      <c r="X84" s="33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4" t="s">
        <v>4</v>
      </c>
      <c r="D85" s="9">
        <f t="shared" si="7"/>
        <v>-0.39444216666667425</v>
      </c>
      <c r="E85" s="12">
        <v>15.408772083333334</v>
      </c>
      <c r="F85" s="33" t="s">
        <v>4</v>
      </c>
      <c r="G85" s="9">
        <f t="shared" si="8"/>
        <v>14.629682750000001</v>
      </c>
      <c r="H85" s="35">
        <v>9.3130801666666638</v>
      </c>
      <c r="I85" s="33" t="s">
        <v>4</v>
      </c>
      <c r="J85" s="9">
        <f t="shared" si="9"/>
        <v>13.154323833333331</v>
      </c>
      <c r="K85" s="35">
        <v>11.253395250000001</v>
      </c>
      <c r="L85" s="33" t="s">
        <v>4</v>
      </c>
      <c r="M85" s="9">
        <f t="shared" si="10"/>
        <v>15.522848250000001</v>
      </c>
      <c r="N85" s="35">
        <v>11.571351333333336</v>
      </c>
      <c r="O85" s="33" t="s">
        <v>4</v>
      </c>
      <c r="P85" s="9">
        <f t="shared" si="11"/>
        <v>4.5346533333333374</v>
      </c>
      <c r="Q85" s="35">
        <v>30.196508666666674</v>
      </c>
      <c r="R85" s="33" t="s">
        <v>4</v>
      </c>
      <c r="S85" s="9">
        <f t="shared" si="12"/>
        <v>31.307740666666671</v>
      </c>
      <c r="T85" s="35" t="s">
        <v>4</v>
      </c>
      <c r="U85" s="33" t="s">
        <v>4</v>
      </c>
      <c r="V85" s="11" t="s">
        <v>4</v>
      </c>
      <c r="W85" s="35">
        <v>10.866639583333342</v>
      </c>
      <c r="X85" s="33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4" t="s">
        <v>4</v>
      </c>
      <c r="D86" s="9">
        <f t="shared" si="7"/>
        <v>-3.2740495000000096</v>
      </c>
      <c r="E86" s="12">
        <v>7.1640810833333344</v>
      </c>
      <c r="F86" s="33" t="s">
        <v>4</v>
      </c>
      <c r="G86" s="9">
        <f t="shared" si="8"/>
        <v>12.466839083333333</v>
      </c>
      <c r="H86" s="35">
        <v>-0.9682518333333352</v>
      </c>
      <c r="I86" s="33" t="s">
        <v>4</v>
      </c>
      <c r="J86" s="9">
        <f t="shared" si="9"/>
        <v>7.825898166666664</v>
      </c>
      <c r="K86" s="35">
        <v>16.138837249999998</v>
      </c>
      <c r="L86" s="33" t="s">
        <v>4</v>
      </c>
      <c r="M86" s="9">
        <f t="shared" si="10"/>
        <v>18.889580916666663</v>
      </c>
      <c r="N86" s="35">
        <v>4.4772973333333361</v>
      </c>
      <c r="O86" s="33" t="s">
        <v>4</v>
      </c>
      <c r="P86" s="9">
        <f t="shared" si="11"/>
        <v>9.3264506666666698</v>
      </c>
      <c r="Q86" s="35">
        <v>25.328027666666671</v>
      </c>
      <c r="R86" s="33" t="s">
        <v>4</v>
      </c>
      <c r="S86" s="9">
        <f t="shared" si="12"/>
        <v>29.362420000000004</v>
      </c>
      <c r="T86" s="35" t="s">
        <v>4</v>
      </c>
      <c r="U86" s="33" t="s">
        <v>4</v>
      </c>
      <c r="V86" s="11" t="s">
        <v>4</v>
      </c>
      <c r="W86" s="35">
        <v>-5.5949884166666637</v>
      </c>
      <c r="X86" s="33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4" t="s">
        <v>4</v>
      </c>
      <c r="D87" s="9">
        <f t="shared" si="7"/>
        <v>2.2187284999999868</v>
      </c>
      <c r="E87" s="12">
        <v>10.703006083333333</v>
      </c>
      <c r="F87" s="33" t="s">
        <v>4</v>
      </c>
      <c r="G87" s="9">
        <f t="shared" si="8"/>
        <v>11.091953083333335</v>
      </c>
      <c r="H87" s="35">
        <v>5.7164681666666635</v>
      </c>
      <c r="I87" s="33" t="s">
        <v>4</v>
      </c>
      <c r="J87" s="9">
        <f t="shared" si="9"/>
        <v>4.687098833333331</v>
      </c>
      <c r="K87" s="35">
        <v>24.366642250000002</v>
      </c>
      <c r="L87" s="33" t="s">
        <v>4</v>
      </c>
      <c r="M87" s="9">
        <f t="shared" si="10"/>
        <v>17.252958250000002</v>
      </c>
      <c r="N87" s="35">
        <v>6.0845273333333303</v>
      </c>
      <c r="O87" s="33" t="s">
        <v>4</v>
      </c>
      <c r="P87" s="9">
        <f t="shared" si="11"/>
        <v>7.3777253333333341</v>
      </c>
      <c r="Q87" s="35">
        <v>36.79772066666667</v>
      </c>
      <c r="R87" s="33" t="s">
        <v>4</v>
      </c>
      <c r="S87" s="9">
        <f t="shared" si="12"/>
        <v>30.774085666666668</v>
      </c>
      <c r="T87" s="35" t="s">
        <v>4</v>
      </c>
      <c r="U87" s="33" t="s">
        <v>4</v>
      </c>
      <c r="V87" s="11" t="s">
        <v>4</v>
      </c>
      <c r="W87" s="35">
        <v>-4.2099144166666607</v>
      </c>
      <c r="X87" s="33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4" t="s">
        <v>4</v>
      </c>
      <c r="D88" s="9">
        <f t="shared" si="7"/>
        <v>3.0677291666666533</v>
      </c>
      <c r="E88" s="12">
        <v>9.865875083333334</v>
      </c>
      <c r="F88" s="33" t="s">
        <v>4</v>
      </c>
      <c r="G88" s="9">
        <f t="shared" si="8"/>
        <v>9.24432075</v>
      </c>
      <c r="H88" s="35">
        <v>-4.7107368333333373</v>
      </c>
      <c r="I88" s="33" t="s">
        <v>4</v>
      </c>
      <c r="J88" s="9">
        <f t="shared" si="9"/>
        <v>1.2493166666663669E-2</v>
      </c>
      <c r="K88" s="35">
        <v>10.214587250000005</v>
      </c>
      <c r="L88" s="33" t="s">
        <v>4</v>
      </c>
      <c r="M88" s="9">
        <f t="shared" si="10"/>
        <v>16.906688916666667</v>
      </c>
      <c r="N88" s="35">
        <v>-1.479966666666666</v>
      </c>
      <c r="O88" s="33" t="s">
        <v>4</v>
      </c>
      <c r="P88" s="9">
        <f t="shared" si="11"/>
        <v>3.0272860000000001</v>
      </c>
      <c r="Q88" s="35">
        <v>18.140478666666674</v>
      </c>
      <c r="R88" s="33" t="s">
        <v>4</v>
      </c>
      <c r="S88" s="9">
        <f t="shared" si="12"/>
        <v>26.755409000000004</v>
      </c>
      <c r="T88" s="35" t="s">
        <v>4</v>
      </c>
      <c r="U88" s="33" t="s">
        <v>4</v>
      </c>
      <c r="V88" s="11" t="s">
        <v>4</v>
      </c>
      <c r="W88" s="35">
        <v>7.172229583333336</v>
      </c>
      <c r="X88" s="33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4" t="s">
        <v>4</v>
      </c>
      <c r="D89" s="9">
        <f t="shared" si="7"/>
        <v>-6.0774833333343992E-2</v>
      </c>
      <c r="E89" s="12">
        <v>4.5606270833333333</v>
      </c>
      <c r="F89" s="33" t="s">
        <v>4</v>
      </c>
      <c r="G89" s="9">
        <f t="shared" si="8"/>
        <v>8.3765027500000002</v>
      </c>
      <c r="H89" s="35">
        <v>12.413010166666664</v>
      </c>
      <c r="I89" s="33" t="s">
        <v>4</v>
      </c>
      <c r="J89" s="9">
        <f t="shared" si="9"/>
        <v>4.4729138333333305</v>
      </c>
      <c r="K89" s="35">
        <v>4.8075772499999978</v>
      </c>
      <c r="L89" s="33" t="s">
        <v>4</v>
      </c>
      <c r="M89" s="9">
        <f t="shared" si="10"/>
        <v>13.12960225</v>
      </c>
      <c r="N89" s="35">
        <v>21.821227333333336</v>
      </c>
      <c r="O89" s="33" t="s">
        <v>4</v>
      </c>
      <c r="P89" s="9">
        <f t="shared" si="11"/>
        <v>8.8085959999999996</v>
      </c>
      <c r="Q89" s="35">
        <v>32.726297666666675</v>
      </c>
      <c r="R89" s="33" t="s">
        <v>4</v>
      </c>
      <c r="S89" s="9">
        <f t="shared" si="12"/>
        <v>29.221499000000005</v>
      </c>
      <c r="T89" s="35" t="s">
        <v>4</v>
      </c>
      <c r="U89" s="33" t="s">
        <v>4</v>
      </c>
      <c r="V89" s="11" t="s">
        <v>4</v>
      </c>
      <c r="W89" s="35">
        <v>10.98846558333334</v>
      </c>
      <c r="X89" s="33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4" t="s">
        <v>4</v>
      </c>
      <c r="D90" s="9">
        <f t="shared" si="7"/>
        <v>-9.2287605000000106</v>
      </c>
      <c r="E90" s="12">
        <v>7.4375030833333344</v>
      </c>
      <c r="F90" s="33" t="s">
        <v>4</v>
      </c>
      <c r="G90" s="9">
        <f t="shared" si="8"/>
        <v>7.2880017500000003</v>
      </c>
      <c r="H90" s="35">
        <v>12.466570166666664</v>
      </c>
      <c r="I90" s="33" t="s">
        <v>4</v>
      </c>
      <c r="J90" s="9">
        <f t="shared" si="9"/>
        <v>6.7229478333333299</v>
      </c>
      <c r="K90" s="35">
        <v>18.567494249999999</v>
      </c>
      <c r="L90" s="33" t="s">
        <v>4</v>
      </c>
      <c r="M90" s="9">
        <f t="shared" si="10"/>
        <v>11.196552916666667</v>
      </c>
      <c r="N90" s="35">
        <v>-17.25552866666666</v>
      </c>
      <c r="O90" s="33" t="s">
        <v>4</v>
      </c>
      <c r="P90" s="9">
        <f t="shared" si="11"/>
        <v>1.028577333333337</v>
      </c>
      <c r="Q90" s="35">
        <v>34.468279666666675</v>
      </c>
      <c r="R90" s="33" t="s">
        <v>4</v>
      </c>
      <c r="S90" s="9">
        <f t="shared" si="12"/>
        <v>28.445018666666673</v>
      </c>
      <c r="T90" s="35" t="s">
        <v>4</v>
      </c>
      <c r="U90" s="33" t="s">
        <v>4</v>
      </c>
      <c r="V90" s="11" t="s">
        <v>4</v>
      </c>
      <c r="W90" s="35">
        <v>7.2537175833333434</v>
      </c>
      <c r="X90" s="33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4" t="s">
        <v>4</v>
      </c>
      <c r="D91" s="9">
        <f t="shared" si="7"/>
        <v>-22.405751500000012</v>
      </c>
      <c r="E91" s="12">
        <v>4.1746790833333343</v>
      </c>
      <c r="F91" s="33" t="s">
        <v>4</v>
      </c>
      <c r="G91" s="9">
        <f t="shared" si="8"/>
        <v>5.3909364166666665</v>
      </c>
      <c r="H91" s="35">
        <v>-0.34166883333333509</v>
      </c>
      <c r="I91" s="33" t="s">
        <v>4</v>
      </c>
      <c r="J91" s="9">
        <f t="shared" si="9"/>
        <v>8.1793038333333303</v>
      </c>
      <c r="K91" s="35">
        <v>8.821757250000001</v>
      </c>
      <c r="L91" s="33" t="s">
        <v>4</v>
      </c>
      <c r="M91" s="9">
        <f t="shared" si="10"/>
        <v>10.732276249999998</v>
      </c>
      <c r="N91" s="35">
        <v>0.72251133333333328</v>
      </c>
      <c r="O91" s="33" t="s">
        <v>4</v>
      </c>
      <c r="P91" s="9">
        <f t="shared" si="11"/>
        <v>1.7627366666666699</v>
      </c>
      <c r="Q91" s="35">
        <v>32.014636666666675</v>
      </c>
      <c r="R91" s="33" t="s">
        <v>4</v>
      </c>
      <c r="S91" s="9">
        <f t="shared" si="12"/>
        <v>33.069738000000008</v>
      </c>
      <c r="T91" s="35" t="s">
        <v>4</v>
      </c>
      <c r="U91" s="33" t="s">
        <v>4</v>
      </c>
      <c r="V91" s="11" t="s">
        <v>4</v>
      </c>
      <c r="W91" s="35">
        <v>-0.94404141666666153</v>
      </c>
      <c r="X91" s="33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4" t="s">
        <v>4</v>
      </c>
      <c r="D92" s="9">
        <f t="shared" si="7"/>
        <v>-14.532808833333348</v>
      </c>
      <c r="E92" s="12">
        <v>8.6079790833333334</v>
      </c>
      <c r="F92" s="33" t="s">
        <v>4</v>
      </c>
      <c r="G92" s="9">
        <f t="shared" si="8"/>
        <v>6.7400537500000013</v>
      </c>
      <c r="H92" s="35">
        <v>1.0959166666664188E-2</v>
      </c>
      <c r="I92" s="33" t="s">
        <v>4</v>
      </c>
      <c r="J92" s="9">
        <f t="shared" si="9"/>
        <v>4.0452868333333312</v>
      </c>
      <c r="K92" s="35">
        <v>9.6593702499999985</v>
      </c>
      <c r="L92" s="33" t="s">
        <v>4</v>
      </c>
      <c r="M92" s="9">
        <f t="shared" si="10"/>
        <v>12.349540583333331</v>
      </c>
      <c r="N92" s="35">
        <v>2.6958023333333365</v>
      </c>
      <c r="O92" s="33" t="s">
        <v>4</v>
      </c>
      <c r="P92" s="9">
        <f t="shared" si="11"/>
        <v>-4.6124049999999963</v>
      </c>
      <c r="Q92" s="35">
        <v>32.355334666666671</v>
      </c>
      <c r="R92" s="33" t="s">
        <v>4</v>
      </c>
      <c r="S92" s="9">
        <f t="shared" si="12"/>
        <v>32.946083666666674</v>
      </c>
      <c r="T92" s="35" t="s">
        <v>4</v>
      </c>
      <c r="U92" s="33" t="s">
        <v>4</v>
      </c>
      <c r="V92" s="11" t="s">
        <v>4</v>
      </c>
      <c r="W92" s="35">
        <v>10.289648583333342</v>
      </c>
      <c r="X92" s="33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4" t="s">
        <v>4</v>
      </c>
      <c r="D93" s="9">
        <f t="shared" si="7"/>
        <v>-16.260034500000014</v>
      </c>
      <c r="E93" s="12">
        <v>18.262655083333335</v>
      </c>
      <c r="F93" s="33" t="s">
        <v>4</v>
      </c>
      <c r="G93" s="9">
        <f t="shared" si="8"/>
        <v>10.34843775</v>
      </c>
      <c r="H93" s="35">
        <v>21.656854166666662</v>
      </c>
      <c r="I93" s="33" t="s">
        <v>4</v>
      </c>
      <c r="J93" s="9">
        <f t="shared" si="9"/>
        <v>7.1087148333333303</v>
      </c>
      <c r="K93" s="35">
        <v>21.761850249999998</v>
      </c>
      <c r="L93" s="33" t="s">
        <v>4</v>
      </c>
      <c r="M93" s="9">
        <f t="shared" si="10"/>
        <v>13.414325916666664</v>
      </c>
      <c r="N93" s="35">
        <v>7.0728893333333396</v>
      </c>
      <c r="O93" s="33" t="s">
        <v>4</v>
      </c>
      <c r="P93" s="9">
        <f t="shared" si="11"/>
        <v>3.4970676666666698</v>
      </c>
      <c r="Q93" s="35">
        <v>42.201043666666671</v>
      </c>
      <c r="R93" s="33" t="s">
        <v>4</v>
      </c>
      <c r="S93" s="9">
        <f t="shared" si="12"/>
        <v>35.523671666666672</v>
      </c>
      <c r="T93" s="35" t="s">
        <v>4</v>
      </c>
      <c r="U93" s="33" t="s">
        <v>4</v>
      </c>
      <c r="V93" s="11" t="s">
        <v>4</v>
      </c>
      <c r="W93" s="35">
        <v>14.67354958333334</v>
      </c>
      <c r="X93" s="33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4" t="s">
        <v>4</v>
      </c>
      <c r="D94" s="9">
        <f t="shared" si="7"/>
        <v>-21.873677833333346</v>
      </c>
      <c r="E94" s="12">
        <v>14.693931083333334</v>
      </c>
      <c r="F94" s="33" t="s">
        <v>4</v>
      </c>
      <c r="G94" s="9">
        <f t="shared" si="8"/>
        <v>13.854855083333334</v>
      </c>
      <c r="H94" s="35">
        <v>11.486942166666664</v>
      </c>
      <c r="I94" s="33" t="s">
        <v>4</v>
      </c>
      <c r="J94" s="9">
        <f t="shared" si="9"/>
        <v>11.051585166666664</v>
      </c>
      <c r="K94" s="35">
        <v>-3.6906287500000055</v>
      </c>
      <c r="L94" s="33" t="s">
        <v>4</v>
      </c>
      <c r="M94" s="9">
        <f t="shared" si="10"/>
        <v>9.2435305833333299</v>
      </c>
      <c r="N94" s="35">
        <v>-20.945101666666655</v>
      </c>
      <c r="O94" s="33" t="s">
        <v>4</v>
      </c>
      <c r="P94" s="9">
        <f t="shared" si="11"/>
        <v>-3.725469999999993</v>
      </c>
      <c r="Q94" s="35">
        <v>9.2022876666666722</v>
      </c>
      <c r="R94" s="33" t="s">
        <v>4</v>
      </c>
      <c r="S94" s="9">
        <f t="shared" si="12"/>
        <v>27.919555333333339</v>
      </c>
      <c r="T94" s="35" t="s">
        <v>4</v>
      </c>
      <c r="U94" s="33" t="s">
        <v>4</v>
      </c>
      <c r="V94" s="11" t="s">
        <v>4</v>
      </c>
      <c r="W94" s="35">
        <v>14.490187583333341</v>
      </c>
      <c r="X94" s="33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4" t="s">
        <v>4</v>
      </c>
      <c r="D95" s="9">
        <f t="shared" si="7"/>
        <v>-37.133966500000007</v>
      </c>
      <c r="E95" s="12">
        <v>2.6056310833333356</v>
      </c>
      <c r="F95" s="33" t="s">
        <v>4</v>
      </c>
      <c r="G95" s="9">
        <f t="shared" si="8"/>
        <v>11.854072416666668</v>
      </c>
      <c r="H95" s="35">
        <v>-6.7959458333333362</v>
      </c>
      <c r="I95" s="33" t="s">
        <v>4</v>
      </c>
      <c r="J95" s="9">
        <f t="shared" si="9"/>
        <v>8.7826168333333303</v>
      </c>
      <c r="K95" s="35">
        <v>-10.617777749999991</v>
      </c>
      <c r="L95" s="33" t="s">
        <v>4</v>
      </c>
      <c r="M95" s="9">
        <f t="shared" si="10"/>
        <v>2.4844812500000004</v>
      </c>
      <c r="N95" s="35">
        <v>-26.35397566666667</v>
      </c>
      <c r="O95" s="33" t="s">
        <v>4</v>
      </c>
      <c r="P95" s="9">
        <f t="shared" si="11"/>
        <v>-13.408729333333328</v>
      </c>
      <c r="Q95" s="35">
        <v>21.47717466666667</v>
      </c>
      <c r="R95" s="33" t="s">
        <v>4</v>
      </c>
      <c r="S95" s="9">
        <f t="shared" si="12"/>
        <v>24.293502000000004</v>
      </c>
      <c r="T95" s="35" t="s">
        <v>4</v>
      </c>
      <c r="U95" s="33" t="s">
        <v>4</v>
      </c>
      <c r="V95" s="11" t="s">
        <v>4</v>
      </c>
      <c r="W95" s="35">
        <v>-0.89221141666665904</v>
      </c>
      <c r="X95" s="33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4" t="s">
        <v>4</v>
      </c>
      <c r="D96" s="9">
        <f t="shared" si="7"/>
        <v>-39.26679750000001</v>
      </c>
      <c r="E96" s="12">
        <v>10.670241083333334</v>
      </c>
      <c r="F96" s="33" t="s">
        <v>4</v>
      </c>
      <c r="G96" s="9">
        <f t="shared" si="8"/>
        <v>9.3232677500000012</v>
      </c>
      <c r="H96" s="35">
        <v>-7.4427638333333359</v>
      </c>
      <c r="I96" s="33" t="s">
        <v>4</v>
      </c>
      <c r="J96" s="9">
        <f t="shared" si="9"/>
        <v>-0.91725583333333616</v>
      </c>
      <c r="K96" s="35">
        <v>18.622333250000001</v>
      </c>
      <c r="L96" s="33" t="s">
        <v>4</v>
      </c>
      <c r="M96" s="9">
        <f t="shared" si="10"/>
        <v>1.4379755833333345</v>
      </c>
      <c r="N96" s="35">
        <v>-17.278526666666661</v>
      </c>
      <c r="O96" s="33" t="s">
        <v>4</v>
      </c>
      <c r="P96" s="9">
        <f t="shared" si="11"/>
        <v>-21.525867999999999</v>
      </c>
      <c r="Q96" s="35">
        <v>36.991487666666671</v>
      </c>
      <c r="R96" s="33" t="s">
        <v>4</v>
      </c>
      <c r="S96" s="9">
        <f t="shared" si="12"/>
        <v>22.556983333333335</v>
      </c>
      <c r="T96" s="35" t="s">
        <v>4</v>
      </c>
      <c r="U96" s="33" t="s">
        <v>4</v>
      </c>
      <c r="V96" s="11" t="s">
        <v>4</v>
      </c>
      <c r="W96" s="35">
        <v>18.684956583333342</v>
      </c>
      <c r="X96" s="33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4" t="s">
        <v>4</v>
      </c>
      <c r="D97" s="9">
        <f t="shared" si="7"/>
        <v>-32.119591500000006</v>
      </c>
      <c r="E97" s="12">
        <v>7.5098150833333346</v>
      </c>
      <c r="F97" s="33" t="s">
        <v>4</v>
      </c>
      <c r="G97" s="9">
        <f t="shared" si="8"/>
        <v>6.9285624166666677</v>
      </c>
      <c r="H97" s="35">
        <v>-6.024358833333336</v>
      </c>
      <c r="I97" s="33" t="s">
        <v>4</v>
      </c>
      <c r="J97" s="9">
        <f t="shared" si="9"/>
        <v>-6.7543561666666703</v>
      </c>
      <c r="K97" s="35">
        <v>-18.780619750000003</v>
      </c>
      <c r="L97" s="33" t="s">
        <v>4</v>
      </c>
      <c r="M97" s="9">
        <f t="shared" si="10"/>
        <v>-3.5920214166666646</v>
      </c>
      <c r="N97" s="35">
        <v>-22.070316666666667</v>
      </c>
      <c r="O97" s="33" t="s">
        <v>4</v>
      </c>
      <c r="P97" s="9">
        <f t="shared" si="11"/>
        <v>-21.90093966666667</v>
      </c>
      <c r="Q97" s="35">
        <v>0.57203666666667097</v>
      </c>
      <c r="R97" s="33" t="s">
        <v>4</v>
      </c>
      <c r="S97" s="9">
        <f t="shared" si="12"/>
        <v>19.680233000000005</v>
      </c>
      <c r="T97" s="35" t="s">
        <v>4</v>
      </c>
      <c r="U97" s="33" t="s">
        <v>4</v>
      </c>
      <c r="V97" s="11" t="s">
        <v>4</v>
      </c>
      <c r="W97" s="35">
        <v>-15.356456416666656</v>
      </c>
      <c r="X97" s="33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4" t="s">
        <v>4</v>
      </c>
      <c r="D98" s="9">
        <f t="shared" si="7"/>
        <v>-21.739072166666674</v>
      </c>
      <c r="E98" s="12">
        <v>11.892902083333334</v>
      </c>
      <c r="F98" s="33" t="s">
        <v>4</v>
      </c>
      <c r="G98" s="9">
        <f t="shared" si="8"/>
        <v>10.024319416666666</v>
      </c>
      <c r="H98" s="35">
        <v>-8.0520408333333311</v>
      </c>
      <c r="I98" s="33" t="s">
        <v>4</v>
      </c>
      <c r="J98" s="9">
        <f t="shared" si="9"/>
        <v>-7.1730545000000019</v>
      </c>
      <c r="K98" s="35">
        <v>-1.4073749999997887E-2</v>
      </c>
      <c r="L98" s="33" t="s">
        <v>4</v>
      </c>
      <c r="M98" s="9">
        <f t="shared" si="10"/>
        <v>-5.7453416666666847E-2</v>
      </c>
      <c r="N98" s="35">
        <v>-12.898298666666673</v>
      </c>
      <c r="O98" s="33" t="s">
        <v>4</v>
      </c>
      <c r="P98" s="9">
        <f t="shared" si="11"/>
        <v>-17.415713999999998</v>
      </c>
      <c r="Q98" s="35">
        <v>15.027380666666671</v>
      </c>
      <c r="R98" s="33" t="s">
        <v>4</v>
      </c>
      <c r="S98" s="9">
        <f t="shared" si="12"/>
        <v>17.53030166666667</v>
      </c>
      <c r="T98" s="35" t="s">
        <v>4</v>
      </c>
      <c r="U98" s="33" t="s">
        <v>4</v>
      </c>
      <c r="V98" s="11" t="s">
        <v>4</v>
      </c>
      <c r="W98" s="35">
        <v>-5.8938974166666585</v>
      </c>
      <c r="X98" s="33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4" t="s">
        <v>4</v>
      </c>
      <c r="D99" s="9">
        <f t="shared" si="7"/>
        <v>-20.343893166666675</v>
      </c>
      <c r="E99" s="12">
        <v>5.4471440833333347</v>
      </c>
      <c r="F99" s="33" t="s">
        <v>4</v>
      </c>
      <c r="G99" s="9">
        <f t="shared" si="8"/>
        <v>8.2832870833333345</v>
      </c>
      <c r="H99" s="35">
        <v>-6.5025018333333353</v>
      </c>
      <c r="I99" s="33" t="s">
        <v>4</v>
      </c>
      <c r="J99" s="9">
        <f t="shared" si="9"/>
        <v>-6.8596338333333335</v>
      </c>
      <c r="K99" s="35">
        <v>-6.9439727500000039</v>
      </c>
      <c r="L99" s="33" t="s">
        <v>4</v>
      </c>
      <c r="M99" s="9">
        <f t="shared" si="10"/>
        <v>-8.5795554166666683</v>
      </c>
      <c r="N99" s="35">
        <v>-14.65968466666666</v>
      </c>
      <c r="O99" s="33" t="s">
        <v>4</v>
      </c>
      <c r="P99" s="9">
        <f t="shared" si="11"/>
        <v>-16.542766666666665</v>
      </c>
      <c r="Q99" s="35">
        <v>-2.1153793333333279</v>
      </c>
      <c r="R99" s="33" t="s">
        <v>4</v>
      </c>
      <c r="S99" s="9">
        <f t="shared" si="12"/>
        <v>4.4946793333333384</v>
      </c>
      <c r="T99" s="35" t="s">
        <v>4</v>
      </c>
      <c r="U99" s="33" t="s">
        <v>4</v>
      </c>
      <c r="V99" s="11" t="s">
        <v>4</v>
      </c>
      <c r="W99" s="35">
        <v>5.1424075833333402</v>
      </c>
      <c r="X99" s="33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4" t="s">
        <v>4</v>
      </c>
      <c r="D100" s="9">
        <f t="shared" si="7"/>
        <v>-22.283667166666675</v>
      </c>
      <c r="E100" s="12">
        <v>1.0696090833333329</v>
      </c>
      <c r="F100" s="33" t="s">
        <v>4</v>
      </c>
      <c r="G100" s="9">
        <f t="shared" si="8"/>
        <v>6.1365517499999997</v>
      </c>
      <c r="H100" s="35">
        <v>-18.228216833333335</v>
      </c>
      <c r="I100" s="33" t="s">
        <v>4</v>
      </c>
      <c r="J100" s="9">
        <f t="shared" si="9"/>
        <v>-10.927586499999999</v>
      </c>
      <c r="K100" s="35">
        <v>-1.0713367500000039</v>
      </c>
      <c r="L100" s="33" t="s">
        <v>4</v>
      </c>
      <c r="M100" s="9">
        <f t="shared" si="10"/>
        <v>-2.6764610833333351</v>
      </c>
      <c r="N100" s="35">
        <v>-24.777152666666662</v>
      </c>
      <c r="O100" s="33" t="s">
        <v>4</v>
      </c>
      <c r="P100" s="9">
        <f t="shared" si="11"/>
        <v>-17.445045333333329</v>
      </c>
      <c r="Q100" s="35">
        <v>20.005089666666677</v>
      </c>
      <c r="R100" s="33" t="s">
        <v>4</v>
      </c>
      <c r="S100" s="9">
        <f t="shared" si="12"/>
        <v>10.972363666666674</v>
      </c>
      <c r="T100" s="35" t="s">
        <v>4</v>
      </c>
      <c r="U100" s="33" t="s">
        <v>4</v>
      </c>
      <c r="V100" s="11" t="s">
        <v>4</v>
      </c>
      <c r="W100" s="35">
        <v>-7.7711244166666633</v>
      </c>
      <c r="X100" s="33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4" t="s">
        <v>4</v>
      </c>
      <c r="D101" s="9">
        <f t="shared" si="7"/>
        <v>-30.389973166666675</v>
      </c>
      <c r="E101" s="12">
        <v>-11.934568916666663</v>
      </c>
      <c r="F101" s="33" t="s">
        <v>4</v>
      </c>
      <c r="G101" s="9">
        <f t="shared" si="8"/>
        <v>-1.8059385833333319</v>
      </c>
      <c r="H101" s="35">
        <v>-32.391272833333332</v>
      </c>
      <c r="I101" s="33" t="s">
        <v>4</v>
      </c>
      <c r="J101" s="9">
        <f t="shared" si="9"/>
        <v>-19.040663833333333</v>
      </c>
      <c r="K101" s="35">
        <v>-20.179986750000001</v>
      </c>
      <c r="L101" s="33" t="s">
        <v>4</v>
      </c>
      <c r="M101" s="9">
        <f t="shared" si="10"/>
        <v>-9.3984320833333364</v>
      </c>
      <c r="N101" s="35">
        <v>-7.9862966666666715</v>
      </c>
      <c r="O101" s="33" t="s">
        <v>4</v>
      </c>
      <c r="P101" s="9">
        <f t="shared" si="11"/>
        <v>-15.80771133333333</v>
      </c>
      <c r="Q101" s="35">
        <v>23.196579666666672</v>
      </c>
      <c r="R101" s="33" t="s">
        <v>4</v>
      </c>
      <c r="S101" s="9">
        <f t="shared" si="12"/>
        <v>13.695430000000007</v>
      </c>
      <c r="T101" s="35" t="s">
        <v>4</v>
      </c>
      <c r="U101" s="33" t="s">
        <v>4</v>
      </c>
      <c r="V101" s="11" t="s">
        <v>4</v>
      </c>
      <c r="W101" s="35">
        <v>-15.012021416666659</v>
      </c>
      <c r="X101" s="33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4" t="s">
        <v>4</v>
      </c>
      <c r="D102" s="9">
        <f t="shared" si="7"/>
        <v>-30.364558833333344</v>
      </c>
      <c r="E102" s="12">
        <v>-7.1645139166666638</v>
      </c>
      <c r="F102" s="33" t="s">
        <v>4</v>
      </c>
      <c r="G102" s="9">
        <f t="shared" si="8"/>
        <v>-6.009824583333331</v>
      </c>
      <c r="H102" s="35">
        <v>-25.561442833333331</v>
      </c>
      <c r="I102" s="33" t="s">
        <v>4</v>
      </c>
      <c r="J102" s="9">
        <f t="shared" si="9"/>
        <v>-25.393644166666665</v>
      </c>
      <c r="K102" s="35">
        <v>24.51403625</v>
      </c>
      <c r="L102" s="33" t="s">
        <v>4</v>
      </c>
      <c r="M102" s="9">
        <f t="shared" si="10"/>
        <v>1.0875709166666649</v>
      </c>
      <c r="N102" s="35">
        <v>-8.7702616666666664</v>
      </c>
      <c r="O102" s="33" t="s">
        <v>4</v>
      </c>
      <c r="P102" s="9">
        <f t="shared" si="11"/>
        <v>-13.844570333333332</v>
      </c>
      <c r="Q102" s="35">
        <v>25.831243666666673</v>
      </c>
      <c r="R102" s="33" t="s">
        <v>4</v>
      </c>
      <c r="S102" s="9">
        <f t="shared" si="12"/>
        <v>23.010971000000009</v>
      </c>
      <c r="T102" s="35" t="s">
        <v>4</v>
      </c>
      <c r="U102" s="33" t="s">
        <v>4</v>
      </c>
      <c r="V102" s="11" t="s">
        <v>4</v>
      </c>
      <c r="W102" s="35">
        <v>-4.5520904166666556</v>
      </c>
      <c r="X102" s="33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4" t="s">
        <v>4</v>
      </c>
      <c r="D103" s="9">
        <f t="shared" si="7"/>
        <v>-32.036197833333347</v>
      </c>
      <c r="E103" s="12">
        <v>-17.573572916666663</v>
      </c>
      <c r="F103" s="33" t="s">
        <v>4</v>
      </c>
      <c r="G103" s="9">
        <f t="shared" si="8"/>
        <v>-12.224218583333331</v>
      </c>
      <c r="H103" s="35">
        <v>-19.991695833333331</v>
      </c>
      <c r="I103" s="33" t="s">
        <v>4</v>
      </c>
      <c r="J103" s="9">
        <f t="shared" si="9"/>
        <v>-25.9814705</v>
      </c>
      <c r="K103" s="35">
        <v>-6.2677187500000038</v>
      </c>
      <c r="L103" s="33" t="s">
        <v>4</v>
      </c>
      <c r="M103" s="9">
        <f t="shared" si="10"/>
        <v>-0.6445564166666683</v>
      </c>
      <c r="N103" s="35">
        <v>-14.571926666666666</v>
      </c>
      <c r="O103" s="33" t="s">
        <v>4</v>
      </c>
      <c r="P103" s="9">
        <f t="shared" si="11"/>
        <v>-10.442828333333335</v>
      </c>
      <c r="Q103" s="35">
        <v>7.5444436666666608</v>
      </c>
      <c r="R103" s="33" t="s">
        <v>4</v>
      </c>
      <c r="S103" s="9">
        <f t="shared" si="12"/>
        <v>18.857422333333336</v>
      </c>
      <c r="T103" s="35" t="s">
        <v>4</v>
      </c>
      <c r="U103" s="33" t="s">
        <v>4</v>
      </c>
      <c r="V103" s="11" t="s">
        <v>4</v>
      </c>
      <c r="W103" s="35">
        <v>-20.903251416666659</v>
      </c>
      <c r="X103" s="33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4" t="s">
        <v>4</v>
      </c>
      <c r="D104" s="9">
        <f t="shared" si="7"/>
        <v>-29.493318166666683</v>
      </c>
      <c r="E104" s="12">
        <v>6.5210880833333338</v>
      </c>
      <c r="F104" s="33" t="s">
        <v>4</v>
      </c>
      <c r="G104" s="9">
        <f t="shared" si="8"/>
        <v>-6.0723329166666646</v>
      </c>
      <c r="H104" s="35">
        <v>-8.2650078333333372</v>
      </c>
      <c r="I104" s="33" t="s">
        <v>4</v>
      </c>
      <c r="J104" s="9">
        <f t="shared" si="9"/>
        <v>-17.939382166666665</v>
      </c>
      <c r="K104" s="35">
        <v>12.87538125</v>
      </c>
      <c r="L104" s="33" t="s">
        <v>4</v>
      </c>
      <c r="M104" s="9">
        <f t="shared" si="10"/>
        <v>10.373899583333332</v>
      </c>
      <c r="N104" s="35">
        <v>-20.264659666666656</v>
      </c>
      <c r="O104" s="33" t="s">
        <v>4</v>
      </c>
      <c r="P104" s="9">
        <f t="shared" si="11"/>
        <v>-14.535615999999996</v>
      </c>
      <c r="Q104" s="35">
        <v>32.442664666666673</v>
      </c>
      <c r="R104" s="33" t="s">
        <v>4</v>
      </c>
      <c r="S104" s="9">
        <f t="shared" si="12"/>
        <v>21.939450666666669</v>
      </c>
      <c r="T104" s="35" t="s">
        <v>4</v>
      </c>
      <c r="U104" s="33" t="s">
        <v>4</v>
      </c>
      <c r="V104" s="11" t="s">
        <v>4</v>
      </c>
      <c r="W104" s="35">
        <v>-14.802530416666659</v>
      </c>
      <c r="X104" s="33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4" t="s">
        <v>4</v>
      </c>
      <c r="D105" s="9">
        <f t="shared" si="7"/>
        <v>-27.090248055555566</v>
      </c>
      <c r="E105" s="12">
        <v>-6.6673249999999129E-2</v>
      </c>
      <c r="F105" s="33" t="s">
        <v>4</v>
      </c>
      <c r="G105" s="9">
        <f t="shared" si="8"/>
        <v>-3.7063860277777763</v>
      </c>
      <c r="H105" s="35">
        <v>1.5648917499999984</v>
      </c>
      <c r="I105" s="33" t="s">
        <v>4</v>
      </c>
      <c r="J105" s="9">
        <f t="shared" si="9"/>
        <v>-8.8972706388888891</v>
      </c>
      <c r="K105" s="35">
        <v>-13.385483166666663</v>
      </c>
      <c r="L105" s="33" t="s">
        <v>4</v>
      </c>
      <c r="M105" s="9">
        <f t="shared" si="10"/>
        <v>-2.2592735555555556</v>
      </c>
      <c r="N105" s="35">
        <v>-36.180238750000001</v>
      </c>
      <c r="O105" s="33" t="s">
        <v>4</v>
      </c>
      <c r="P105" s="9">
        <f t="shared" si="11"/>
        <v>-23.672275027777772</v>
      </c>
      <c r="Q105" s="35">
        <v>23.29916025</v>
      </c>
      <c r="R105" s="33" t="s">
        <v>4</v>
      </c>
      <c r="S105" s="9">
        <f t="shared" si="12"/>
        <v>21.095422861111111</v>
      </c>
      <c r="T105" s="35" t="s">
        <v>4</v>
      </c>
      <c r="U105" s="33" t="s">
        <v>4</v>
      </c>
      <c r="V105" s="11" t="s">
        <v>4</v>
      </c>
      <c r="W105" s="35">
        <v>5.7322117500000003</v>
      </c>
      <c r="X105" s="33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4" t="s">
        <v>4</v>
      </c>
      <c r="D106" s="9">
        <f t="shared" si="7"/>
        <v>-25.838743944444449</v>
      </c>
      <c r="E106" s="12">
        <v>-4.97094725</v>
      </c>
      <c r="F106" s="33" t="s">
        <v>4</v>
      </c>
      <c r="G106" s="9">
        <f t="shared" si="8"/>
        <v>0.49448919444444489</v>
      </c>
      <c r="H106" s="35">
        <v>-3.2951102500000022</v>
      </c>
      <c r="I106" s="33" t="s">
        <v>4</v>
      </c>
      <c r="J106" s="9">
        <f t="shared" si="9"/>
        <v>-3.3317421111111138</v>
      </c>
      <c r="K106" s="35">
        <v>-24.225844166666665</v>
      </c>
      <c r="L106" s="33" t="s">
        <v>4</v>
      </c>
      <c r="M106" s="9">
        <f t="shared" si="10"/>
        <v>-8.2453153611111087</v>
      </c>
      <c r="N106" s="35">
        <v>-32.928330750000001</v>
      </c>
      <c r="O106" s="33" t="s">
        <v>4</v>
      </c>
      <c r="P106" s="9">
        <f t="shared" si="11"/>
        <v>-29.791076388888886</v>
      </c>
      <c r="Q106" s="35">
        <v>18.387103250000003</v>
      </c>
      <c r="R106" s="33" t="s">
        <v>4</v>
      </c>
      <c r="S106" s="9">
        <f t="shared" si="12"/>
        <v>24.709642722222224</v>
      </c>
      <c r="T106" s="35" t="s">
        <v>4</v>
      </c>
      <c r="U106" s="33" t="s">
        <v>4</v>
      </c>
      <c r="V106" s="11" t="s">
        <v>4</v>
      </c>
      <c r="W106" s="35">
        <v>0.46754475000000095</v>
      </c>
      <c r="X106" s="33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4" t="s">
        <v>4</v>
      </c>
      <c r="D107" s="9">
        <f t="shared" si="7"/>
        <v>-22.811039833333336</v>
      </c>
      <c r="E107" s="12">
        <v>3.3742407500000002</v>
      </c>
      <c r="F107" s="33" t="s">
        <v>4</v>
      </c>
      <c r="G107" s="9">
        <f t="shared" si="8"/>
        <v>-0.55445991666666627</v>
      </c>
      <c r="H107" s="35">
        <v>4.0220997499999989</v>
      </c>
      <c r="I107" s="33" t="s">
        <v>4</v>
      </c>
      <c r="J107" s="9">
        <f t="shared" si="9"/>
        <v>0.76396041666666503</v>
      </c>
      <c r="K107" s="35">
        <v>-3.2955221666666681</v>
      </c>
      <c r="L107" s="33" t="s">
        <v>4</v>
      </c>
      <c r="M107" s="9">
        <f t="shared" si="10"/>
        <v>-13.635616499999998</v>
      </c>
      <c r="N107" s="35">
        <v>-24.287887749999999</v>
      </c>
      <c r="O107" s="33" t="s">
        <v>4</v>
      </c>
      <c r="P107" s="9">
        <f t="shared" si="11"/>
        <v>-31.132152416666667</v>
      </c>
      <c r="Q107" s="35">
        <v>29.176803249999999</v>
      </c>
      <c r="R107" s="33" t="s">
        <v>4</v>
      </c>
      <c r="S107" s="9">
        <f t="shared" si="12"/>
        <v>23.621022249999999</v>
      </c>
      <c r="T107" s="35" t="s">
        <v>4</v>
      </c>
      <c r="U107" s="33" t="s">
        <v>4</v>
      </c>
      <c r="V107" s="11" t="s">
        <v>4</v>
      </c>
      <c r="W107" s="35">
        <v>9.0481887500000013</v>
      </c>
      <c r="X107" s="33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4" t="s">
        <v>4</v>
      </c>
      <c r="D108" s="9">
        <f t="shared" si="7"/>
        <v>-19.0803105</v>
      </c>
      <c r="E108" s="12">
        <v>7.7896077500000001</v>
      </c>
      <c r="F108" s="33" t="s">
        <v>4</v>
      </c>
      <c r="G108" s="9">
        <f t="shared" si="8"/>
        <v>2.0643004166666667</v>
      </c>
      <c r="H108" s="35">
        <v>5.003456749999998</v>
      </c>
      <c r="I108" s="33" t="s">
        <v>4</v>
      </c>
      <c r="J108" s="9">
        <f t="shared" si="9"/>
        <v>1.9101487499999983</v>
      </c>
      <c r="K108" s="35">
        <v>15.266064833333335</v>
      </c>
      <c r="L108" s="33" t="s">
        <v>4</v>
      </c>
      <c r="M108" s="9">
        <f t="shared" si="10"/>
        <v>-4.0851004999999994</v>
      </c>
      <c r="N108" s="35">
        <v>3.432946249999997</v>
      </c>
      <c r="O108" s="33" t="s">
        <v>4</v>
      </c>
      <c r="P108" s="9">
        <f t="shared" si="11"/>
        <v>-17.927757416666665</v>
      </c>
      <c r="Q108" s="35">
        <v>12.074223250000005</v>
      </c>
      <c r="R108" s="33" t="s">
        <v>4</v>
      </c>
      <c r="S108" s="9">
        <f t="shared" si="12"/>
        <v>19.879376583333336</v>
      </c>
      <c r="T108" s="35" t="s">
        <v>4</v>
      </c>
      <c r="U108" s="33" t="s">
        <v>4</v>
      </c>
      <c r="V108" s="11" t="s">
        <v>4</v>
      </c>
      <c r="W108" s="35">
        <v>-2.330146250000003</v>
      </c>
      <c r="X108" s="33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4" t="s">
        <v>4</v>
      </c>
      <c r="D109" s="9">
        <f t="shared" si="7"/>
        <v>-17.664563166666667</v>
      </c>
      <c r="E109" s="12">
        <v>0.1908227500000006</v>
      </c>
      <c r="F109" s="33" t="s">
        <v>4</v>
      </c>
      <c r="G109" s="9">
        <f t="shared" si="8"/>
        <v>3.7848904166666668</v>
      </c>
      <c r="H109" s="35">
        <v>1.5819107499999987</v>
      </c>
      <c r="I109" s="33" t="s">
        <v>4</v>
      </c>
      <c r="J109" s="9">
        <f t="shared" si="9"/>
        <v>3.5358224166666652</v>
      </c>
      <c r="K109" s="35">
        <v>-2.045559166666667</v>
      </c>
      <c r="L109" s="33" t="s">
        <v>4</v>
      </c>
      <c r="M109" s="9">
        <f t="shared" si="10"/>
        <v>3.3083278333333332</v>
      </c>
      <c r="N109" s="35">
        <v>-22.843429750000002</v>
      </c>
      <c r="O109" s="33" t="s">
        <v>4</v>
      </c>
      <c r="P109" s="9">
        <f t="shared" si="11"/>
        <v>-14.566123750000003</v>
      </c>
      <c r="Q109" s="35">
        <v>17.565546250000004</v>
      </c>
      <c r="R109" s="33" t="s">
        <v>4</v>
      </c>
      <c r="S109" s="9">
        <f t="shared" si="12"/>
        <v>19.605524250000002</v>
      </c>
      <c r="T109" s="35" t="s">
        <v>4</v>
      </c>
      <c r="U109" s="33" t="s">
        <v>4</v>
      </c>
      <c r="V109" s="11" t="s">
        <v>4</v>
      </c>
      <c r="W109" s="35">
        <v>4.406856750000002</v>
      </c>
      <c r="X109" s="33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4" t="s">
        <v>4</v>
      </c>
      <c r="D110" s="9">
        <f t="shared" si="7"/>
        <v>-19.573763833333334</v>
      </c>
      <c r="E110" s="12">
        <v>0.17485575000000075</v>
      </c>
      <c r="F110" s="33" t="s">
        <v>4</v>
      </c>
      <c r="G110" s="9">
        <f t="shared" si="8"/>
        <v>2.7184287500000006</v>
      </c>
      <c r="H110" s="35">
        <v>2.4095177499999982</v>
      </c>
      <c r="I110" s="33" t="s">
        <v>4</v>
      </c>
      <c r="J110" s="9">
        <f t="shared" si="9"/>
        <v>2.9982950833333319</v>
      </c>
      <c r="K110" s="35">
        <v>-6.4861471666666652</v>
      </c>
      <c r="L110" s="33" t="s">
        <v>4</v>
      </c>
      <c r="M110" s="9">
        <f t="shared" si="10"/>
        <v>2.2447861666666675</v>
      </c>
      <c r="N110" s="35">
        <v>-17.39819675</v>
      </c>
      <c r="O110" s="33" t="s">
        <v>4</v>
      </c>
      <c r="P110" s="9">
        <f t="shared" si="11"/>
        <v>-12.269560083333337</v>
      </c>
      <c r="Q110" s="35">
        <v>22.408897250000003</v>
      </c>
      <c r="R110" s="33" t="s">
        <v>4</v>
      </c>
      <c r="S110" s="9">
        <f t="shared" si="12"/>
        <v>17.349555583333338</v>
      </c>
      <c r="T110" s="35" t="s">
        <v>4</v>
      </c>
      <c r="U110" s="33" t="s">
        <v>4</v>
      </c>
      <c r="V110" s="11" t="s">
        <v>4</v>
      </c>
      <c r="W110" s="35">
        <v>-0.27043224999999982</v>
      </c>
      <c r="X110" s="33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4" t="s">
        <v>4</v>
      </c>
      <c r="D111" s="9">
        <f t="shared" si="7"/>
        <v>-25.882769166666666</v>
      </c>
      <c r="E111" s="12">
        <v>2.3362767500000006</v>
      </c>
      <c r="F111" s="33" t="s">
        <v>4</v>
      </c>
      <c r="G111" s="9">
        <f t="shared" si="8"/>
        <v>0.90065175000000064</v>
      </c>
      <c r="H111" s="35">
        <v>0.89568874999999881</v>
      </c>
      <c r="I111" s="33" t="s">
        <v>4</v>
      </c>
      <c r="J111" s="9">
        <f t="shared" si="9"/>
        <v>1.6290390833333319</v>
      </c>
      <c r="K111" s="35">
        <v>15.069060833333335</v>
      </c>
      <c r="L111" s="33" t="s">
        <v>4</v>
      </c>
      <c r="M111" s="9">
        <f t="shared" si="10"/>
        <v>2.1791181666666675</v>
      </c>
      <c r="N111" s="35">
        <v>14.251857249999997</v>
      </c>
      <c r="O111" s="33" t="s">
        <v>4</v>
      </c>
      <c r="P111" s="9">
        <f t="shared" si="11"/>
        <v>-8.6632564166666679</v>
      </c>
      <c r="Q111" s="35">
        <v>38.871838250000003</v>
      </c>
      <c r="R111" s="33" t="s">
        <v>4</v>
      </c>
      <c r="S111" s="9">
        <f t="shared" si="12"/>
        <v>26.282093916666668</v>
      </c>
      <c r="T111" s="35" t="s">
        <v>4</v>
      </c>
      <c r="U111" s="33" t="s">
        <v>4</v>
      </c>
      <c r="V111" s="11" t="s">
        <v>4</v>
      </c>
      <c r="W111" s="35">
        <v>4.9726567500000014</v>
      </c>
      <c r="X111" s="33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4" t="s">
        <v>4</v>
      </c>
      <c r="D112" s="9">
        <f t="shared" si="7"/>
        <v>-20.866930833333338</v>
      </c>
      <c r="E112" s="12">
        <v>-5.4011692499999988</v>
      </c>
      <c r="F112" s="33" t="s">
        <v>4</v>
      </c>
      <c r="G112" s="9">
        <f t="shared" si="8"/>
        <v>-0.96334558333333253</v>
      </c>
      <c r="H112" s="35">
        <v>-12.050519249999999</v>
      </c>
      <c r="I112" s="33" t="s">
        <v>4</v>
      </c>
      <c r="J112" s="9">
        <f t="shared" si="9"/>
        <v>-2.9151042500000006</v>
      </c>
      <c r="K112" s="35">
        <v>-24.884547166666668</v>
      </c>
      <c r="L112" s="33" t="s">
        <v>4</v>
      </c>
      <c r="M112" s="9">
        <f t="shared" si="10"/>
        <v>-5.4338778333333329</v>
      </c>
      <c r="N112" s="35">
        <v>-9.783593750000005</v>
      </c>
      <c r="O112" s="33" t="s">
        <v>4</v>
      </c>
      <c r="P112" s="9">
        <f t="shared" si="11"/>
        <v>-4.3099777500000025</v>
      </c>
      <c r="Q112" s="35">
        <v>16.52330525</v>
      </c>
      <c r="R112" s="33" t="s">
        <v>4</v>
      </c>
      <c r="S112" s="9">
        <f t="shared" si="12"/>
        <v>25.934680250000003</v>
      </c>
      <c r="T112" s="35" t="s">
        <v>4</v>
      </c>
      <c r="U112" s="33" t="s">
        <v>4</v>
      </c>
      <c r="V112" s="11" t="s">
        <v>4</v>
      </c>
      <c r="W112" s="35">
        <v>2.5083757500000017</v>
      </c>
      <c r="X112" s="33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4" t="s">
        <v>4</v>
      </c>
      <c r="D113" s="9">
        <f t="shared" si="7"/>
        <v>-15.199956500000004</v>
      </c>
      <c r="E113" s="12">
        <v>-6.44420225</v>
      </c>
      <c r="F113" s="33" t="s">
        <v>4</v>
      </c>
      <c r="G113" s="9">
        <f t="shared" si="8"/>
        <v>-3.1696982499999997</v>
      </c>
      <c r="H113" s="35">
        <v>-20.621763250000001</v>
      </c>
      <c r="I113" s="33" t="s">
        <v>4</v>
      </c>
      <c r="J113" s="9">
        <f t="shared" si="9"/>
        <v>-10.592197916666667</v>
      </c>
      <c r="K113" s="35">
        <v>-3.3996881666666674</v>
      </c>
      <c r="L113" s="33" t="s">
        <v>4</v>
      </c>
      <c r="M113" s="9">
        <f t="shared" si="10"/>
        <v>-4.4050581666666666</v>
      </c>
      <c r="N113" s="35">
        <v>8.9933552499999969</v>
      </c>
      <c r="O113" s="33" t="s">
        <v>4</v>
      </c>
      <c r="P113" s="9">
        <f t="shared" si="11"/>
        <v>4.4872062499999963</v>
      </c>
      <c r="Q113" s="35">
        <v>10.14601525</v>
      </c>
      <c r="R113" s="33" t="s">
        <v>4</v>
      </c>
      <c r="S113" s="9">
        <f t="shared" si="12"/>
        <v>21.847052916666669</v>
      </c>
      <c r="T113" s="35" t="s">
        <v>4</v>
      </c>
      <c r="U113" s="33" t="s">
        <v>4</v>
      </c>
      <c r="V113" s="11" t="s">
        <v>4</v>
      </c>
      <c r="W113" s="35">
        <v>0.83884075000000191</v>
      </c>
      <c r="X113" s="33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4" t="s">
        <v>4</v>
      </c>
      <c r="D114" s="9">
        <f t="shared" si="7"/>
        <v>-13.520985500000004</v>
      </c>
      <c r="E114" s="12">
        <v>-3.9721932500000001</v>
      </c>
      <c r="F114" s="33" t="s">
        <v>4</v>
      </c>
      <c r="G114" s="9">
        <f t="shared" si="8"/>
        <v>-5.272521583333333</v>
      </c>
      <c r="H114" s="35">
        <v>-5.0140852500000008</v>
      </c>
      <c r="I114" s="33" t="s">
        <v>4</v>
      </c>
      <c r="J114" s="9">
        <f t="shared" si="9"/>
        <v>-12.562122583333334</v>
      </c>
      <c r="K114" s="35">
        <v>23.337251833333333</v>
      </c>
      <c r="L114" s="33" t="s">
        <v>4</v>
      </c>
      <c r="M114" s="9">
        <f t="shared" si="10"/>
        <v>-1.6489945000000006</v>
      </c>
      <c r="N114" s="35">
        <v>-16.509903750000003</v>
      </c>
      <c r="O114" s="33" t="s">
        <v>4</v>
      </c>
      <c r="P114" s="9">
        <f t="shared" si="11"/>
        <v>-5.766714083333337</v>
      </c>
      <c r="Q114" s="35">
        <v>15.120965250000003</v>
      </c>
      <c r="R114" s="33" t="s">
        <v>4</v>
      </c>
      <c r="S114" s="9">
        <f t="shared" si="12"/>
        <v>13.930095250000001</v>
      </c>
      <c r="T114" s="35" t="s">
        <v>4</v>
      </c>
      <c r="U114" s="33" t="s">
        <v>4</v>
      </c>
      <c r="V114" s="11" t="s">
        <v>4</v>
      </c>
      <c r="W114" s="35">
        <v>-4.443742249999997</v>
      </c>
      <c r="X114" s="33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4" t="s">
        <v>4</v>
      </c>
      <c r="D115" s="9">
        <f t="shared" si="7"/>
        <v>-16.6548725</v>
      </c>
      <c r="E115" s="12">
        <v>0.68778375000000125</v>
      </c>
      <c r="F115" s="33" t="s">
        <v>4</v>
      </c>
      <c r="G115" s="9">
        <f t="shared" si="8"/>
        <v>-3.2428705833333331</v>
      </c>
      <c r="H115" s="35">
        <v>6.2108297499999985</v>
      </c>
      <c r="I115" s="33" t="s">
        <v>4</v>
      </c>
      <c r="J115" s="9">
        <f t="shared" si="9"/>
        <v>-6.4750062500000007</v>
      </c>
      <c r="K115" s="35">
        <v>7.0244498333333354</v>
      </c>
      <c r="L115" s="33" t="s">
        <v>4</v>
      </c>
      <c r="M115" s="9">
        <f t="shared" si="10"/>
        <v>8.9873378333333331</v>
      </c>
      <c r="N115" s="35">
        <v>-2.9378117500000016</v>
      </c>
      <c r="O115" s="33" t="s">
        <v>4</v>
      </c>
      <c r="P115" s="9">
        <f t="shared" si="11"/>
        <v>-3.4847867500000027</v>
      </c>
      <c r="Q115" s="35">
        <v>32.08644425</v>
      </c>
      <c r="R115" s="33" t="s">
        <v>4</v>
      </c>
      <c r="S115" s="9">
        <f t="shared" si="12"/>
        <v>19.11780825</v>
      </c>
      <c r="T115" s="35" t="s">
        <v>4</v>
      </c>
      <c r="U115" s="33" t="s">
        <v>4</v>
      </c>
      <c r="V115" s="11" t="s">
        <v>4</v>
      </c>
      <c r="W115" s="35">
        <v>1.9055917500000019</v>
      </c>
      <c r="X115" s="33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4" t="s">
        <v>4</v>
      </c>
      <c r="D116" s="9">
        <f t="shared" si="7"/>
        <v>-22.667392833333334</v>
      </c>
      <c r="E116" s="12">
        <v>-3.6213672499999987</v>
      </c>
      <c r="F116" s="33" t="s">
        <v>4</v>
      </c>
      <c r="G116" s="9">
        <f t="shared" si="8"/>
        <v>-2.3019255833333325</v>
      </c>
      <c r="H116" s="35">
        <v>8.6068247499999995</v>
      </c>
      <c r="I116" s="33" t="s">
        <v>4</v>
      </c>
      <c r="J116" s="9">
        <f t="shared" si="9"/>
        <v>3.2678564166666657</v>
      </c>
      <c r="K116" s="35">
        <v>5.0567968333333333</v>
      </c>
      <c r="L116" s="33" t="s">
        <v>4</v>
      </c>
      <c r="M116" s="9">
        <f t="shared" si="10"/>
        <v>11.806166166666666</v>
      </c>
      <c r="N116" s="35">
        <v>-9.4933097500000052</v>
      </c>
      <c r="O116" s="33" t="s">
        <v>4</v>
      </c>
      <c r="P116" s="9">
        <f t="shared" si="11"/>
        <v>-9.6470084166666705</v>
      </c>
      <c r="Q116" s="35">
        <v>33.205055250000001</v>
      </c>
      <c r="R116" s="33" t="s">
        <v>4</v>
      </c>
      <c r="S116" s="9">
        <f t="shared" si="12"/>
        <v>26.804154916666665</v>
      </c>
      <c r="T116" s="35" t="s">
        <v>4</v>
      </c>
      <c r="U116" s="33" t="s">
        <v>4</v>
      </c>
      <c r="V116" s="11" t="s">
        <v>4</v>
      </c>
      <c r="W116" s="35">
        <v>-6.8318352500000019</v>
      </c>
      <c r="X116" s="33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4" t="s">
        <v>4</v>
      </c>
      <c r="D117" s="9">
        <f t="shared" si="7"/>
        <v>-27.866495833333335</v>
      </c>
      <c r="E117" s="12">
        <v>6.6966877500000006</v>
      </c>
      <c r="F117" s="33" t="s">
        <v>4</v>
      </c>
      <c r="G117" s="9">
        <f t="shared" si="8"/>
        <v>1.2543680833333344</v>
      </c>
      <c r="H117" s="35">
        <v>5.3195487499999992</v>
      </c>
      <c r="I117" s="33" t="s">
        <v>4</v>
      </c>
      <c r="J117" s="9">
        <f t="shared" si="9"/>
        <v>6.712401083333333</v>
      </c>
      <c r="K117" s="35">
        <v>-10.457366166666663</v>
      </c>
      <c r="L117" s="33" t="s">
        <v>4</v>
      </c>
      <c r="M117" s="9">
        <f t="shared" si="10"/>
        <v>0.54129350000000187</v>
      </c>
      <c r="N117" s="35">
        <v>-20.786141750000002</v>
      </c>
      <c r="O117" s="33" t="s">
        <v>4</v>
      </c>
      <c r="P117" s="9">
        <f t="shared" si="11"/>
        <v>-11.072421083333337</v>
      </c>
      <c r="Q117" s="35">
        <v>5.6401622499999977</v>
      </c>
      <c r="R117" s="33" t="s">
        <v>4</v>
      </c>
      <c r="S117" s="9">
        <f t="shared" si="12"/>
        <v>23.643887250000002</v>
      </c>
      <c r="T117" s="35" t="s">
        <v>4</v>
      </c>
      <c r="U117" s="33" t="s">
        <v>4</v>
      </c>
      <c r="V117" s="11" t="s">
        <v>4</v>
      </c>
      <c r="W117" s="35">
        <v>-7.6137492500000024</v>
      </c>
      <c r="X117" s="33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4" t="s">
        <v>4</v>
      </c>
      <c r="D118" s="9">
        <f t="shared" si="7"/>
        <v>-30.767991833333337</v>
      </c>
      <c r="E118" s="12">
        <v>10.196504750000001</v>
      </c>
      <c r="F118" s="33" t="s">
        <v>4</v>
      </c>
      <c r="G118" s="9">
        <f t="shared" si="8"/>
        <v>4.4239417500000009</v>
      </c>
      <c r="H118" s="35">
        <v>6.3042557499999985</v>
      </c>
      <c r="I118" s="33" t="s">
        <v>4</v>
      </c>
      <c r="J118" s="9">
        <f t="shared" si="9"/>
        <v>6.7435430833333321</v>
      </c>
      <c r="K118" s="35">
        <v>3.8338158333333361</v>
      </c>
      <c r="L118" s="33" t="s">
        <v>4</v>
      </c>
      <c r="M118" s="9">
        <f t="shared" si="10"/>
        <v>-0.5222511666666646</v>
      </c>
      <c r="N118" s="35">
        <v>-17.41592975</v>
      </c>
      <c r="O118" s="33" t="s">
        <v>4</v>
      </c>
      <c r="P118" s="9">
        <f t="shared" si="11"/>
        <v>-15.898460416666671</v>
      </c>
      <c r="Q118" s="35">
        <v>16.133689250000003</v>
      </c>
      <c r="R118" s="33" t="s">
        <v>4</v>
      </c>
      <c r="S118" s="9">
        <f t="shared" si="12"/>
        <v>18.326302250000001</v>
      </c>
      <c r="T118" s="35" t="s">
        <v>4</v>
      </c>
      <c r="U118" s="33" t="s">
        <v>4</v>
      </c>
      <c r="V118" s="11" t="s">
        <v>4</v>
      </c>
      <c r="W118" s="35">
        <v>-7.1885542500000001</v>
      </c>
      <c r="X118" s="33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4" t="s">
        <v>4</v>
      </c>
      <c r="D119" s="9">
        <f t="shared" si="7"/>
        <v>-32.417914833333334</v>
      </c>
      <c r="E119" s="12">
        <v>-16.242865250000001</v>
      </c>
      <c r="F119" s="33" t="s">
        <v>4</v>
      </c>
      <c r="G119" s="9">
        <f t="shared" si="8"/>
        <v>0.21677575000000004</v>
      </c>
      <c r="H119" s="35">
        <v>-5.2734062500000007</v>
      </c>
      <c r="I119" s="33" t="s">
        <v>4</v>
      </c>
      <c r="J119" s="9">
        <f t="shared" si="9"/>
        <v>2.1167994166666659</v>
      </c>
      <c r="K119" s="35">
        <v>-10.856513166666662</v>
      </c>
      <c r="L119" s="33" t="s">
        <v>4</v>
      </c>
      <c r="M119" s="9">
        <f t="shared" si="10"/>
        <v>-5.8266878333333301</v>
      </c>
      <c r="N119" s="35">
        <v>-20.70299975</v>
      </c>
      <c r="O119" s="33" t="s">
        <v>4</v>
      </c>
      <c r="P119" s="9">
        <f t="shared" si="11"/>
        <v>-19.635023750000002</v>
      </c>
      <c r="Q119" s="35">
        <v>19.518041250000003</v>
      </c>
      <c r="R119" s="33" t="s">
        <v>4</v>
      </c>
      <c r="S119" s="9">
        <f t="shared" si="12"/>
        <v>13.763964250000001</v>
      </c>
      <c r="T119" s="35" t="s">
        <v>4</v>
      </c>
      <c r="U119" s="33" t="s">
        <v>4</v>
      </c>
      <c r="V119" s="11" t="s">
        <v>4</v>
      </c>
      <c r="W119" s="35">
        <v>1.2863057499999995</v>
      </c>
      <c r="X119" s="33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4" t="s">
        <v>4</v>
      </c>
      <c r="D120" s="9">
        <f t="shared" si="7"/>
        <v>-31.006687500000002</v>
      </c>
      <c r="E120" s="12">
        <v>-22.463049249999997</v>
      </c>
      <c r="F120" s="33" t="s">
        <v>4</v>
      </c>
      <c r="G120" s="9">
        <f t="shared" si="8"/>
        <v>-9.5031365833333314</v>
      </c>
      <c r="H120" s="35">
        <v>-4.3934402500000012</v>
      </c>
      <c r="I120" s="33" t="s">
        <v>4</v>
      </c>
      <c r="J120" s="9">
        <f t="shared" si="9"/>
        <v>-1.1208635833333345</v>
      </c>
      <c r="K120" s="35">
        <v>-10.577519166666665</v>
      </c>
      <c r="L120" s="33" t="s">
        <v>4</v>
      </c>
      <c r="M120" s="9">
        <f t="shared" si="10"/>
        <v>-5.8667388333333301</v>
      </c>
      <c r="N120" s="35">
        <v>-23.873453749999999</v>
      </c>
      <c r="O120" s="33" t="s">
        <v>4</v>
      </c>
      <c r="P120" s="9">
        <f t="shared" si="11"/>
        <v>-20.664127750000002</v>
      </c>
      <c r="Q120" s="35">
        <v>4.0574952500000041</v>
      </c>
      <c r="R120" s="33" t="s">
        <v>4</v>
      </c>
      <c r="S120" s="9">
        <f t="shared" si="12"/>
        <v>13.236408583333336</v>
      </c>
      <c r="T120" s="35" t="s">
        <v>4</v>
      </c>
      <c r="U120" s="33" t="s">
        <v>4</v>
      </c>
      <c r="V120" s="11" t="s">
        <v>4</v>
      </c>
      <c r="W120" s="35">
        <v>-17.175916249999997</v>
      </c>
      <c r="X120" s="33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4" t="s">
        <v>4</v>
      </c>
      <c r="D121" s="9">
        <f t="shared" si="7"/>
        <v>-30.954106833333331</v>
      </c>
      <c r="E121" s="12">
        <v>-23.54488525</v>
      </c>
      <c r="F121" s="33" t="s">
        <v>4</v>
      </c>
      <c r="G121" s="9">
        <f t="shared" si="8"/>
        <v>-20.750266583333332</v>
      </c>
      <c r="H121" s="35">
        <v>-6.7601012500000017</v>
      </c>
      <c r="I121" s="33" t="s">
        <v>4</v>
      </c>
      <c r="J121" s="9">
        <f t="shared" si="9"/>
        <v>-5.4756492500000009</v>
      </c>
      <c r="K121" s="35">
        <v>3.3948808333333353</v>
      </c>
      <c r="L121" s="33" t="s">
        <v>4</v>
      </c>
      <c r="M121" s="9">
        <f t="shared" si="10"/>
        <v>-6.0130504999999976</v>
      </c>
      <c r="N121" s="35">
        <v>-23.743518750000003</v>
      </c>
      <c r="O121" s="33" t="s">
        <v>4</v>
      </c>
      <c r="P121" s="9">
        <f t="shared" si="11"/>
        <v>-22.773324083333335</v>
      </c>
      <c r="Q121" s="35">
        <v>19.753022250000001</v>
      </c>
      <c r="R121" s="33" t="s">
        <v>4</v>
      </c>
      <c r="S121" s="9">
        <f t="shared" si="12"/>
        <v>14.442852916666668</v>
      </c>
      <c r="T121" s="35" t="s">
        <v>4</v>
      </c>
      <c r="U121" s="33" t="s">
        <v>4</v>
      </c>
      <c r="V121" s="11" t="s">
        <v>4</v>
      </c>
      <c r="W121" s="35">
        <v>0.72252875000000127</v>
      </c>
      <c r="X121" s="33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4" t="s">
        <v>4</v>
      </c>
      <c r="D122" s="9">
        <f t="shared" si="7"/>
        <v>-30.233401499999999</v>
      </c>
      <c r="E122" s="12">
        <v>-13.702871250000001</v>
      </c>
      <c r="F122" s="33" t="s">
        <v>4</v>
      </c>
      <c r="G122" s="9">
        <f t="shared" si="8"/>
        <v>-19.903601916666666</v>
      </c>
      <c r="H122" s="35">
        <v>-9.5213512500000004</v>
      </c>
      <c r="I122" s="33" t="s">
        <v>4</v>
      </c>
      <c r="J122" s="9">
        <f t="shared" si="9"/>
        <v>-6.891630916666668</v>
      </c>
      <c r="K122" s="35">
        <v>4.7794078333333339</v>
      </c>
      <c r="L122" s="33" t="s">
        <v>4</v>
      </c>
      <c r="M122" s="9">
        <f t="shared" si="10"/>
        <v>-0.80107683333333191</v>
      </c>
      <c r="N122" s="35">
        <v>0.189244249999998</v>
      </c>
      <c r="O122" s="33" t="s">
        <v>4</v>
      </c>
      <c r="P122" s="9">
        <f t="shared" si="11"/>
        <v>-15.809242750000001</v>
      </c>
      <c r="Q122" s="35">
        <v>19.938916249999998</v>
      </c>
      <c r="R122" s="33" t="s">
        <v>4</v>
      </c>
      <c r="S122" s="9">
        <f t="shared" si="12"/>
        <v>14.583144583333334</v>
      </c>
      <c r="T122" s="35" t="s">
        <v>4</v>
      </c>
      <c r="U122" s="33" t="s">
        <v>4</v>
      </c>
      <c r="V122" s="11" t="s">
        <v>4</v>
      </c>
      <c r="W122" s="35">
        <v>12.269257750000001</v>
      </c>
      <c r="X122" s="33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4" t="s">
        <v>4</v>
      </c>
      <c r="D123" s="9">
        <f t="shared" si="7"/>
        <v>-31.162311500000001</v>
      </c>
      <c r="E123" s="12">
        <v>-34.253282249999998</v>
      </c>
      <c r="F123" s="33" t="s">
        <v>4</v>
      </c>
      <c r="G123" s="9">
        <f t="shared" si="8"/>
        <v>-23.833679583333332</v>
      </c>
      <c r="H123" s="35">
        <v>6.138960749999999</v>
      </c>
      <c r="I123" s="33" t="s">
        <v>4</v>
      </c>
      <c r="J123" s="9">
        <f t="shared" si="9"/>
        <v>-3.3808305833333336</v>
      </c>
      <c r="K123" s="35">
        <v>-7.2816166666665794E-2</v>
      </c>
      <c r="L123" s="33" t="s">
        <v>4</v>
      </c>
      <c r="M123" s="9">
        <f t="shared" si="10"/>
        <v>2.7004908333333346</v>
      </c>
      <c r="N123" s="35">
        <v>-11.130712750000004</v>
      </c>
      <c r="O123" s="33" t="s">
        <v>4</v>
      </c>
      <c r="P123" s="9">
        <f t="shared" si="11"/>
        <v>-11.561662416666669</v>
      </c>
      <c r="Q123" s="35">
        <v>8.2722902499999993</v>
      </c>
      <c r="R123" s="33" t="s">
        <v>4</v>
      </c>
      <c r="S123" s="9">
        <f t="shared" si="12"/>
        <v>15.988076249999999</v>
      </c>
      <c r="T123" s="35" t="s">
        <v>4</v>
      </c>
      <c r="U123" s="33" t="s">
        <v>4</v>
      </c>
      <c r="V123" s="11" t="s">
        <v>4</v>
      </c>
      <c r="W123" s="35">
        <v>-5.3225912499999994</v>
      </c>
      <c r="X123" s="33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4" t="s">
        <v>4</v>
      </c>
      <c r="D124" s="9">
        <f t="shared" si="7"/>
        <v>-32.683447833333339</v>
      </c>
      <c r="E124" s="12">
        <v>-17.451429249999997</v>
      </c>
      <c r="F124" s="33" t="s">
        <v>4</v>
      </c>
      <c r="G124" s="9">
        <f t="shared" si="8"/>
        <v>-21.80252758333333</v>
      </c>
      <c r="H124" s="35">
        <v>-8.1959712500000013</v>
      </c>
      <c r="I124" s="33" t="s">
        <v>4</v>
      </c>
      <c r="J124" s="9">
        <f t="shared" si="9"/>
        <v>-3.8594539166666677</v>
      </c>
      <c r="K124" s="35">
        <v>-1.854123166666664</v>
      </c>
      <c r="L124" s="33" t="s">
        <v>4</v>
      </c>
      <c r="M124" s="9">
        <f t="shared" si="10"/>
        <v>0.95082283333333473</v>
      </c>
      <c r="N124" s="35">
        <v>-20.974656750000005</v>
      </c>
      <c r="O124" s="33" t="s">
        <v>4</v>
      </c>
      <c r="P124" s="9">
        <f t="shared" si="11"/>
        <v>-10.63870841666667</v>
      </c>
      <c r="Q124" s="35">
        <v>1.3031302500000042</v>
      </c>
      <c r="R124" s="33" t="s">
        <v>4</v>
      </c>
      <c r="S124" s="9">
        <f t="shared" si="12"/>
        <v>9.83811225</v>
      </c>
      <c r="T124" s="35" t="s">
        <v>4</v>
      </c>
      <c r="U124" s="33" t="s">
        <v>4</v>
      </c>
      <c r="V124" s="11" t="s">
        <v>4</v>
      </c>
      <c r="W124" s="35">
        <v>-3.5177912499999993</v>
      </c>
      <c r="X124" s="33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4" t="s">
        <v>4</v>
      </c>
      <c r="D125" s="9">
        <f t="shared" si="7"/>
        <v>-33.5445645</v>
      </c>
      <c r="E125" s="12">
        <v>7.2739337500000003</v>
      </c>
      <c r="F125" s="33" t="s">
        <v>4</v>
      </c>
      <c r="G125" s="9">
        <f t="shared" si="8"/>
        <v>-14.81025925</v>
      </c>
      <c r="H125" s="35">
        <v>-12.466137250000001</v>
      </c>
      <c r="I125" s="33" t="s">
        <v>4</v>
      </c>
      <c r="J125" s="9">
        <f t="shared" si="9"/>
        <v>-4.8410492500000011</v>
      </c>
      <c r="K125" s="35">
        <v>-24.721206166666665</v>
      </c>
      <c r="L125" s="33" t="s">
        <v>4</v>
      </c>
      <c r="M125" s="9">
        <f t="shared" si="10"/>
        <v>-8.8827151666666655</v>
      </c>
      <c r="N125" s="35">
        <v>-16.755005750000006</v>
      </c>
      <c r="O125" s="33" t="s">
        <v>4</v>
      </c>
      <c r="P125" s="9">
        <f t="shared" si="11"/>
        <v>-16.286791750000006</v>
      </c>
      <c r="Q125" s="35">
        <v>-2.6029907500000018</v>
      </c>
      <c r="R125" s="33" t="s">
        <v>4</v>
      </c>
      <c r="S125" s="9">
        <f t="shared" si="12"/>
        <v>2.3241432500000005</v>
      </c>
      <c r="T125" s="35" t="s">
        <v>4</v>
      </c>
      <c r="U125" s="33" t="s">
        <v>4</v>
      </c>
      <c r="V125" s="11" t="s">
        <v>4</v>
      </c>
      <c r="W125" s="35">
        <v>-1.2022852500000001</v>
      </c>
      <c r="X125" s="33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4" t="s">
        <v>4</v>
      </c>
      <c r="D126" s="9">
        <f t="shared" si="7"/>
        <v>-31.402334499999998</v>
      </c>
      <c r="E126" s="12">
        <v>11.880368750000001</v>
      </c>
      <c r="F126" s="33" t="s">
        <v>4</v>
      </c>
      <c r="G126" s="9">
        <f t="shared" si="8"/>
        <v>0.5676244166666683</v>
      </c>
      <c r="H126" s="35">
        <v>2.2093317499999987</v>
      </c>
      <c r="I126" s="33" t="s">
        <v>4</v>
      </c>
      <c r="J126" s="9">
        <f t="shared" si="9"/>
        <v>-6.1509255833333354</v>
      </c>
      <c r="K126" s="35">
        <v>4.7665958333333336</v>
      </c>
      <c r="L126" s="33" t="s">
        <v>4</v>
      </c>
      <c r="M126" s="9">
        <f t="shared" si="10"/>
        <v>-7.2695778333333321</v>
      </c>
      <c r="N126" s="35">
        <v>7.7178322499999972</v>
      </c>
      <c r="O126" s="33" t="s">
        <v>4</v>
      </c>
      <c r="P126" s="9">
        <f t="shared" si="11"/>
        <v>-10.003943416666671</v>
      </c>
      <c r="Q126" s="35">
        <v>30.969055250000004</v>
      </c>
      <c r="R126" s="33" t="s">
        <v>4</v>
      </c>
      <c r="S126" s="9">
        <f t="shared" si="12"/>
        <v>9.8897315833333348</v>
      </c>
      <c r="T126" s="35" t="s">
        <v>4</v>
      </c>
      <c r="U126" s="33" t="s">
        <v>4</v>
      </c>
      <c r="V126" s="11" t="s">
        <v>4</v>
      </c>
      <c r="W126" s="35">
        <v>12.008655750000003</v>
      </c>
      <c r="X126" s="33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4" t="s">
        <v>4</v>
      </c>
      <c r="D127" s="9">
        <f t="shared" si="7"/>
        <v>-32.03595983333333</v>
      </c>
      <c r="E127" s="12">
        <v>-11.603208250000002</v>
      </c>
      <c r="F127" s="33" t="s">
        <v>4</v>
      </c>
      <c r="G127" s="9">
        <f t="shared" si="8"/>
        <v>2.5170314166666663</v>
      </c>
      <c r="H127" s="35">
        <v>5.1980877499999991</v>
      </c>
      <c r="I127" s="33" t="s">
        <v>4</v>
      </c>
      <c r="J127" s="9">
        <f t="shared" si="9"/>
        <v>-1.686239250000001</v>
      </c>
      <c r="K127" s="35">
        <v>-12.190780166666666</v>
      </c>
      <c r="L127" s="33" t="s">
        <v>4</v>
      </c>
      <c r="M127" s="9">
        <f t="shared" si="10"/>
        <v>-10.715130166666667</v>
      </c>
      <c r="N127" s="35">
        <v>-15.301972750000001</v>
      </c>
      <c r="O127" s="33" t="s">
        <v>4</v>
      </c>
      <c r="P127" s="9">
        <f t="shared" si="11"/>
        <v>-8.1130487500000026</v>
      </c>
      <c r="Q127" s="35">
        <v>15.69036425</v>
      </c>
      <c r="R127" s="33" t="s">
        <v>4</v>
      </c>
      <c r="S127" s="9">
        <f t="shared" si="12"/>
        <v>14.685476250000001</v>
      </c>
      <c r="T127" s="35" t="s">
        <v>4</v>
      </c>
      <c r="U127" s="33" t="s">
        <v>4</v>
      </c>
      <c r="V127" s="11" t="s">
        <v>4</v>
      </c>
      <c r="W127" s="35">
        <v>-13.440823249999998</v>
      </c>
      <c r="X127" s="33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4" t="s">
        <v>4</v>
      </c>
      <c r="D128" s="9">
        <f t="shared" si="7"/>
        <v>-31.590063499999999</v>
      </c>
      <c r="E128" s="12">
        <v>-18.693441249999999</v>
      </c>
      <c r="F128" s="33" t="s">
        <v>4</v>
      </c>
      <c r="G128" s="9">
        <f t="shared" si="8"/>
        <v>-6.1387602499999998</v>
      </c>
      <c r="H128" s="35">
        <v>3.6794717499999985</v>
      </c>
      <c r="I128" s="33" t="s">
        <v>4</v>
      </c>
      <c r="J128" s="9">
        <f t="shared" si="9"/>
        <v>3.6956304166666656</v>
      </c>
      <c r="K128" s="35">
        <v>-10.765154166666665</v>
      </c>
      <c r="L128" s="33" t="s">
        <v>4</v>
      </c>
      <c r="M128" s="9">
        <f t="shared" si="10"/>
        <v>-6.0631128333333324</v>
      </c>
      <c r="N128" s="35">
        <v>-24.459561750000002</v>
      </c>
      <c r="O128" s="33" t="s">
        <v>4</v>
      </c>
      <c r="P128" s="9">
        <f t="shared" si="11"/>
        <v>-10.681234083333337</v>
      </c>
      <c r="Q128" s="35">
        <v>-3.9214087499999959</v>
      </c>
      <c r="R128" s="33" t="s">
        <v>4</v>
      </c>
      <c r="S128" s="9">
        <f t="shared" si="12"/>
        <v>14.246003583333335</v>
      </c>
      <c r="T128" s="35" t="s">
        <v>4</v>
      </c>
      <c r="U128" s="33" t="s">
        <v>4</v>
      </c>
      <c r="V128" s="11" t="s">
        <v>4</v>
      </c>
      <c r="W128" s="35">
        <v>-14.56112225</v>
      </c>
      <c r="X128" s="33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4" t="s">
        <v>4</v>
      </c>
      <c r="D129" s="9">
        <f t="shared" si="7"/>
        <v>-34.559757499999996</v>
      </c>
      <c r="E129" s="12">
        <v>-26.319222249999996</v>
      </c>
      <c r="F129" s="33" t="s">
        <v>4</v>
      </c>
      <c r="G129" s="9">
        <f t="shared" si="8"/>
        <v>-18.871957249999998</v>
      </c>
      <c r="H129" s="35">
        <v>5.555306749999998</v>
      </c>
      <c r="I129" s="33" t="s">
        <v>4</v>
      </c>
      <c r="J129" s="9">
        <f t="shared" si="9"/>
        <v>4.8109554166666646</v>
      </c>
      <c r="K129" s="35">
        <v>-22.852396166666669</v>
      </c>
      <c r="L129" s="33" t="s">
        <v>4</v>
      </c>
      <c r="M129" s="9">
        <f t="shared" si="10"/>
        <v>-15.2694435</v>
      </c>
      <c r="N129" s="35">
        <v>-33.942300750000001</v>
      </c>
      <c r="O129" s="33" t="s">
        <v>4</v>
      </c>
      <c r="P129" s="9">
        <f t="shared" si="11"/>
        <v>-24.567945083333331</v>
      </c>
      <c r="Q129" s="35">
        <v>-3.1515657500000014</v>
      </c>
      <c r="R129" s="33" t="s">
        <v>4</v>
      </c>
      <c r="S129" s="9">
        <f t="shared" si="12"/>
        <v>2.8724632500000009</v>
      </c>
      <c r="T129" s="35" t="s">
        <v>4</v>
      </c>
      <c r="U129" s="33" t="s">
        <v>4</v>
      </c>
      <c r="V129" s="11" t="s">
        <v>4</v>
      </c>
      <c r="W129" s="35">
        <v>-19.404835250000001</v>
      </c>
      <c r="X129" s="33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4" t="s">
        <v>4</v>
      </c>
      <c r="D130" s="9">
        <f t="shared" si="7"/>
        <v>-35.024942833333334</v>
      </c>
      <c r="E130" s="12">
        <v>-17.107780249999998</v>
      </c>
      <c r="F130" s="33" t="s">
        <v>4</v>
      </c>
      <c r="G130" s="9">
        <f t="shared" si="8"/>
        <v>-20.70681458333333</v>
      </c>
      <c r="H130" s="35">
        <v>2.4048437499999986</v>
      </c>
      <c r="I130" s="33" t="s">
        <v>4</v>
      </c>
      <c r="J130" s="9">
        <f t="shared" si="9"/>
        <v>3.8798740833333318</v>
      </c>
      <c r="K130" s="35">
        <v>-14.845629166666665</v>
      </c>
      <c r="L130" s="33" t="s">
        <v>4</v>
      </c>
      <c r="M130" s="9">
        <f t="shared" si="10"/>
        <v>-16.154393166666665</v>
      </c>
      <c r="N130" s="35">
        <v>-18.326730749999999</v>
      </c>
      <c r="O130" s="33" t="s">
        <v>4</v>
      </c>
      <c r="P130" s="9">
        <f t="shared" si="11"/>
        <v>-25.576197750000002</v>
      </c>
      <c r="Q130" s="35">
        <v>21.023951250000003</v>
      </c>
      <c r="R130" s="33" t="s">
        <v>4</v>
      </c>
      <c r="S130" s="9">
        <f t="shared" si="12"/>
        <v>4.650325583333335</v>
      </c>
      <c r="T130" s="35" t="s">
        <v>4</v>
      </c>
      <c r="U130" s="33" t="s">
        <v>4</v>
      </c>
      <c r="V130" s="11" t="s">
        <v>4</v>
      </c>
      <c r="W130" s="35">
        <v>-11.18932525</v>
      </c>
      <c r="X130" s="33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4" t="s">
        <v>4</v>
      </c>
      <c r="D131" s="9">
        <f t="shared" si="7"/>
        <v>-36.825204833333331</v>
      </c>
      <c r="E131" s="12">
        <v>-25.724901249999995</v>
      </c>
      <c r="F131" s="33" t="s">
        <v>4</v>
      </c>
      <c r="G131" s="9">
        <f t="shared" si="8"/>
        <v>-23.050634583333331</v>
      </c>
      <c r="H131" s="35">
        <v>-7.6756592500000007</v>
      </c>
      <c r="I131" s="33" t="s">
        <v>4</v>
      </c>
      <c r="J131" s="9">
        <f t="shared" si="9"/>
        <v>9.4830416666665293E-2</v>
      </c>
      <c r="K131" s="35">
        <v>-4.0382131666666687</v>
      </c>
      <c r="L131" s="33" t="s">
        <v>4</v>
      </c>
      <c r="M131" s="9">
        <f t="shared" si="10"/>
        <v>-13.912079499999999</v>
      </c>
      <c r="N131" s="35">
        <v>-28.545819750000007</v>
      </c>
      <c r="O131" s="33" t="s">
        <v>4</v>
      </c>
      <c r="P131" s="9">
        <f t="shared" si="11"/>
        <v>-26.93828375</v>
      </c>
      <c r="Q131" s="35">
        <v>-14.051538749999997</v>
      </c>
      <c r="R131" s="33" t="s">
        <v>4</v>
      </c>
      <c r="S131" s="9">
        <f t="shared" si="12"/>
        <v>1.2736155833333342</v>
      </c>
      <c r="T131" s="35" t="s">
        <v>4</v>
      </c>
      <c r="U131" s="33" t="s">
        <v>4</v>
      </c>
      <c r="V131" s="11" t="s">
        <v>4</v>
      </c>
      <c r="W131" s="35">
        <v>-17.554215250000002</v>
      </c>
      <c r="X131" s="33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4" t="s">
        <v>4</v>
      </c>
      <c r="D132" s="9">
        <f t="shared" si="7"/>
        <v>-38.603942833333335</v>
      </c>
      <c r="E132" s="12">
        <v>-21.419931249999998</v>
      </c>
      <c r="F132" s="33" t="s">
        <v>4</v>
      </c>
      <c r="G132" s="9">
        <f t="shared" si="8"/>
        <v>-21.417537583333331</v>
      </c>
      <c r="H132" s="35">
        <v>-9.5353682499999994</v>
      </c>
      <c r="I132" s="33" t="s">
        <v>4</v>
      </c>
      <c r="J132" s="9">
        <f t="shared" si="9"/>
        <v>-4.9353945833333341</v>
      </c>
      <c r="K132" s="35">
        <v>-18.768775166666668</v>
      </c>
      <c r="L132" s="33" t="s">
        <v>4</v>
      </c>
      <c r="M132" s="9">
        <f t="shared" si="10"/>
        <v>-12.550872500000002</v>
      </c>
      <c r="N132" s="35">
        <v>-26.110839749999997</v>
      </c>
      <c r="O132" s="33" t="s">
        <v>4</v>
      </c>
      <c r="P132" s="9">
        <f t="shared" si="11"/>
        <v>-24.327796750000001</v>
      </c>
      <c r="Q132" s="35">
        <v>6.4678732499999985</v>
      </c>
      <c r="R132" s="33" t="s">
        <v>4</v>
      </c>
      <c r="S132" s="9">
        <f t="shared" si="12"/>
        <v>4.4800952500000015</v>
      </c>
      <c r="T132" s="35" t="s">
        <v>4</v>
      </c>
      <c r="U132" s="33" t="s">
        <v>4</v>
      </c>
      <c r="V132" s="11" t="s">
        <v>4</v>
      </c>
      <c r="W132" s="35">
        <v>-15.427219249999997</v>
      </c>
      <c r="X132" s="33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4" t="s">
        <v>4</v>
      </c>
      <c r="D133" s="9">
        <f t="shared" si="7"/>
        <v>-39.599021499999999</v>
      </c>
      <c r="E133" s="12">
        <v>3.5001627500000003</v>
      </c>
      <c r="F133" s="33" t="s">
        <v>4</v>
      </c>
      <c r="G133" s="9">
        <f t="shared" si="8"/>
        <v>-14.548223249999998</v>
      </c>
      <c r="H133" s="35">
        <v>5.0457657499999984</v>
      </c>
      <c r="I133" s="33" t="s">
        <v>4</v>
      </c>
      <c r="J133" s="9">
        <f t="shared" si="9"/>
        <v>-4.0550872500000006</v>
      </c>
      <c r="K133" s="35">
        <v>-13.875842166666668</v>
      </c>
      <c r="L133" s="33" t="s">
        <v>4</v>
      </c>
      <c r="M133" s="9">
        <f t="shared" si="10"/>
        <v>-12.22761016666667</v>
      </c>
      <c r="N133" s="35">
        <v>-22.496636750000004</v>
      </c>
      <c r="O133" s="33" t="s">
        <v>4</v>
      </c>
      <c r="P133" s="9">
        <f t="shared" si="11"/>
        <v>-25.717765416666669</v>
      </c>
      <c r="Q133" s="35">
        <v>8.6760562500000038</v>
      </c>
      <c r="R133" s="33" t="s">
        <v>4</v>
      </c>
      <c r="S133" s="9">
        <f t="shared" si="12"/>
        <v>0.36413025000000171</v>
      </c>
      <c r="T133" s="35" t="s">
        <v>4</v>
      </c>
      <c r="U133" s="33" t="s">
        <v>4</v>
      </c>
      <c r="V133" s="11" t="s">
        <v>4</v>
      </c>
      <c r="W133" s="35">
        <v>-5.6395052499999965</v>
      </c>
      <c r="X133" s="33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4" t="s">
        <v>4</v>
      </c>
      <c r="D134" s="9">
        <f t="shared" si="7"/>
        <v>-40.322588166666669</v>
      </c>
      <c r="E134" s="12">
        <v>-15.142170249999999</v>
      </c>
      <c r="F134" s="33" t="s">
        <v>4</v>
      </c>
      <c r="G134" s="9">
        <f t="shared" si="8"/>
        <v>-11.020646249999999</v>
      </c>
      <c r="H134" s="35">
        <v>-14.10243125</v>
      </c>
      <c r="I134" s="33" t="s">
        <v>4</v>
      </c>
      <c r="J134" s="9">
        <f t="shared" si="9"/>
        <v>-6.1973445833333338</v>
      </c>
      <c r="K134" s="35">
        <v>-12.137682166666668</v>
      </c>
      <c r="L134" s="33" t="s">
        <v>4</v>
      </c>
      <c r="M134" s="9">
        <f t="shared" si="10"/>
        <v>-14.927433166666669</v>
      </c>
      <c r="N134" s="35">
        <v>-20.85227875</v>
      </c>
      <c r="O134" s="33" t="s">
        <v>4</v>
      </c>
      <c r="P134" s="9">
        <f t="shared" si="11"/>
        <v>-23.153251749999999</v>
      </c>
      <c r="Q134" s="35">
        <v>8.4276402499999978</v>
      </c>
      <c r="R134" s="33" t="s">
        <v>4</v>
      </c>
      <c r="S134" s="9">
        <f t="shared" si="12"/>
        <v>7.857189916666667</v>
      </c>
      <c r="T134" s="35" t="s">
        <v>4</v>
      </c>
      <c r="U134" s="33" t="s">
        <v>4</v>
      </c>
      <c r="V134" s="11" t="s">
        <v>4</v>
      </c>
      <c r="W134" s="35">
        <v>-15.657385250000001</v>
      </c>
      <c r="X134" s="33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4" t="s">
        <v>4</v>
      </c>
      <c r="D135" s="9">
        <f t="shared" si="7"/>
        <v>-39.564599500000007</v>
      </c>
      <c r="E135" s="12">
        <v>-4.0702492499999998</v>
      </c>
      <c r="F135" s="33" t="s">
        <v>4</v>
      </c>
      <c r="G135" s="9">
        <f t="shared" si="8"/>
        <v>-5.237418916666666</v>
      </c>
      <c r="H135" s="35">
        <v>-4.6434782500000011</v>
      </c>
      <c r="I135" s="33" t="s">
        <v>4</v>
      </c>
      <c r="J135" s="9">
        <f t="shared" si="9"/>
        <v>-4.5667145833333338</v>
      </c>
      <c r="K135" s="35">
        <v>-26.906100166666665</v>
      </c>
      <c r="L135" s="33" t="s">
        <v>4</v>
      </c>
      <c r="M135" s="9">
        <f t="shared" si="10"/>
        <v>-17.639874833333334</v>
      </c>
      <c r="N135" s="35">
        <v>-32.647996750000004</v>
      </c>
      <c r="O135" s="33" t="s">
        <v>4</v>
      </c>
      <c r="P135" s="9">
        <f t="shared" si="11"/>
        <v>-25.332304083333337</v>
      </c>
      <c r="Q135" s="35">
        <v>-4.3894047499999953</v>
      </c>
      <c r="R135" s="33" t="s">
        <v>4</v>
      </c>
      <c r="S135" s="9">
        <f t="shared" si="12"/>
        <v>4.2380972500000018</v>
      </c>
      <c r="T135" s="35" t="s">
        <v>4</v>
      </c>
      <c r="U135" s="33" t="s">
        <v>4</v>
      </c>
      <c r="V135" s="11" t="s">
        <v>4</v>
      </c>
      <c r="W135" s="35">
        <v>-15.488878249999996</v>
      </c>
      <c r="X135" s="33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4" t="s">
        <v>4</v>
      </c>
      <c r="D136" s="9">
        <f t="shared" si="7"/>
        <v>-39.119177833333339</v>
      </c>
      <c r="E136" s="12">
        <v>-1.7889042499999999</v>
      </c>
      <c r="F136" s="33" t="s">
        <v>4</v>
      </c>
      <c r="G136" s="9">
        <f t="shared" si="8"/>
        <v>-7.0004412499999988</v>
      </c>
      <c r="H136" s="35">
        <v>-10.384899249999998</v>
      </c>
      <c r="I136" s="33" t="s">
        <v>4</v>
      </c>
      <c r="J136" s="9">
        <f t="shared" si="9"/>
        <v>-9.7102695833333339</v>
      </c>
      <c r="K136" s="35">
        <v>-24.919350166666664</v>
      </c>
      <c r="L136" s="33" t="s">
        <v>4</v>
      </c>
      <c r="M136" s="9">
        <f t="shared" si="10"/>
        <v>-21.321044166666667</v>
      </c>
      <c r="N136" s="35">
        <v>-23.610438750000004</v>
      </c>
      <c r="O136" s="33" t="s">
        <v>4</v>
      </c>
      <c r="P136" s="9">
        <f t="shared" si="11"/>
        <v>-25.703571416666666</v>
      </c>
      <c r="Q136" s="35">
        <v>-22.284313750000003</v>
      </c>
      <c r="R136" s="33" t="s">
        <v>4</v>
      </c>
      <c r="S136" s="9">
        <f t="shared" si="12"/>
        <v>-6.0820260833333331</v>
      </c>
      <c r="T136" s="35" t="s">
        <v>4</v>
      </c>
      <c r="U136" s="33" t="s">
        <v>4</v>
      </c>
      <c r="V136" s="11" t="s">
        <v>4</v>
      </c>
      <c r="W136" s="35">
        <v>-25.819576250000001</v>
      </c>
      <c r="X136" s="33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4" t="s">
        <v>4</v>
      </c>
      <c r="D137" s="9">
        <f t="shared" si="7"/>
        <v>-37.937191166666672</v>
      </c>
      <c r="E137" s="12">
        <v>1.6942467500000005</v>
      </c>
      <c r="F137" s="33" t="s">
        <v>4</v>
      </c>
      <c r="G137" s="9">
        <f t="shared" si="8"/>
        <v>-1.3883022499999997</v>
      </c>
      <c r="H137" s="35">
        <v>-0.62342325000000187</v>
      </c>
      <c r="I137" s="33" t="s">
        <v>4</v>
      </c>
      <c r="J137" s="9">
        <f t="shared" si="9"/>
        <v>-5.2172669166666674</v>
      </c>
      <c r="K137" s="35">
        <v>-34.872151166666669</v>
      </c>
      <c r="L137" s="33" t="s">
        <v>4</v>
      </c>
      <c r="M137" s="9">
        <f t="shared" si="10"/>
        <v>-28.899200499999996</v>
      </c>
      <c r="N137" s="35">
        <v>-20.827928750000002</v>
      </c>
      <c r="O137" s="33" t="s">
        <v>4</v>
      </c>
      <c r="P137" s="9">
        <f t="shared" si="11"/>
        <v>-25.69545475</v>
      </c>
      <c r="Q137" s="35">
        <v>1.6958952500000013</v>
      </c>
      <c r="R137" s="33" t="s">
        <v>4</v>
      </c>
      <c r="S137" s="9">
        <f t="shared" si="12"/>
        <v>-8.3259410833333334</v>
      </c>
      <c r="T137" s="35" t="s">
        <v>4</v>
      </c>
      <c r="U137" s="33" t="s">
        <v>4</v>
      </c>
      <c r="V137" s="11" t="s">
        <v>4</v>
      </c>
      <c r="W137" s="35">
        <v>-12.467767249999998</v>
      </c>
      <c r="X137" s="33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4" t="s">
        <v>4</v>
      </c>
      <c r="D138" s="9">
        <f t="shared" si="7"/>
        <v>-34.072879833333339</v>
      </c>
      <c r="E138" s="12">
        <v>-3.0329202500000001</v>
      </c>
      <c r="F138" s="33" t="s">
        <v>4</v>
      </c>
      <c r="G138" s="9">
        <f t="shared" si="8"/>
        <v>-1.0425259166666665</v>
      </c>
      <c r="H138" s="35">
        <v>-10.114329249999999</v>
      </c>
      <c r="I138" s="33" t="s">
        <v>4</v>
      </c>
      <c r="J138" s="9">
        <f t="shared" si="9"/>
        <v>-7.0408839166666661</v>
      </c>
      <c r="K138" s="35">
        <v>-7.3055351666666617</v>
      </c>
      <c r="L138" s="33" t="s">
        <v>4</v>
      </c>
      <c r="M138" s="9">
        <f t="shared" si="10"/>
        <v>-22.36567883333333</v>
      </c>
      <c r="N138" s="35">
        <v>-18.965696750000003</v>
      </c>
      <c r="O138" s="33" t="s">
        <v>4</v>
      </c>
      <c r="P138" s="9">
        <f t="shared" si="11"/>
        <v>-21.134688083333334</v>
      </c>
      <c r="Q138" s="35">
        <v>10.715292249999999</v>
      </c>
      <c r="R138" s="33" t="s">
        <v>4</v>
      </c>
      <c r="S138" s="9">
        <f t="shared" si="12"/>
        <v>-3.2910420833333345</v>
      </c>
      <c r="T138" s="35" t="s">
        <v>4</v>
      </c>
      <c r="U138" s="33" t="s">
        <v>4</v>
      </c>
      <c r="V138" s="11" t="s">
        <v>4</v>
      </c>
      <c r="W138" s="35">
        <v>-10.31168225</v>
      </c>
      <c r="X138" s="33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4" t="s">
        <v>4</v>
      </c>
      <c r="D139" s="9">
        <f t="shared" ref="D139:D202" si="14">AVERAGE(B137:B139)</f>
        <v>-36.176831833333338</v>
      </c>
      <c r="E139" s="12">
        <v>-1.8173812500000004</v>
      </c>
      <c r="F139" s="33" t="s">
        <v>4</v>
      </c>
      <c r="G139" s="9">
        <f t="shared" ref="G139:G202" si="15">AVERAGE(E137:E139)</f>
        <v>-1.0520182499999999</v>
      </c>
      <c r="H139" s="35">
        <v>6.6705267499999987</v>
      </c>
      <c r="I139" s="33" t="s">
        <v>4</v>
      </c>
      <c r="J139" s="9">
        <f t="shared" ref="J139:J202" si="16">AVERAGE(H137:H139)</f>
        <v>-1.3557419166666673</v>
      </c>
      <c r="K139" s="35">
        <v>-22.985481166666663</v>
      </c>
      <c r="L139" s="33" t="s">
        <v>4</v>
      </c>
      <c r="M139" s="9">
        <f t="shared" ref="M139:M202" si="17">AVERAGE(K137:K139)</f>
        <v>-21.721055833333327</v>
      </c>
      <c r="N139" s="35">
        <v>-24.320453750000002</v>
      </c>
      <c r="O139" s="33" t="s">
        <v>4</v>
      </c>
      <c r="P139" s="9">
        <f t="shared" ref="P139:P202" si="18">AVERAGE(N137:N139)</f>
        <v>-21.37135975</v>
      </c>
      <c r="Q139" s="35">
        <v>6.6229192500000043</v>
      </c>
      <c r="R139" s="33" t="s">
        <v>4</v>
      </c>
      <c r="S139" s="9">
        <f t="shared" ref="S139:S202" si="19">AVERAGE(Q137:Q139)</f>
        <v>6.3447022500000019</v>
      </c>
      <c r="T139" s="35" t="s">
        <v>4</v>
      </c>
      <c r="U139" s="33" t="s">
        <v>4</v>
      </c>
      <c r="V139" s="11" t="s">
        <v>4</v>
      </c>
      <c r="W139" s="35">
        <v>-14.513615249999997</v>
      </c>
      <c r="X139" s="33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4" t="s">
        <v>4</v>
      </c>
      <c r="D140" s="9">
        <f t="shared" si="14"/>
        <v>-35.035913166666674</v>
      </c>
      <c r="E140" s="12">
        <v>7.2531757500000005</v>
      </c>
      <c r="F140" s="33" t="s">
        <v>4</v>
      </c>
      <c r="G140" s="9">
        <f t="shared" si="15"/>
        <v>0.80095808333333329</v>
      </c>
      <c r="H140" s="35">
        <v>6.4613367499999992</v>
      </c>
      <c r="I140" s="33" t="s">
        <v>4</v>
      </c>
      <c r="J140" s="9">
        <f t="shared" si="16"/>
        <v>1.0058447499999996</v>
      </c>
      <c r="K140" s="35">
        <v>-19.042229166666669</v>
      </c>
      <c r="L140" s="33" t="s">
        <v>4</v>
      </c>
      <c r="M140" s="9">
        <f t="shared" si="17"/>
        <v>-16.444415166666662</v>
      </c>
      <c r="N140" s="35">
        <v>-20.824480750000003</v>
      </c>
      <c r="O140" s="33" t="s">
        <v>4</v>
      </c>
      <c r="P140" s="9">
        <f t="shared" si="18"/>
        <v>-21.370210416666669</v>
      </c>
      <c r="Q140" s="35">
        <v>3.0389102500000025</v>
      </c>
      <c r="R140" s="33" t="s">
        <v>4</v>
      </c>
      <c r="S140" s="9">
        <f t="shared" si="19"/>
        <v>6.7923739166666692</v>
      </c>
      <c r="T140" s="35" t="s">
        <v>4</v>
      </c>
      <c r="U140" s="33" t="s">
        <v>4</v>
      </c>
      <c r="V140" s="11" t="s">
        <v>4</v>
      </c>
      <c r="W140" s="35">
        <v>-7.1912792499999982</v>
      </c>
      <c r="X140" s="33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4" t="s">
        <v>4</v>
      </c>
      <c r="D141" s="9">
        <f t="shared" si="14"/>
        <v>-38.213585166666668</v>
      </c>
      <c r="E141" s="12">
        <v>2.8600927500000006</v>
      </c>
      <c r="F141" s="33" t="s">
        <v>4</v>
      </c>
      <c r="G141" s="9">
        <f t="shared" si="15"/>
        <v>2.7652957499999999</v>
      </c>
      <c r="H141" s="35">
        <v>-1.152913250000001</v>
      </c>
      <c r="I141" s="33" t="s">
        <v>4</v>
      </c>
      <c r="J141" s="9">
        <f t="shared" si="16"/>
        <v>3.9929834166666658</v>
      </c>
      <c r="K141" s="35">
        <v>-12.316759166666667</v>
      </c>
      <c r="L141" s="33" t="s">
        <v>4</v>
      </c>
      <c r="M141" s="9">
        <f t="shared" si="17"/>
        <v>-18.114823166666667</v>
      </c>
      <c r="N141" s="35">
        <v>-26.175469750000005</v>
      </c>
      <c r="O141" s="33" t="s">
        <v>4</v>
      </c>
      <c r="P141" s="9">
        <f t="shared" si="18"/>
        <v>-23.773468083333338</v>
      </c>
      <c r="Q141" s="35">
        <v>16.034190250000002</v>
      </c>
      <c r="R141" s="33" t="s">
        <v>4</v>
      </c>
      <c r="S141" s="9">
        <f t="shared" si="19"/>
        <v>8.5653399166666695</v>
      </c>
      <c r="T141" s="35" t="s">
        <v>4</v>
      </c>
      <c r="U141" s="33" t="s">
        <v>4</v>
      </c>
      <c r="V141" s="11" t="s">
        <v>4</v>
      </c>
      <c r="W141" s="35">
        <v>-13.94511125</v>
      </c>
      <c r="X141" s="33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4" t="s">
        <v>4</v>
      </c>
      <c r="D142" s="9">
        <f t="shared" si="14"/>
        <v>-37.240906500000001</v>
      </c>
      <c r="E142" s="12">
        <v>6.2818807500000009</v>
      </c>
      <c r="F142" s="33" t="s">
        <v>4</v>
      </c>
      <c r="G142" s="9">
        <f t="shared" si="15"/>
        <v>5.4650497500000013</v>
      </c>
      <c r="H142" s="35">
        <v>8.8048087499999994</v>
      </c>
      <c r="I142" s="33" t="s">
        <v>4</v>
      </c>
      <c r="J142" s="9">
        <f t="shared" si="16"/>
        <v>4.7044107499999992</v>
      </c>
      <c r="K142" s="35">
        <v>11.891344833333335</v>
      </c>
      <c r="L142" s="33" t="s">
        <v>4</v>
      </c>
      <c r="M142" s="9">
        <f t="shared" si="17"/>
        <v>-6.4892145000000001</v>
      </c>
      <c r="N142" s="35">
        <v>-26.831152750000001</v>
      </c>
      <c r="O142" s="33" t="s">
        <v>4</v>
      </c>
      <c r="P142" s="9">
        <f t="shared" si="18"/>
        <v>-24.610367750000005</v>
      </c>
      <c r="Q142" s="35">
        <v>4.9085472499999998</v>
      </c>
      <c r="R142" s="33" t="s">
        <v>4</v>
      </c>
      <c r="S142" s="9">
        <f t="shared" si="19"/>
        <v>7.9938825833333338</v>
      </c>
      <c r="T142" s="35" t="s">
        <v>4</v>
      </c>
      <c r="U142" s="33" t="s">
        <v>4</v>
      </c>
      <c r="V142" s="11" t="s">
        <v>4</v>
      </c>
      <c r="W142" s="35">
        <v>-22.416561249999997</v>
      </c>
      <c r="X142" s="33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4" t="s">
        <v>4</v>
      </c>
      <c r="D143" s="9">
        <f t="shared" si="14"/>
        <v>-41.00856683333334</v>
      </c>
      <c r="E143" s="12">
        <v>6.6498867500000003</v>
      </c>
      <c r="F143" s="33" t="s">
        <v>4</v>
      </c>
      <c r="G143" s="9">
        <f t="shared" si="15"/>
        <v>5.2639534166666673</v>
      </c>
      <c r="H143" s="35">
        <v>2.1832387499999983</v>
      </c>
      <c r="I143" s="33" t="s">
        <v>4</v>
      </c>
      <c r="J143" s="9">
        <f t="shared" si="16"/>
        <v>3.2783780833333318</v>
      </c>
      <c r="K143" s="35">
        <v>-12.515251166666662</v>
      </c>
      <c r="L143" s="33" t="s">
        <v>4</v>
      </c>
      <c r="M143" s="9">
        <f t="shared" si="17"/>
        <v>-4.3135551666666645</v>
      </c>
      <c r="N143" s="35">
        <v>-27.822699749999998</v>
      </c>
      <c r="O143" s="33" t="s">
        <v>4</v>
      </c>
      <c r="P143" s="9">
        <f t="shared" si="18"/>
        <v>-26.943107416666667</v>
      </c>
      <c r="Q143" s="35">
        <v>-7.2631317499999977</v>
      </c>
      <c r="R143" s="33" t="s">
        <v>4</v>
      </c>
      <c r="S143" s="9">
        <f t="shared" si="19"/>
        <v>4.5598685833333343</v>
      </c>
      <c r="T143" s="35" t="s">
        <v>4</v>
      </c>
      <c r="U143" s="33" t="s">
        <v>4</v>
      </c>
      <c r="V143" s="11" t="s">
        <v>4</v>
      </c>
      <c r="W143" s="35">
        <v>-16.588102250000002</v>
      </c>
      <c r="X143" s="33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4" t="s">
        <v>4</v>
      </c>
      <c r="D144" s="9">
        <f t="shared" si="14"/>
        <v>-41.288019500000011</v>
      </c>
      <c r="E144" s="12">
        <v>0.11119575000000026</v>
      </c>
      <c r="F144" s="33" t="s">
        <v>4</v>
      </c>
      <c r="G144" s="9">
        <f t="shared" si="15"/>
        <v>4.3476544166666669</v>
      </c>
      <c r="H144" s="35">
        <v>6.1505607499999986</v>
      </c>
      <c r="I144" s="33" t="s">
        <v>4</v>
      </c>
      <c r="J144" s="9">
        <f t="shared" si="16"/>
        <v>5.712869416666666</v>
      </c>
      <c r="K144" s="35">
        <v>-3.1471051666666661</v>
      </c>
      <c r="L144" s="33" t="s">
        <v>4</v>
      </c>
      <c r="M144" s="9">
        <f t="shared" si="17"/>
        <v>-1.2570038333333311</v>
      </c>
      <c r="N144" s="35">
        <v>-26.625362750000008</v>
      </c>
      <c r="O144" s="33" t="s">
        <v>4</v>
      </c>
      <c r="P144" s="9">
        <f t="shared" si="18"/>
        <v>-27.093071750000004</v>
      </c>
      <c r="Q144" s="35">
        <v>7.2641572499999985</v>
      </c>
      <c r="R144" s="33" t="s">
        <v>4</v>
      </c>
      <c r="S144" s="9">
        <f t="shared" si="19"/>
        <v>1.6365242500000001</v>
      </c>
      <c r="T144" s="35" t="s">
        <v>4</v>
      </c>
      <c r="U144" s="33" t="s">
        <v>4</v>
      </c>
      <c r="V144" s="11" t="s">
        <v>4</v>
      </c>
      <c r="W144" s="35">
        <v>-9.2533362500000003</v>
      </c>
      <c r="X144" s="33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4" t="s">
        <v>4</v>
      </c>
      <c r="D145" s="9">
        <f t="shared" si="14"/>
        <v>-41.36700350000001</v>
      </c>
      <c r="E145" s="12">
        <v>2.0035507500000005</v>
      </c>
      <c r="F145" s="33" t="s">
        <v>4</v>
      </c>
      <c r="G145" s="9">
        <f t="shared" si="15"/>
        <v>2.9215444166666669</v>
      </c>
      <c r="H145" s="35">
        <v>7.1379907499999984</v>
      </c>
      <c r="I145" s="33" t="s">
        <v>4</v>
      </c>
      <c r="J145" s="9">
        <f t="shared" si="16"/>
        <v>5.1572634166666651</v>
      </c>
      <c r="K145" s="35">
        <v>-18.097396166666666</v>
      </c>
      <c r="L145" s="33" t="s">
        <v>4</v>
      </c>
      <c r="M145" s="9">
        <f t="shared" si="17"/>
        <v>-11.253250833333331</v>
      </c>
      <c r="N145" s="35">
        <v>-31.456616750000009</v>
      </c>
      <c r="O145" s="33" t="s">
        <v>4</v>
      </c>
      <c r="P145" s="9">
        <f t="shared" si="18"/>
        <v>-28.634893083333338</v>
      </c>
      <c r="Q145" s="35">
        <v>-5.7845517499999968</v>
      </c>
      <c r="R145" s="33" t="s">
        <v>4</v>
      </c>
      <c r="S145" s="9">
        <f t="shared" si="19"/>
        <v>-1.9278420833333321</v>
      </c>
      <c r="T145" s="35" t="s">
        <v>4</v>
      </c>
      <c r="U145" s="33" t="s">
        <v>4</v>
      </c>
      <c r="V145" s="11" t="s">
        <v>4</v>
      </c>
      <c r="W145" s="35">
        <v>-9.4116762499999957</v>
      </c>
      <c r="X145" s="33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4" t="s">
        <v>4</v>
      </c>
      <c r="D146" s="9">
        <f t="shared" si="14"/>
        <v>-43.024378166666679</v>
      </c>
      <c r="E146" s="12">
        <v>7.6226777500000003</v>
      </c>
      <c r="F146" s="33" t="s">
        <v>4</v>
      </c>
      <c r="G146" s="9">
        <f t="shared" si="15"/>
        <v>3.2458080833333334</v>
      </c>
      <c r="H146" s="35">
        <v>8.204339749999999</v>
      </c>
      <c r="I146" s="33" t="s">
        <v>4</v>
      </c>
      <c r="J146" s="9">
        <f t="shared" si="16"/>
        <v>7.1642970833333317</v>
      </c>
      <c r="K146" s="35">
        <v>-15.856319166666662</v>
      </c>
      <c r="L146" s="33" t="s">
        <v>4</v>
      </c>
      <c r="M146" s="9">
        <f t="shared" si="17"/>
        <v>-12.366940166666666</v>
      </c>
      <c r="N146" s="35">
        <v>-27.794307750000002</v>
      </c>
      <c r="O146" s="33" t="s">
        <v>4</v>
      </c>
      <c r="P146" s="9">
        <f t="shared" si="18"/>
        <v>-28.625429083333341</v>
      </c>
      <c r="Q146" s="35">
        <v>11.593408249999998</v>
      </c>
      <c r="R146" s="33" t="s">
        <v>4</v>
      </c>
      <c r="S146" s="9">
        <f t="shared" si="19"/>
        <v>4.3576712500000001</v>
      </c>
      <c r="T146" s="35" t="s">
        <v>4</v>
      </c>
      <c r="U146" s="33" t="s">
        <v>4</v>
      </c>
      <c r="V146" s="11" t="s">
        <v>4</v>
      </c>
      <c r="W146" s="35">
        <v>-11.169871249999996</v>
      </c>
      <c r="X146" s="33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4" t="s">
        <v>4</v>
      </c>
      <c r="D147" s="9">
        <f t="shared" si="14"/>
        <v>-42.749693500000006</v>
      </c>
      <c r="E147" s="12">
        <v>2.4289887500000003</v>
      </c>
      <c r="F147" s="33" t="s">
        <v>4</v>
      </c>
      <c r="G147" s="9">
        <f t="shared" si="15"/>
        <v>4.0184057500000003</v>
      </c>
      <c r="H147" s="35">
        <v>-8.5810602499999984</v>
      </c>
      <c r="I147" s="33" t="s">
        <v>4</v>
      </c>
      <c r="J147" s="9">
        <f t="shared" si="16"/>
        <v>2.2537567499999995</v>
      </c>
      <c r="K147" s="35">
        <v>-5.7386321666666653</v>
      </c>
      <c r="L147" s="33" t="s">
        <v>4</v>
      </c>
      <c r="M147" s="9">
        <f t="shared" si="17"/>
        <v>-13.230782499999998</v>
      </c>
      <c r="N147" s="35">
        <v>-25.529789750000006</v>
      </c>
      <c r="O147" s="33" t="s">
        <v>4</v>
      </c>
      <c r="P147" s="9">
        <f t="shared" si="18"/>
        <v>-28.260238083333338</v>
      </c>
      <c r="Q147" s="35">
        <v>-0.31317175000000042</v>
      </c>
      <c r="R147" s="33" t="s">
        <v>4</v>
      </c>
      <c r="S147" s="9">
        <f t="shared" si="19"/>
        <v>1.8318949166666669</v>
      </c>
      <c r="T147" s="35" t="s">
        <v>4</v>
      </c>
      <c r="U147" s="33" t="s">
        <v>4</v>
      </c>
      <c r="V147" s="11" t="s">
        <v>4</v>
      </c>
      <c r="W147" s="35">
        <v>-5.6960772499999992</v>
      </c>
      <c r="X147" s="33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4" t="s">
        <v>4</v>
      </c>
      <c r="D148" s="9">
        <f t="shared" si="14"/>
        <v>-41.358976166666672</v>
      </c>
      <c r="E148" s="12">
        <v>8.0615337500000006</v>
      </c>
      <c r="F148" s="33" t="s">
        <v>4</v>
      </c>
      <c r="G148" s="9">
        <f t="shared" si="15"/>
        <v>6.0377334166666659</v>
      </c>
      <c r="H148" s="35">
        <v>7.028034749999998</v>
      </c>
      <c r="I148" s="33" t="s">
        <v>4</v>
      </c>
      <c r="J148" s="9">
        <f t="shared" si="16"/>
        <v>2.2171047499999994</v>
      </c>
      <c r="K148" s="35">
        <v>-10.603705166666668</v>
      </c>
      <c r="L148" s="33" t="s">
        <v>4</v>
      </c>
      <c r="M148" s="9">
        <f t="shared" si="17"/>
        <v>-10.7328855</v>
      </c>
      <c r="N148" s="35">
        <v>-22.196592750000004</v>
      </c>
      <c r="O148" s="33" t="s">
        <v>4</v>
      </c>
      <c r="P148" s="9">
        <f t="shared" si="18"/>
        <v>-25.173563416666671</v>
      </c>
      <c r="Q148" s="35">
        <v>10.773731249999999</v>
      </c>
      <c r="R148" s="33" t="s">
        <v>4</v>
      </c>
      <c r="S148" s="9">
        <f t="shared" si="19"/>
        <v>7.3513225833333324</v>
      </c>
      <c r="T148" s="35" t="s">
        <v>4</v>
      </c>
      <c r="U148" s="33" t="s">
        <v>4</v>
      </c>
      <c r="V148" s="11" t="s">
        <v>4</v>
      </c>
      <c r="W148" s="35">
        <v>-9.9982312499999999</v>
      </c>
      <c r="X148" s="33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4" t="s">
        <v>4</v>
      </c>
      <c r="D149" s="9">
        <f t="shared" si="14"/>
        <v>-39.333179166666675</v>
      </c>
      <c r="E149" s="12">
        <v>6.8378117500000002</v>
      </c>
      <c r="F149" s="33" t="s">
        <v>4</v>
      </c>
      <c r="G149" s="9">
        <f t="shared" si="15"/>
        <v>5.7761114166666667</v>
      </c>
      <c r="H149" s="35">
        <v>-14.03548325</v>
      </c>
      <c r="I149" s="33" t="s">
        <v>4</v>
      </c>
      <c r="J149" s="9">
        <f t="shared" si="16"/>
        <v>-5.1961695833333339</v>
      </c>
      <c r="K149" s="35">
        <v>-21.852913166666664</v>
      </c>
      <c r="L149" s="33" t="s">
        <v>4</v>
      </c>
      <c r="M149" s="9">
        <f t="shared" si="17"/>
        <v>-12.731750166666666</v>
      </c>
      <c r="N149" s="35">
        <v>-15.15522975</v>
      </c>
      <c r="O149" s="33" t="s">
        <v>4</v>
      </c>
      <c r="P149" s="9">
        <f t="shared" si="18"/>
        <v>-20.960537416666671</v>
      </c>
      <c r="Q149" s="35">
        <v>-6.6741047499999961</v>
      </c>
      <c r="R149" s="33" t="s">
        <v>4</v>
      </c>
      <c r="S149" s="9">
        <f t="shared" si="19"/>
        <v>1.2621515833333341</v>
      </c>
      <c r="T149" s="35" t="s">
        <v>4</v>
      </c>
      <c r="U149" s="33" t="s">
        <v>4</v>
      </c>
      <c r="V149" s="11" t="s">
        <v>4</v>
      </c>
      <c r="W149" s="35">
        <v>-13.46208725</v>
      </c>
      <c r="X149" s="33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4" t="s">
        <v>4</v>
      </c>
      <c r="D150" s="9">
        <f t="shared" si="14"/>
        <v>-40.533853500000006</v>
      </c>
      <c r="E150" s="12">
        <v>-12.583836249999997</v>
      </c>
      <c r="F150" s="33" t="s">
        <v>4</v>
      </c>
      <c r="G150" s="9">
        <f t="shared" si="15"/>
        <v>0.7718364166666678</v>
      </c>
      <c r="H150" s="35">
        <v>10.747427749999998</v>
      </c>
      <c r="I150" s="33" t="s">
        <v>4</v>
      </c>
      <c r="J150" s="9">
        <f t="shared" si="16"/>
        <v>1.2466597499999985</v>
      </c>
      <c r="K150" s="35">
        <v>-2.114591166666667</v>
      </c>
      <c r="L150" s="33" t="s">
        <v>4</v>
      </c>
      <c r="M150" s="9">
        <f t="shared" si="17"/>
        <v>-11.523736499999998</v>
      </c>
      <c r="N150" s="35">
        <v>-16.720686750000002</v>
      </c>
      <c r="O150" s="33" t="s">
        <v>4</v>
      </c>
      <c r="P150" s="9">
        <f t="shared" si="18"/>
        <v>-18.024169750000002</v>
      </c>
      <c r="Q150" s="35">
        <v>-0.16885375000000202</v>
      </c>
      <c r="R150" s="33" t="s">
        <v>4</v>
      </c>
      <c r="S150" s="9">
        <f t="shared" si="19"/>
        <v>1.3102575833333336</v>
      </c>
      <c r="T150" s="35" t="s">
        <v>4</v>
      </c>
      <c r="U150" s="33" t="s">
        <v>4</v>
      </c>
      <c r="V150" s="11" t="s">
        <v>4</v>
      </c>
      <c r="W150" s="35">
        <v>-6.1264472500000027</v>
      </c>
      <c r="X150" s="33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4" t="s">
        <v>4</v>
      </c>
      <c r="D151" s="9">
        <f t="shared" si="14"/>
        <v>-37.843077500000007</v>
      </c>
      <c r="E151" s="12">
        <v>5.5585047500000009</v>
      </c>
      <c r="F151" s="33" t="s">
        <v>4</v>
      </c>
      <c r="G151" s="9">
        <f t="shared" si="15"/>
        <v>-6.2506583333332102E-2</v>
      </c>
      <c r="H151" s="35">
        <v>11.32996575</v>
      </c>
      <c r="I151" s="33" t="s">
        <v>4</v>
      </c>
      <c r="J151" s="9">
        <f t="shared" si="16"/>
        <v>2.6806367499999992</v>
      </c>
      <c r="K151" s="35">
        <v>20.863402833333335</v>
      </c>
      <c r="L151" s="33" t="s">
        <v>4</v>
      </c>
      <c r="M151" s="9">
        <f t="shared" si="17"/>
        <v>-1.0347004999999985</v>
      </c>
      <c r="N151" s="35">
        <v>-10.369320750000004</v>
      </c>
      <c r="O151" s="33" t="s">
        <v>4</v>
      </c>
      <c r="P151" s="9">
        <f t="shared" si="18"/>
        <v>-14.081745750000001</v>
      </c>
      <c r="Q151" s="35">
        <v>44.492610249999998</v>
      </c>
      <c r="R151" s="33" t="s">
        <v>4</v>
      </c>
      <c r="S151" s="9">
        <f t="shared" si="19"/>
        <v>12.549883916666667</v>
      </c>
      <c r="T151" s="35" t="s">
        <v>4</v>
      </c>
      <c r="U151" s="33" t="s">
        <v>4</v>
      </c>
      <c r="V151" s="11" t="s">
        <v>4</v>
      </c>
      <c r="W151" s="35">
        <v>4.8777797500000011</v>
      </c>
      <c r="X151" s="33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4" t="s">
        <v>4</v>
      </c>
      <c r="D152" s="9">
        <f t="shared" si="14"/>
        <v>-31.39333116666667</v>
      </c>
      <c r="E152" s="12">
        <v>8.6750697500000005</v>
      </c>
      <c r="F152" s="33" t="s">
        <v>4</v>
      </c>
      <c r="G152" s="9">
        <f t="shared" si="15"/>
        <v>0.54991275000000128</v>
      </c>
      <c r="H152" s="35">
        <v>8.1336257499999984</v>
      </c>
      <c r="I152" s="33" t="s">
        <v>4</v>
      </c>
      <c r="J152" s="9">
        <f t="shared" si="16"/>
        <v>10.07033975</v>
      </c>
      <c r="K152" s="35">
        <v>9.1678908333333347</v>
      </c>
      <c r="L152" s="33" t="s">
        <v>4</v>
      </c>
      <c r="M152" s="9">
        <f t="shared" si="17"/>
        <v>9.3055675000000004</v>
      </c>
      <c r="N152" s="35">
        <v>-13.565138749999999</v>
      </c>
      <c r="O152" s="33" t="s">
        <v>4</v>
      </c>
      <c r="P152" s="9">
        <f t="shared" si="18"/>
        <v>-13.551715416666667</v>
      </c>
      <c r="Q152" s="35">
        <v>36.076883250000002</v>
      </c>
      <c r="R152" s="33" t="s">
        <v>4</v>
      </c>
      <c r="S152" s="9">
        <f t="shared" si="19"/>
        <v>26.800213249999999</v>
      </c>
      <c r="T152" s="35" t="s">
        <v>4</v>
      </c>
      <c r="U152" s="33" t="s">
        <v>4</v>
      </c>
      <c r="V152" s="11" t="s">
        <v>4</v>
      </c>
      <c r="W152" s="35">
        <v>-0.9350582499999982</v>
      </c>
      <c r="X152" s="33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4" t="s">
        <v>4</v>
      </c>
      <c r="D153" s="9">
        <f t="shared" si="14"/>
        <v>-30.419543500000003</v>
      </c>
      <c r="E153" s="12">
        <v>3.5905327500000004</v>
      </c>
      <c r="F153" s="33" t="s">
        <v>4</v>
      </c>
      <c r="G153" s="9">
        <f t="shared" si="15"/>
        <v>5.9413690833333339</v>
      </c>
      <c r="H153" s="35">
        <v>-19.071505250000001</v>
      </c>
      <c r="I153" s="33" t="s">
        <v>4</v>
      </c>
      <c r="J153" s="9">
        <f t="shared" si="16"/>
        <v>0.13069541666666615</v>
      </c>
      <c r="K153" s="35">
        <v>-19.087105166666664</v>
      </c>
      <c r="L153" s="33" t="s">
        <v>4</v>
      </c>
      <c r="M153" s="9">
        <f t="shared" si="17"/>
        <v>3.6480628333333356</v>
      </c>
      <c r="N153" s="35">
        <v>-37.459571750000009</v>
      </c>
      <c r="O153" s="33" t="s">
        <v>4</v>
      </c>
      <c r="P153" s="9">
        <f t="shared" si="18"/>
        <v>-20.464677083333338</v>
      </c>
      <c r="Q153" s="35">
        <v>12.81021825</v>
      </c>
      <c r="R153" s="33" t="s">
        <v>4</v>
      </c>
      <c r="S153" s="9">
        <f t="shared" si="19"/>
        <v>31.126570583333333</v>
      </c>
      <c r="T153" s="35" t="s">
        <v>4</v>
      </c>
      <c r="U153" s="33" t="s">
        <v>4</v>
      </c>
      <c r="V153" s="11" t="s">
        <v>4</v>
      </c>
      <c r="W153" s="35">
        <v>-23.220760250000001</v>
      </c>
      <c r="X153" s="33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4" t="s">
        <v>4</v>
      </c>
      <c r="D154" s="9">
        <f t="shared" si="14"/>
        <v>-28.662793500000006</v>
      </c>
      <c r="E154" s="12">
        <v>-13.347899249999998</v>
      </c>
      <c r="F154" s="33" t="s">
        <v>4</v>
      </c>
      <c r="G154" s="9">
        <f t="shared" si="15"/>
        <v>-0.36076558333333253</v>
      </c>
      <c r="H154" s="35">
        <v>11.878625749999998</v>
      </c>
      <c r="I154" s="33" t="s">
        <v>4</v>
      </c>
      <c r="J154" s="9">
        <f t="shared" si="16"/>
        <v>0.3135820833333316</v>
      </c>
      <c r="K154" s="35">
        <v>-20.167136166666662</v>
      </c>
      <c r="L154" s="33" t="s">
        <v>4</v>
      </c>
      <c r="M154" s="9">
        <f t="shared" si="17"/>
        <v>-10.028783499999998</v>
      </c>
      <c r="N154" s="35">
        <v>-26.811554749999999</v>
      </c>
      <c r="O154" s="33" t="s">
        <v>4</v>
      </c>
      <c r="P154" s="9">
        <f t="shared" si="18"/>
        <v>-25.945421750000005</v>
      </c>
      <c r="Q154" s="35">
        <v>3.3491782500000031</v>
      </c>
      <c r="R154" s="33" t="s">
        <v>4</v>
      </c>
      <c r="S154" s="9">
        <f t="shared" si="19"/>
        <v>17.412093250000002</v>
      </c>
      <c r="T154" s="35" t="s">
        <v>4</v>
      </c>
      <c r="U154" s="33" t="s">
        <v>4</v>
      </c>
      <c r="V154" s="11" t="s">
        <v>4</v>
      </c>
      <c r="W154" s="35">
        <v>-11.280715249999997</v>
      </c>
      <c r="X154" s="33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4" t="s">
        <v>4</v>
      </c>
      <c r="D155" s="9">
        <f t="shared" si="14"/>
        <v>-29.435081166666674</v>
      </c>
      <c r="E155" s="12">
        <v>-13.139399249999997</v>
      </c>
      <c r="F155" s="33" t="s">
        <v>4</v>
      </c>
      <c r="G155" s="9">
        <f t="shared" si="15"/>
        <v>-7.6322552499999974</v>
      </c>
      <c r="H155" s="35">
        <v>10.030262749999999</v>
      </c>
      <c r="I155" s="33" t="s">
        <v>4</v>
      </c>
      <c r="J155" s="9">
        <f t="shared" si="16"/>
        <v>0.94579441666666497</v>
      </c>
      <c r="K155" s="35">
        <v>-14.846597166666665</v>
      </c>
      <c r="L155" s="33" t="s">
        <v>4</v>
      </c>
      <c r="M155" s="9">
        <f t="shared" si="17"/>
        <v>-18.033612833333333</v>
      </c>
      <c r="N155" s="35">
        <v>-25.248560749999999</v>
      </c>
      <c r="O155" s="33" t="s">
        <v>4</v>
      </c>
      <c r="P155" s="9">
        <f t="shared" si="18"/>
        <v>-29.83989575</v>
      </c>
      <c r="Q155" s="35">
        <v>5.2994562500000004</v>
      </c>
      <c r="R155" s="33" t="s">
        <v>4</v>
      </c>
      <c r="S155" s="9">
        <f t="shared" si="19"/>
        <v>7.1529509166666685</v>
      </c>
      <c r="T155" s="35" t="s">
        <v>4</v>
      </c>
      <c r="U155" s="33" t="s">
        <v>4</v>
      </c>
      <c r="V155" s="11" t="s">
        <v>4</v>
      </c>
      <c r="W155" s="35">
        <v>-16.10813825</v>
      </c>
      <c r="X155" s="33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4" t="s">
        <v>4</v>
      </c>
      <c r="D156" s="9">
        <f t="shared" si="14"/>
        <v>-25.237209833333338</v>
      </c>
      <c r="E156" s="12">
        <v>-14.143241250000003</v>
      </c>
      <c r="F156" s="33" t="s">
        <v>4</v>
      </c>
      <c r="G156" s="9">
        <f t="shared" si="15"/>
        <v>-13.543513249999998</v>
      </c>
      <c r="H156" s="35">
        <v>11.333714749999999</v>
      </c>
      <c r="I156" s="33" t="s">
        <v>4</v>
      </c>
      <c r="J156" s="9">
        <f t="shared" si="16"/>
        <v>11.080867749999998</v>
      </c>
      <c r="K156" s="35">
        <v>-2.4094881666666659</v>
      </c>
      <c r="L156" s="33" t="s">
        <v>4</v>
      </c>
      <c r="M156" s="9">
        <f t="shared" si="17"/>
        <v>-12.474407166666666</v>
      </c>
      <c r="N156" s="35">
        <v>-25.970019750000006</v>
      </c>
      <c r="O156" s="33" t="s">
        <v>4</v>
      </c>
      <c r="P156" s="9">
        <f t="shared" si="18"/>
        <v>-26.010045083333335</v>
      </c>
      <c r="Q156" s="35">
        <v>8.113492250000002</v>
      </c>
      <c r="R156" s="33" t="s">
        <v>4</v>
      </c>
      <c r="S156" s="9">
        <f t="shared" si="19"/>
        <v>5.5873755833333361</v>
      </c>
      <c r="T156" s="35" t="s">
        <v>4</v>
      </c>
      <c r="U156" s="33" t="s">
        <v>4</v>
      </c>
      <c r="V156" s="11" t="s">
        <v>4</v>
      </c>
      <c r="W156" s="35">
        <v>-16.97064825</v>
      </c>
      <c r="X156" s="33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4" t="s">
        <v>4</v>
      </c>
      <c r="D157" s="9">
        <f t="shared" si="14"/>
        <v>-22.547408500000003</v>
      </c>
      <c r="E157" s="12">
        <v>-16.878886250000001</v>
      </c>
      <c r="F157" s="33" t="s">
        <v>4</v>
      </c>
      <c r="G157" s="9">
        <f t="shared" si="15"/>
        <v>-14.720508916666667</v>
      </c>
      <c r="H157" s="35">
        <v>8.1501967499999992</v>
      </c>
      <c r="I157" s="33" t="s">
        <v>4</v>
      </c>
      <c r="J157" s="9">
        <f t="shared" si="16"/>
        <v>9.8380580833333315</v>
      </c>
      <c r="K157" s="35">
        <v>-9.7412711666666674</v>
      </c>
      <c r="L157" s="33" t="s">
        <v>4</v>
      </c>
      <c r="M157" s="9">
        <f t="shared" si="17"/>
        <v>-8.9991188333333323</v>
      </c>
      <c r="N157" s="35">
        <v>-14.844711750000005</v>
      </c>
      <c r="O157" s="33" t="s">
        <v>4</v>
      </c>
      <c r="P157" s="9">
        <f t="shared" si="18"/>
        <v>-22.021097416666667</v>
      </c>
      <c r="Q157" s="35">
        <v>3.3381402500000039</v>
      </c>
      <c r="R157" s="33" t="s">
        <v>4</v>
      </c>
      <c r="S157" s="9">
        <f t="shared" si="19"/>
        <v>5.5836962500000027</v>
      </c>
      <c r="T157" s="35" t="s">
        <v>4</v>
      </c>
      <c r="U157" s="33" t="s">
        <v>4</v>
      </c>
      <c r="V157" s="11" t="s">
        <v>4</v>
      </c>
      <c r="W157" s="35">
        <v>-2.9914842499999965</v>
      </c>
      <c r="X157" s="33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4" t="s">
        <v>4</v>
      </c>
      <c r="D158" s="9">
        <f t="shared" si="14"/>
        <v>-21.717787833333336</v>
      </c>
      <c r="E158" s="12">
        <v>7.8667827500000005</v>
      </c>
      <c r="F158" s="33" t="s">
        <v>4</v>
      </c>
      <c r="G158" s="9">
        <f t="shared" si="15"/>
        <v>-7.7184482500000016</v>
      </c>
      <c r="H158" s="35">
        <v>13.318342749999999</v>
      </c>
      <c r="I158" s="33" t="s">
        <v>4</v>
      </c>
      <c r="J158" s="9">
        <f t="shared" si="16"/>
        <v>10.934084749999998</v>
      </c>
      <c r="K158" s="35">
        <v>2.8622308333333351</v>
      </c>
      <c r="L158" s="33" t="s">
        <v>4</v>
      </c>
      <c r="M158" s="9">
        <f t="shared" si="17"/>
        <v>-3.0961761666666661</v>
      </c>
      <c r="N158" s="35">
        <v>-10.430973750000003</v>
      </c>
      <c r="O158" s="33" t="s">
        <v>4</v>
      </c>
      <c r="P158" s="9">
        <f t="shared" si="18"/>
        <v>-17.081901750000004</v>
      </c>
      <c r="Q158" s="35">
        <v>22.354555250000004</v>
      </c>
      <c r="R158" s="33" t="s">
        <v>4</v>
      </c>
      <c r="S158" s="9">
        <f t="shared" si="19"/>
        <v>11.268729250000002</v>
      </c>
      <c r="T158" s="35" t="s">
        <v>4</v>
      </c>
      <c r="U158" s="33" t="s">
        <v>4</v>
      </c>
      <c r="V158" s="11" t="s">
        <v>4</v>
      </c>
      <c r="W158" s="35">
        <v>-18.787954250000002</v>
      </c>
      <c r="X158" s="33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4" t="s">
        <v>4</v>
      </c>
      <c r="D159" s="9">
        <f t="shared" si="14"/>
        <v>-22.829153833333336</v>
      </c>
      <c r="E159" s="12">
        <v>12.08126575</v>
      </c>
      <c r="F159" s="33" t="s">
        <v>4</v>
      </c>
      <c r="G159" s="9">
        <f t="shared" si="15"/>
        <v>1.0230540833333333</v>
      </c>
      <c r="H159" s="35">
        <v>4.4179367499999991</v>
      </c>
      <c r="I159" s="33" t="s">
        <v>4</v>
      </c>
      <c r="J159" s="9">
        <f t="shared" si="16"/>
        <v>8.6288254166666665</v>
      </c>
      <c r="K159" s="35">
        <v>-7.4939741666666642</v>
      </c>
      <c r="L159" s="33" t="s">
        <v>4</v>
      </c>
      <c r="M159" s="9">
        <f t="shared" si="17"/>
        <v>-4.7910048333333322</v>
      </c>
      <c r="N159" s="35">
        <v>-32.712981749999997</v>
      </c>
      <c r="O159" s="33" t="s">
        <v>4</v>
      </c>
      <c r="P159" s="9">
        <f t="shared" si="18"/>
        <v>-19.329555750000001</v>
      </c>
      <c r="Q159" s="35">
        <v>11.547499250000003</v>
      </c>
      <c r="R159" s="33" t="s">
        <v>4</v>
      </c>
      <c r="S159" s="9">
        <f t="shared" si="19"/>
        <v>12.413398250000002</v>
      </c>
      <c r="T159" s="35" t="s">
        <v>4</v>
      </c>
      <c r="U159" s="33" t="s">
        <v>4</v>
      </c>
      <c r="V159" s="11" t="s">
        <v>4</v>
      </c>
      <c r="W159" s="35">
        <v>-14.160755249999998</v>
      </c>
      <c r="X159" s="33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4" t="s">
        <v>4</v>
      </c>
      <c r="D160" s="9">
        <f t="shared" si="14"/>
        <v>-22.606932500000003</v>
      </c>
      <c r="E160" s="12">
        <v>6.6751167500000008</v>
      </c>
      <c r="F160" s="33" t="s">
        <v>4</v>
      </c>
      <c r="G160" s="9">
        <f t="shared" si="15"/>
        <v>8.8743884166666671</v>
      </c>
      <c r="H160" s="35">
        <v>6.0998417499999986</v>
      </c>
      <c r="I160" s="33" t="s">
        <v>4</v>
      </c>
      <c r="J160" s="9">
        <f t="shared" si="16"/>
        <v>7.945373749999999</v>
      </c>
      <c r="K160" s="35">
        <v>-1.7116601666666647</v>
      </c>
      <c r="L160" s="33" t="s">
        <v>4</v>
      </c>
      <c r="M160" s="9">
        <f t="shared" si="17"/>
        <v>-2.1144678333333311</v>
      </c>
      <c r="N160" s="35">
        <v>-19.467854750000004</v>
      </c>
      <c r="O160" s="33" t="s">
        <v>4</v>
      </c>
      <c r="P160" s="9">
        <f t="shared" si="18"/>
        <v>-20.870603416666668</v>
      </c>
      <c r="Q160" s="35">
        <v>-4.0924687500000001</v>
      </c>
      <c r="R160" s="33" t="s">
        <v>4</v>
      </c>
      <c r="S160" s="9">
        <f t="shared" si="19"/>
        <v>9.9365285833333346</v>
      </c>
      <c r="T160" s="35" t="s">
        <v>4</v>
      </c>
      <c r="U160" s="33" t="s">
        <v>4</v>
      </c>
      <c r="V160" s="11" t="s">
        <v>4</v>
      </c>
      <c r="W160" s="35">
        <v>-17.510879249999999</v>
      </c>
      <c r="X160" s="33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4" t="s">
        <v>4</v>
      </c>
      <c r="D161" s="9">
        <f t="shared" si="14"/>
        <v>-17.2613485</v>
      </c>
      <c r="E161" s="12">
        <v>9.439573750000001</v>
      </c>
      <c r="F161" s="33" t="s">
        <v>4</v>
      </c>
      <c r="G161" s="9">
        <f t="shared" si="15"/>
        <v>9.3986520833333334</v>
      </c>
      <c r="H161" s="35">
        <v>11.912843749999999</v>
      </c>
      <c r="I161" s="33" t="s">
        <v>4</v>
      </c>
      <c r="J161" s="9">
        <f t="shared" si="16"/>
        <v>7.4768740833333327</v>
      </c>
      <c r="K161" s="35">
        <v>-10.120003166666667</v>
      </c>
      <c r="L161" s="33" t="s">
        <v>4</v>
      </c>
      <c r="M161" s="9">
        <f t="shared" si="17"/>
        <v>-6.4418791666666655</v>
      </c>
      <c r="N161" s="35">
        <v>-12.208825749999999</v>
      </c>
      <c r="O161" s="33" t="s">
        <v>4</v>
      </c>
      <c r="P161" s="9">
        <f t="shared" si="18"/>
        <v>-21.463220750000001</v>
      </c>
      <c r="Q161" s="35">
        <v>13.63578225</v>
      </c>
      <c r="R161" s="33" t="s">
        <v>4</v>
      </c>
      <c r="S161" s="9">
        <f t="shared" si="19"/>
        <v>7.0302709166666686</v>
      </c>
      <c r="T161" s="35" t="s">
        <v>4</v>
      </c>
      <c r="U161" s="33" t="s">
        <v>4</v>
      </c>
      <c r="V161" s="11" t="s">
        <v>4</v>
      </c>
      <c r="W161" s="35">
        <v>-17.209194249999999</v>
      </c>
      <c r="X161" s="33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4" t="s">
        <v>4</v>
      </c>
      <c r="D162" s="9">
        <f t="shared" si="14"/>
        <v>-6.8691455000000028</v>
      </c>
      <c r="E162" s="12">
        <v>9.0266477500000004</v>
      </c>
      <c r="F162" s="33" t="s">
        <v>4</v>
      </c>
      <c r="G162" s="9">
        <f t="shared" si="15"/>
        <v>8.3804460833333341</v>
      </c>
      <c r="H162" s="35">
        <v>9.1738337499999982</v>
      </c>
      <c r="I162" s="33" t="s">
        <v>4</v>
      </c>
      <c r="J162" s="9">
        <f t="shared" si="16"/>
        <v>9.0621730833333327</v>
      </c>
      <c r="K162" s="35">
        <v>2.2396458333333342</v>
      </c>
      <c r="L162" s="33" t="s">
        <v>4</v>
      </c>
      <c r="M162" s="9">
        <f t="shared" si="17"/>
        <v>-3.1973391666666657</v>
      </c>
      <c r="N162" s="35">
        <v>-1.046039750000002</v>
      </c>
      <c r="O162" s="33" t="s">
        <v>4</v>
      </c>
      <c r="P162" s="9">
        <f t="shared" si="18"/>
        <v>-10.90757341666667</v>
      </c>
      <c r="Q162" s="35">
        <v>31.89454525</v>
      </c>
      <c r="R162" s="33" t="s">
        <v>4</v>
      </c>
      <c r="S162" s="9">
        <f t="shared" si="19"/>
        <v>13.812619583333335</v>
      </c>
      <c r="T162" s="35" t="s">
        <v>4</v>
      </c>
      <c r="U162" s="33" t="s">
        <v>4</v>
      </c>
      <c r="V162" s="11" t="s">
        <v>4</v>
      </c>
      <c r="W162" s="35">
        <v>5.8594027500000001</v>
      </c>
      <c r="X162" s="33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4" t="s">
        <v>4</v>
      </c>
      <c r="D163" s="9">
        <f t="shared" si="14"/>
        <v>1.1465441666666643</v>
      </c>
      <c r="E163" s="12">
        <v>3.9822367500000002</v>
      </c>
      <c r="F163" s="33" t="s">
        <v>4</v>
      </c>
      <c r="G163" s="9">
        <f t="shared" si="15"/>
        <v>7.4828194166666675</v>
      </c>
      <c r="H163" s="35">
        <v>17.646530749999997</v>
      </c>
      <c r="I163" s="33" t="s">
        <v>4</v>
      </c>
      <c r="J163" s="9">
        <f t="shared" si="16"/>
        <v>12.911069416666663</v>
      </c>
      <c r="K163" s="35">
        <v>16.678699833333336</v>
      </c>
      <c r="L163" s="33" t="s">
        <v>4</v>
      </c>
      <c r="M163" s="9">
        <f t="shared" si="17"/>
        <v>2.9327808333333345</v>
      </c>
      <c r="N163" s="35">
        <v>6.8053172499999981</v>
      </c>
      <c r="O163" s="33" t="s">
        <v>4</v>
      </c>
      <c r="P163" s="9">
        <f t="shared" si="18"/>
        <v>-2.1498494166666675</v>
      </c>
      <c r="Q163" s="35">
        <v>41.314972250000004</v>
      </c>
      <c r="R163" s="33" t="s">
        <v>4</v>
      </c>
      <c r="S163" s="9">
        <f t="shared" si="19"/>
        <v>28.948433250000004</v>
      </c>
      <c r="T163" s="35" t="s">
        <v>4</v>
      </c>
      <c r="U163" s="33" t="s">
        <v>4</v>
      </c>
      <c r="V163" s="11" t="s">
        <v>4</v>
      </c>
      <c r="W163" s="35">
        <v>7.9692437499999995</v>
      </c>
      <c r="X163" s="33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4" t="s">
        <v>4</v>
      </c>
      <c r="D164" s="9">
        <f t="shared" si="14"/>
        <v>4.4549311666666647</v>
      </c>
      <c r="E164" s="12">
        <v>8.2143567500000003</v>
      </c>
      <c r="F164" s="33" t="s">
        <v>4</v>
      </c>
      <c r="G164" s="9">
        <f t="shared" si="15"/>
        <v>7.0744137500000006</v>
      </c>
      <c r="H164" s="35">
        <v>11.731846749999999</v>
      </c>
      <c r="I164" s="33" t="s">
        <v>4</v>
      </c>
      <c r="J164" s="9">
        <f t="shared" si="16"/>
        <v>12.850737083333334</v>
      </c>
      <c r="K164" s="35">
        <v>4.2777318333333341</v>
      </c>
      <c r="L164" s="33" t="s">
        <v>4</v>
      </c>
      <c r="M164" s="9">
        <f t="shared" si="17"/>
        <v>7.7320258333333349</v>
      </c>
      <c r="N164" s="35">
        <v>-0.24765875000000293</v>
      </c>
      <c r="O164" s="33" t="s">
        <v>4</v>
      </c>
      <c r="P164" s="9">
        <f t="shared" si="18"/>
        <v>1.8372062499999977</v>
      </c>
      <c r="Q164" s="35">
        <v>26.66305225</v>
      </c>
      <c r="R164" s="33" t="s">
        <v>4</v>
      </c>
      <c r="S164" s="9">
        <f t="shared" si="19"/>
        <v>33.29085658333333</v>
      </c>
      <c r="T164" s="35" t="s">
        <v>4</v>
      </c>
      <c r="U164" s="33" t="s">
        <v>4</v>
      </c>
      <c r="V164" s="11" t="s">
        <v>4</v>
      </c>
      <c r="W164" s="35">
        <v>-12.819662249999997</v>
      </c>
      <c r="X164" s="33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4" t="s">
        <v>4</v>
      </c>
      <c r="D165" s="9">
        <f t="shared" si="14"/>
        <v>6.5722251666666658</v>
      </c>
      <c r="E165" s="12">
        <v>13.53130775</v>
      </c>
      <c r="F165" s="33" t="s">
        <v>4</v>
      </c>
      <c r="G165" s="9">
        <f t="shared" si="15"/>
        <v>8.5759670833333335</v>
      </c>
      <c r="H165" s="35">
        <v>13.255123749999999</v>
      </c>
      <c r="I165" s="33" t="s">
        <v>4</v>
      </c>
      <c r="J165" s="9">
        <f t="shared" si="16"/>
        <v>14.211167083333331</v>
      </c>
      <c r="K165" s="35">
        <v>0.84033483333333336</v>
      </c>
      <c r="L165" s="33" t="s">
        <v>4</v>
      </c>
      <c r="M165" s="9">
        <f t="shared" si="17"/>
        <v>7.2655888333333349</v>
      </c>
      <c r="N165" s="35">
        <v>-9.3754437500000058</v>
      </c>
      <c r="O165" s="33" t="s">
        <v>4</v>
      </c>
      <c r="P165" s="9">
        <f t="shared" si="18"/>
        <v>-0.93926175000000356</v>
      </c>
      <c r="Q165" s="35">
        <v>23.487894250000004</v>
      </c>
      <c r="R165" s="33" t="s">
        <v>4</v>
      </c>
      <c r="S165" s="9">
        <f t="shared" si="19"/>
        <v>30.488639583333338</v>
      </c>
      <c r="T165" s="35" t="s">
        <v>4</v>
      </c>
      <c r="U165" s="33" t="s">
        <v>4</v>
      </c>
      <c r="V165" s="11" t="s">
        <v>4</v>
      </c>
      <c r="W165" s="35">
        <v>1.1303027500000011</v>
      </c>
      <c r="X165" s="33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4" t="s">
        <v>4</v>
      </c>
      <c r="D166" s="9">
        <f t="shared" si="14"/>
        <v>-6.0525166666667594E-2</v>
      </c>
      <c r="E166" s="12">
        <v>3.2336167500000004</v>
      </c>
      <c r="F166" s="33" t="s">
        <v>4</v>
      </c>
      <c r="G166" s="9">
        <f t="shared" si="15"/>
        <v>8.3264270833333338</v>
      </c>
      <c r="H166" s="35">
        <v>-1.8878442500000023</v>
      </c>
      <c r="I166" s="33" t="s">
        <v>4</v>
      </c>
      <c r="J166" s="9">
        <f t="shared" si="16"/>
        <v>7.6997087499999992</v>
      </c>
      <c r="K166" s="35">
        <v>-6.475817166666662</v>
      </c>
      <c r="L166" s="33" t="s">
        <v>4</v>
      </c>
      <c r="M166" s="9">
        <f t="shared" si="17"/>
        <v>-0.4525834999999982</v>
      </c>
      <c r="N166" s="35">
        <v>-13.137778749999999</v>
      </c>
      <c r="O166" s="33" t="s">
        <v>4</v>
      </c>
      <c r="P166" s="9">
        <f t="shared" si="18"/>
        <v>-7.5869604166666695</v>
      </c>
      <c r="Q166" s="35">
        <v>26.656690250000004</v>
      </c>
      <c r="R166" s="33" t="s">
        <v>4</v>
      </c>
      <c r="S166" s="9">
        <f t="shared" si="19"/>
        <v>25.602545583333335</v>
      </c>
      <c r="T166" s="35" t="s">
        <v>4</v>
      </c>
      <c r="U166" s="33" t="s">
        <v>4</v>
      </c>
      <c r="V166" s="11" t="s">
        <v>4</v>
      </c>
      <c r="W166" s="35">
        <v>-4.8145942499999963</v>
      </c>
      <c r="X166" s="33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4" t="s">
        <v>4</v>
      </c>
      <c r="D167" s="9">
        <f t="shared" si="14"/>
        <v>-2.7317251666666675</v>
      </c>
      <c r="E167" s="12">
        <v>16.765253749999999</v>
      </c>
      <c r="F167" s="33" t="s">
        <v>4</v>
      </c>
      <c r="G167" s="9">
        <f t="shared" si="15"/>
        <v>11.176726083333334</v>
      </c>
      <c r="H167" s="35">
        <v>1.5875737499999989</v>
      </c>
      <c r="I167" s="33" t="s">
        <v>4</v>
      </c>
      <c r="J167" s="9">
        <f t="shared" si="16"/>
        <v>4.318284416666665</v>
      </c>
      <c r="K167" s="35">
        <v>2.3972958333333345</v>
      </c>
      <c r="L167" s="33" t="s">
        <v>4</v>
      </c>
      <c r="M167" s="9">
        <f t="shared" si="17"/>
        <v>-1.079395499999998</v>
      </c>
      <c r="N167" s="35">
        <v>-9.872670750000001</v>
      </c>
      <c r="O167" s="33" t="s">
        <v>4</v>
      </c>
      <c r="P167" s="9">
        <f t="shared" si="18"/>
        <v>-10.795297750000003</v>
      </c>
      <c r="Q167" s="35">
        <v>16.721908249999998</v>
      </c>
      <c r="R167" s="33" t="s">
        <v>4</v>
      </c>
      <c r="S167" s="9">
        <f t="shared" si="19"/>
        <v>22.288830916666669</v>
      </c>
      <c r="T167" s="35" t="s">
        <v>4</v>
      </c>
      <c r="U167" s="33" t="s">
        <v>4</v>
      </c>
      <c r="V167" s="11" t="s">
        <v>4</v>
      </c>
      <c r="W167" s="35">
        <v>-0.64914724999999951</v>
      </c>
      <c r="X167" s="33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4" t="s">
        <v>4</v>
      </c>
      <c r="D168" s="9">
        <f t="shared" si="14"/>
        <v>-7.0228245000000022</v>
      </c>
      <c r="E168" s="12">
        <v>9.0333087499999998</v>
      </c>
      <c r="F168" s="33" t="s">
        <v>4</v>
      </c>
      <c r="G168" s="9">
        <f t="shared" si="15"/>
        <v>9.6773930833333335</v>
      </c>
      <c r="H168" s="35">
        <v>8.171258749999998</v>
      </c>
      <c r="I168" s="33" t="s">
        <v>4</v>
      </c>
      <c r="J168" s="9">
        <f t="shared" si="16"/>
        <v>2.623662749999998</v>
      </c>
      <c r="K168" s="35">
        <v>1.0086938333333357</v>
      </c>
      <c r="L168" s="33" t="s">
        <v>4</v>
      </c>
      <c r="M168" s="9">
        <f t="shared" si="17"/>
        <v>-1.0232758333333305</v>
      </c>
      <c r="N168" s="35">
        <v>-9.462045750000005</v>
      </c>
      <c r="O168" s="33" t="s">
        <v>4</v>
      </c>
      <c r="P168" s="9">
        <f t="shared" si="18"/>
        <v>-10.824165083333336</v>
      </c>
      <c r="Q168" s="35">
        <v>40.56795425</v>
      </c>
      <c r="R168" s="33" t="s">
        <v>4</v>
      </c>
      <c r="S168" s="9">
        <f t="shared" si="19"/>
        <v>27.98218425</v>
      </c>
      <c r="T168" s="35" t="s">
        <v>4</v>
      </c>
      <c r="U168" s="33" t="s">
        <v>4</v>
      </c>
      <c r="V168" s="11" t="s">
        <v>4</v>
      </c>
      <c r="W168" s="35">
        <v>-1.5251392499999996</v>
      </c>
      <c r="X168" s="33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4" t="s">
        <v>4</v>
      </c>
      <c r="D169" s="9">
        <f t="shared" si="14"/>
        <v>-1.3475128333333346</v>
      </c>
      <c r="E169" s="12">
        <v>2.7967187500000001</v>
      </c>
      <c r="F169" s="33" t="s">
        <v>4</v>
      </c>
      <c r="G169" s="9">
        <f t="shared" si="15"/>
        <v>9.5317604166666658</v>
      </c>
      <c r="H169" s="35">
        <v>6.1070337499999985</v>
      </c>
      <c r="I169" s="33" t="s">
        <v>4</v>
      </c>
      <c r="J169" s="9">
        <f t="shared" si="16"/>
        <v>5.2886220833333324</v>
      </c>
      <c r="K169" s="35">
        <v>16.422826833333335</v>
      </c>
      <c r="L169" s="33" t="s">
        <v>4</v>
      </c>
      <c r="M169" s="9">
        <f t="shared" si="17"/>
        <v>6.6096055000000016</v>
      </c>
      <c r="N169" s="35">
        <v>5.0630592499999985</v>
      </c>
      <c r="O169" s="33" t="s">
        <v>4</v>
      </c>
      <c r="P169" s="9">
        <f t="shared" si="18"/>
        <v>-4.7572190833333359</v>
      </c>
      <c r="Q169" s="35">
        <v>40.468781249999999</v>
      </c>
      <c r="R169" s="33" t="s">
        <v>4</v>
      </c>
      <c r="S169" s="9">
        <f t="shared" si="19"/>
        <v>32.586214583333337</v>
      </c>
      <c r="T169" s="35" t="s">
        <v>4</v>
      </c>
      <c r="U169" s="33" t="s">
        <v>4</v>
      </c>
      <c r="V169" s="11" t="s">
        <v>4</v>
      </c>
      <c r="W169" s="35">
        <v>7.6573487499999997</v>
      </c>
      <c r="X169" s="33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4" t="s">
        <v>4</v>
      </c>
      <c r="D170" s="9">
        <f t="shared" si="14"/>
        <v>7.6190991666666648</v>
      </c>
      <c r="E170" s="12">
        <v>28.499467750000001</v>
      </c>
      <c r="F170" s="33" t="s">
        <v>4</v>
      </c>
      <c r="G170" s="9">
        <f t="shared" si="15"/>
        <v>13.443165083333334</v>
      </c>
      <c r="H170" s="35">
        <v>-8.4038632499999988</v>
      </c>
      <c r="I170" s="33" t="s">
        <v>4</v>
      </c>
      <c r="J170" s="9">
        <f t="shared" si="16"/>
        <v>1.9581430833333322</v>
      </c>
      <c r="K170" s="35">
        <v>44.618212833333331</v>
      </c>
      <c r="L170" s="33" t="s">
        <v>4</v>
      </c>
      <c r="M170" s="9">
        <f t="shared" si="17"/>
        <v>20.683244500000001</v>
      </c>
      <c r="N170" s="35">
        <v>-1.4106157500000016</v>
      </c>
      <c r="O170" s="33" t="s">
        <v>4</v>
      </c>
      <c r="P170" s="9">
        <f t="shared" si="18"/>
        <v>-1.936534083333336</v>
      </c>
      <c r="Q170" s="35">
        <v>63.660198250000001</v>
      </c>
      <c r="R170" s="33" t="s">
        <v>4</v>
      </c>
      <c r="S170" s="9">
        <f t="shared" si="19"/>
        <v>48.232311250000002</v>
      </c>
      <c r="T170" s="35" t="s">
        <v>4</v>
      </c>
      <c r="U170" s="33" t="s">
        <v>4</v>
      </c>
      <c r="V170" s="11" t="s">
        <v>4</v>
      </c>
      <c r="W170" s="35">
        <v>19.357516750000002</v>
      </c>
      <c r="X170" s="33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4" t="s">
        <v>4</v>
      </c>
      <c r="D171" s="9">
        <f t="shared" si="14"/>
        <v>6.8207358333333312</v>
      </c>
      <c r="E171" s="12">
        <v>0.80954075000000003</v>
      </c>
      <c r="F171" s="33" t="s">
        <v>4</v>
      </c>
      <c r="G171" s="9">
        <f t="shared" si="15"/>
        <v>10.701909083333334</v>
      </c>
      <c r="H171" s="35">
        <v>7.6956547499999983</v>
      </c>
      <c r="I171" s="33" t="s">
        <v>4</v>
      </c>
      <c r="J171" s="9">
        <f t="shared" si="16"/>
        <v>1.7996084166666659</v>
      </c>
      <c r="K171" s="35">
        <v>12.087081833333336</v>
      </c>
      <c r="L171" s="33" t="s">
        <v>4</v>
      </c>
      <c r="M171" s="9">
        <f t="shared" si="17"/>
        <v>24.376040499999998</v>
      </c>
      <c r="N171" s="35">
        <v>-6.5437267500000011</v>
      </c>
      <c r="O171" s="33" t="s">
        <v>4</v>
      </c>
      <c r="P171" s="9">
        <f t="shared" si="18"/>
        <v>-0.96376108333333477</v>
      </c>
      <c r="Q171" s="35">
        <v>28.497742250000002</v>
      </c>
      <c r="R171" s="33" t="s">
        <v>4</v>
      </c>
      <c r="S171" s="9">
        <f t="shared" si="19"/>
        <v>44.208907250000003</v>
      </c>
      <c r="T171" s="35" t="s">
        <v>4</v>
      </c>
      <c r="U171" s="33" t="s">
        <v>4</v>
      </c>
      <c r="V171" s="11" t="s">
        <v>4</v>
      </c>
      <c r="W171" s="35">
        <v>4.0488997499999995</v>
      </c>
      <c r="X171" s="33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4" t="s">
        <v>4</v>
      </c>
      <c r="D172" s="9">
        <f t="shared" si="14"/>
        <v>-1.0607515000000021</v>
      </c>
      <c r="E172" s="12">
        <v>13.07023075</v>
      </c>
      <c r="F172" s="33" t="s">
        <v>4</v>
      </c>
      <c r="G172" s="9">
        <f t="shared" si="15"/>
        <v>14.126413083333333</v>
      </c>
      <c r="H172" s="35">
        <v>-3.7158472500000013</v>
      </c>
      <c r="I172" s="33" t="s">
        <v>4</v>
      </c>
      <c r="J172" s="9">
        <f t="shared" si="16"/>
        <v>-1.4746852500000005</v>
      </c>
      <c r="K172" s="35">
        <v>10.615065833333336</v>
      </c>
      <c r="L172" s="33" t="s">
        <v>4</v>
      </c>
      <c r="M172" s="9">
        <f t="shared" si="17"/>
        <v>22.44012016666667</v>
      </c>
      <c r="N172" s="35">
        <v>-0.53155875000000208</v>
      </c>
      <c r="O172" s="33" t="s">
        <v>4</v>
      </c>
      <c r="P172" s="9">
        <f t="shared" si="18"/>
        <v>-2.8286337500000016</v>
      </c>
      <c r="Q172" s="35">
        <v>11.912482249999998</v>
      </c>
      <c r="R172" s="33" t="s">
        <v>4</v>
      </c>
      <c r="S172" s="9">
        <f t="shared" si="19"/>
        <v>34.690140916666664</v>
      </c>
      <c r="T172" s="35" t="s">
        <v>4</v>
      </c>
      <c r="U172" s="33" t="s">
        <v>4</v>
      </c>
      <c r="V172" s="11" t="s">
        <v>4</v>
      </c>
      <c r="W172" s="35">
        <v>7.5095997499999987</v>
      </c>
      <c r="X172" s="33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4" t="s">
        <v>4</v>
      </c>
      <c r="D173" s="9">
        <f t="shared" si="14"/>
        <v>-10.661674166666669</v>
      </c>
      <c r="E173" s="12">
        <v>8.5034750000000159E-2</v>
      </c>
      <c r="F173" s="33" t="s">
        <v>4</v>
      </c>
      <c r="G173" s="9">
        <f t="shared" si="15"/>
        <v>4.6549354166666665</v>
      </c>
      <c r="H173" s="35">
        <v>8.4031257499999992</v>
      </c>
      <c r="I173" s="33" t="s">
        <v>4</v>
      </c>
      <c r="J173" s="9">
        <f t="shared" si="16"/>
        <v>4.1276444166666657</v>
      </c>
      <c r="K173" s="35">
        <v>11.378779833333336</v>
      </c>
      <c r="L173" s="33" t="s">
        <v>4</v>
      </c>
      <c r="M173" s="9">
        <f t="shared" si="17"/>
        <v>11.360309166666669</v>
      </c>
      <c r="N173" s="35">
        <v>-3.427018750000002</v>
      </c>
      <c r="O173" s="33" t="s">
        <v>4</v>
      </c>
      <c r="P173" s="9">
        <f t="shared" si="18"/>
        <v>-3.5007680833333352</v>
      </c>
      <c r="Q173" s="35">
        <v>34.780266249999997</v>
      </c>
      <c r="R173" s="33" t="s">
        <v>4</v>
      </c>
      <c r="S173" s="9">
        <f t="shared" si="19"/>
        <v>25.063496916666665</v>
      </c>
      <c r="T173" s="35" t="s">
        <v>4</v>
      </c>
      <c r="U173" s="33" t="s">
        <v>4</v>
      </c>
      <c r="V173" s="11" t="s">
        <v>4</v>
      </c>
      <c r="W173" s="35">
        <v>10.386824750000002</v>
      </c>
      <c r="X173" s="33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4" t="s">
        <v>4</v>
      </c>
      <c r="D174" s="9">
        <f t="shared" si="14"/>
        <v>-4.1220821666666696</v>
      </c>
      <c r="E174" s="12">
        <v>0.12403375000000061</v>
      </c>
      <c r="F174" s="33" t="s">
        <v>4</v>
      </c>
      <c r="G174" s="9">
        <f t="shared" si="15"/>
        <v>4.4264330833333334</v>
      </c>
      <c r="H174" s="35">
        <v>7.0389087499999992</v>
      </c>
      <c r="I174" s="33" t="s">
        <v>4</v>
      </c>
      <c r="J174" s="9">
        <f t="shared" si="16"/>
        <v>3.9087290833333324</v>
      </c>
      <c r="K174" s="35">
        <v>34.170709833333333</v>
      </c>
      <c r="L174" s="33" t="s">
        <v>4</v>
      </c>
      <c r="M174" s="9">
        <f t="shared" si="17"/>
        <v>18.721518500000002</v>
      </c>
      <c r="N174" s="35">
        <v>11.294533249999997</v>
      </c>
      <c r="O174" s="33" t="s">
        <v>4</v>
      </c>
      <c r="P174" s="9">
        <f t="shared" si="18"/>
        <v>2.4453185833333309</v>
      </c>
      <c r="Q174" s="35">
        <v>48.77313925</v>
      </c>
      <c r="R174" s="33" t="s">
        <v>4</v>
      </c>
      <c r="S174" s="9">
        <f t="shared" si="19"/>
        <v>31.821962583333331</v>
      </c>
      <c r="T174" s="35" t="s">
        <v>4</v>
      </c>
      <c r="U174" s="33" t="s">
        <v>4</v>
      </c>
      <c r="V174" s="11" t="s">
        <v>4</v>
      </c>
      <c r="W174" s="35">
        <v>4.7508517500000016</v>
      </c>
      <c r="X174" s="33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4" t="s">
        <v>4</v>
      </c>
      <c r="D175" s="9">
        <f t="shared" si="14"/>
        <v>2.6020821666666651</v>
      </c>
      <c r="E175" s="12">
        <v>10.21072375</v>
      </c>
      <c r="F175" s="33" t="s">
        <v>4</v>
      </c>
      <c r="G175" s="9">
        <f t="shared" si="15"/>
        <v>3.4732640833333335</v>
      </c>
      <c r="H175" s="35">
        <v>6.8323137499999991</v>
      </c>
      <c r="I175" s="33" t="s">
        <v>4</v>
      </c>
      <c r="J175" s="9">
        <f t="shared" si="16"/>
        <v>7.4247827499999985</v>
      </c>
      <c r="K175" s="35">
        <v>16.969083833333336</v>
      </c>
      <c r="L175" s="33" t="s">
        <v>4</v>
      </c>
      <c r="M175" s="9">
        <f t="shared" si="17"/>
        <v>20.839524500000003</v>
      </c>
      <c r="N175" s="35">
        <v>8.0519372499999982</v>
      </c>
      <c r="O175" s="33" t="s">
        <v>4</v>
      </c>
      <c r="P175" s="9">
        <f t="shared" si="18"/>
        <v>5.3064839166666644</v>
      </c>
      <c r="Q175" s="35">
        <v>37.100052249999997</v>
      </c>
      <c r="R175" s="33" t="s">
        <v>4</v>
      </c>
      <c r="S175" s="9">
        <f t="shared" si="19"/>
        <v>40.217819249999998</v>
      </c>
      <c r="T175" s="35" t="s">
        <v>4</v>
      </c>
      <c r="U175" s="33" t="s">
        <v>4</v>
      </c>
      <c r="V175" s="11" t="s">
        <v>4</v>
      </c>
      <c r="W175" s="35">
        <v>7.2000027500000021</v>
      </c>
      <c r="X175" s="33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4" t="s">
        <v>4</v>
      </c>
      <c r="D176" s="9">
        <f t="shared" si="14"/>
        <v>6.8601474999999992</v>
      </c>
      <c r="E176" s="12">
        <v>8.5026357499999996</v>
      </c>
      <c r="F176" s="33" t="s">
        <v>4</v>
      </c>
      <c r="G176" s="9">
        <f t="shared" si="15"/>
        <v>6.2791310833333327</v>
      </c>
      <c r="H176" s="35">
        <v>11.352471749999999</v>
      </c>
      <c r="I176" s="33" t="s">
        <v>4</v>
      </c>
      <c r="J176" s="9">
        <f t="shared" si="16"/>
        <v>8.4078980833333326</v>
      </c>
      <c r="K176" s="35">
        <v>11.723797833333336</v>
      </c>
      <c r="L176" s="33" t="s">
        <v>4</v>
      </c>
      <c r="M176" s="9">
        <f t="shared" si="17"/>
        <v>20.954530500000001</v>
      </c>
      <c r="N176" s="35">
        <v>3.7102162499999984</v>
      </c>
      <c r="O176" s="33" t="s">
        <v>4</v>
      </c>
      <c r="P176" s="9">
        <f t="shared" si="18"/>
        <v>7.6855622499999976</v>
      </c>
      <c r="Q176" s="35">
        <v>37.973516250000003</v>
      </c>
      <c r="R176" s="33" t="s">
        <v>4</v>
      </c>
      <c r="S176" s="9">
        <f t="shared" si="19"/>
        <v>41.282235916666664</v>
      </c>
      <c r="T176" s="35" t="s">
        <v>4</v>
      </c>
      <c r="U176" s="33" t="s">
        <v>4</v>
      </c>
      <c r="V176" s="11" t="s">
        <v>4</v>
      </c>
      <c r="W176" s="35">
        <v>-1.2741182499999981</v>
      </c>
      <c r="X176" s="33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4" t="s">
        <v>4</v>
      </c>
      <c r="D177" s="9">
        <f t="shared" si="14"/>
        <v>13.746215111111111</v>
      </c>
      <c r="E177" s="12">
        <v>4.8309985833333338</v>
      </c>
      <c r="F177" s="33" t="s">
        <v>4</v>
      </c>
      <c r="G177" s="9">
        <f t="shared" si="15"/>
        <v>7.8481193611111104</v>
      </c>
      <c r="H177" s="35">
        <v>23.331947749999998</v>
      </c>
      <c r="I177" s="33" t="s">
        <v>4</v>
      </c>
      <c r="J177" s="9">
        <f t="shared" si="16"/>
        <v>13.838911083333331</v>
      </c>
      <c r="K177" s="35">
        <v>22.231909416666671</v>
      </c>
      <c r="L177" s="33" t="s">
        <v>4</v>
      </c>
      <c r="M177" s="9">
        <f t="shared" si="17"/>
        <v>16.974930361111117</v>
      </c>
      <c r="N177" s="35">
        <v>24.1109455</v>
      </c>
      <c r="O177" s="33" t="s">
        <v>4</v>
      </c>
      <c r="P177" s="9">
        <f t="shared" si="18"/>
        <v>11.957699666666665</v>
      </c>
      <c r="Q177" s="35">
        <v>48.016301083333332</v>
      </c>
      <c r="R177" s="33" t="s">
        <v>4</v>
      </c>
      <c r="S177" s="9">
        <f t="shared" si="19"/>
        <v>41.029956527777777</v>
      </c>
      <c r="T177" s="35" t="s">
        <v>4</v>
      </c>
      <c r="U177" s="33" t="s">
        <v>4</v>
      </c>
      <c r="V177" s="11" t="s">
        <v>4</v>
      </c>
      <c r="W177" s="35">
        <v>8.8574866666666665</v>
      </c>
      <c r="X177" s="33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4" t="s">
        <v>4</v>
      </c>
      <c r="D178" s="9">
        <f t="shared" si="14"/>
        <v>13.653314388888889</v>
      </c>
      <c r="E178" s="12">
        <v>17.480860583333332</v>
      </c>
      <c r="F178" s="33" t="s">
        <v>4</v>
      </c>
      <c r="G178" s="9">
        <f t="shared" si="15"/>
        <v>10.271498305555555</v>
      </c>
      <c r="H178" s="35">
        <v>6.2606867499999987</v>
      </c>
      <c r="I178" s="33" t="s">
        <v>4</v>
      </c>
      <c r="J178" s="9">
        <f t="shared" si="16"/>
        <v>13.648368749999998</v>
      </c>
      <c r="K178" s="35">
        <v>23.38907741666667</v>
      </c>
      <c r="L178" s="33" t="s">
        <v>4</v>
      </c>
      <c r="M178" s="9">
        <f t="shared" si="17"/>
        <v>19.114928222222222</v>
      </c>
      <c r="N178" s="35">
        <v>20.031837500000002</v>
      </c>
      <c r="O178" s="33" t="s">
        <v>4</v>
      </c>
      <c r="P178" s="9">
        <f t="shared" si="18"/>
        <v>15.950999749999999</v>
      </c>
      <c r="Q178" s="35">
        <v>57.139802083333329</v>
      </c>
      <c r="R178" s="33" t="s">
        <v>4</v>
      </c>
      <c r="S178" s="9">
        <f t="shared" si="19"/>
        <v>47.709873138888888</v>
      </c>
      <c r="T178" s="35" t="s">
        <v>4</v>
      </c>
      <c r="U178" s="33" t="s">
        <v>4</v>
      </c>
      <c r="V178" s="11" t="s">
        <v>4</v>
      </c>
      <c r="W178" s="35">
        <v>5.303339666666667</v>
      </c>
      <c r="X178" s="33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4" t="s">
        <v>4</v>
      </c>
      <c r="D179" s="9">
        <f t="shared" si="14"/>
        <v>10.965699333333333</v>
      </c>
      <c r="E179" s="12">
        <v>18.521302583333334</v>
      </c>
      <c r="F179" s="33" t="s">
        <v>4</v>
      </c>
      <c r="G179" s="9">
        <f t="shared" si="15"/>
        <v>13.611053916666668</v>
      </c>
      <c r="H179" s="35">
        <v>1.510275749999999</v>
      </c>
      <c r="I179" s="33" t="s">
        <v>4</v>
      </c>
      <c r="J179" s="9">
        <f t="shared" si="16"/>
        <v>10.367636749999997</v>
      </c>
      <c r="K179" s="35">
        <v>18.53485241666667</v>
      </c>
      <c r="L179" s="33" t="s">
        <v>4</v>
      </c>
      <c r="M179" s="9">
        <f t="shared" si="17"/>
        <v>21.385279750000006</v>
      </c>
      <c r="N179" s="35">
        <v>5.8958115000000015</v>
      </c>
      <c r="O179" s="33" t="s">
        <v>4</v>
      </c>
      <c r="P179" s="9">
        <f t="shared" si="18"/>
        <v>16.6795315</v>
      </c>
      <c r="Q179" s="35">
        <v>35.49426308333333</v>
      </c>
      <c r="R179" s="33" t="s">
        <v>4</v>
      </c>
      <c r="S179" s="9">
        <f t="shared" si="19"/>
        <v>46.883455416666663</v>
      </c>
      <c r="T179" s="35" t="s">
        <v>4</v>
      </c>
      <c r="U179" s="33" t="s">
        <v>4</v>
      </c>
      <c r="V179" s="11" t="s">
        <v>4</v>
      </c>
      <c r="W179" s="35">
        <v>6.0506156666666673</v>
      </c>
      <c r="X179" s="33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4" t="s">
        <v>4</v>
      </c>
      <c r="D180" s="9">
        <f t="shared" si="14"/>
        <v>2.7475856666666676</v>
      </c>
      <c r="E180" s="12">
        <v>9.7514775833333331</v>
      </c>
      <c r="F180" s="33" t="s">
        <v>4</v>
      </c>
      <c r="G180" s="9">
        <f t="shared" si="15"/>
        <v>15.251213583333332</v>
      </c>
      <c r="H180" s="35">
        <v>8.3439017499999988</v>
      </c>
      <c r="I180" s="33" t="s">
        <v>4</v>
      </c>
      <c r="J180" s="9">
        <f t="shared" si="16"/>
        <v>5.3716214166666658</v>
      </c>
      <c r="K180" s="35">
        <v>16.115363416666671</v>
      </c>
      <c r="L180" s="33" t="s">
        <v>4</v>
      </c>
      <c r="M180" s="9">
        <f t="shared" si="17"/>
        <v>19.346431083333339</v>
      </c>
      <c r="N180" s="35">
        <v>-3.736505499999998</v>
      </c>
      <c r="O180" s="33" t="s">
        <v>4</v>
      </c>
      <c r="P180" s="9">
        <f t="shared" si="18"/>
        <v>7.3970478333333345</v>
      </c>
      <c r="Q180" s="35">
        <v>31.093091083333334</v>
      </c>
      <c r="R180" s="33" t="s">
        <v>4</v>
      </c>
      <c r="S180" s="9">
        <f t="shared" si="19"/>
        <v>41.242385416666664</v>
      </c>
      <c r="T180" s="35" t="s">
        <v>4</v>
      </c>
      <c r="U180" s="33" t="s">
        <v>4</v>
      </c>
      <c r="V180" s="11" t="s">
        <v>4</v>
      </c>
      <c r="W180" s="35">
        <v>4.0750526666666671</v>
      </c>
      <c r="X180" s="33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4" t="s">
        <v>4</v>
      </c>
      <c r="D181" s="9">
        <f t="shared" si="14"/>
        <v>0.79253033333333434</v>
      </c>
      <c r="E181" s="12">
        <v>4.050029583333334</v>
      </c>
      <c r="F181" s="33" t="s">
        <v>4</v>
      </c>
      <c r="G181" s="9">
        <f t="shared" si="15"/>
        <v>10.774269916666668</v>
      </c>
      <c r="H181" s="35">
        <v>5.443600749999999</v>
      </c>
      <c r="I181" s="33" t="s">
        <v>4</v>
      </c>
      <c r="J181" s="9">
        <f t="shared" si="16"/>
        <v>5.0992594166666656</v>
      </c>
      <c r="K181" s="35">
        <v>-6.2818205833333298</v>
      </c>
      <c r="L181" s="33" t="s">
        <v>4</v>
      </c>
      <c r="M181" s="9">
        <f t="shared" si="17"/>
        <v>9.4561317500000044</v>
      </c>
      <c r="N181" s="35">
        <v>-3.3907144999999979</v>
      </c>
      <c r="O181" s="33" t="s">
        <v>4</v>
      </c>
      <c r="P181" s="9">
        <f t="shared" si="18"/>
        <v>-0.4104694999999981</v>
      </c>
      <c r="Q181" s="35">
        <v>17.265880083333332</v>
      </c>
      <c r="R181" s="33" t="s">
        <v>4</v>
      </c>
      <c r="S181" s="9">
        <f t="shared" si="19"/>
        <v>27.951078083333332</v>
      </c>
      <c r="T181" s="35" t="s">
        <v>4</v>
      </c>
      <c r="U181" s="33" t="s">
        <v>4</v>
      </c>
      <c r="V181" s="11" t="s">
        <v>4</v>
      </c>
      <c r="W181" s="35">
        <v>-1.4162513333333333</v>
      </c>
      <c r="X181" s="33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4" t="s">
        <v>4</v>
      </c>
      <c r="D182" s="9">
        <f t="shared" si="14"/>
        <v>7.0386666666673037E-3</v>
      </c>
      <c r="E182" s="12">
        <v>10.843336583333333</v>
      </c>
      <c r="F182" s="33" t="s">
        <v>4</v>
      </c>
      <c r="G182" s="9">
        <f t="shared" si="15"/>
        <v>8.2149479166666666</v>
      </c>
      <c r="H182" s="35">
        <v>12.027862749999999</v>
      </c>
      <c r="I182" s="33" t="s">
        <v>4</v>
      </c>
      <c r="J182" s="9">
        <f t="shared" si="16"/>
        <v>8.6051217500000003</v>
      </c>
      <c r="K182" s="35">
        <v>22.475862416666672</v>
      </c>
      <c r="L182" s="33" t="s">
        <v>4</v>
      </c>
      <c r="M182" s="9">
        <f t="shared" si="17"/>
        <v>10.769801750000005</v>
      </c>
      <c r="N182" s="35">
        <v>-6.4956084999999995</v>
      </c>
      <c r="O182" s="33" t="s">
        <v>4</v>
      </c>
      <c r="P182" s="9">
        <f t="shared" si="18"/>
        <v>-4.5409428333333315</v>
      </c>
      <c r="Q182" s="35">
        <v>33.383181083333334</v>
      </c>
      <c r="R182" s="33" t="s">
        <v>4</v>
      </c>
      <c r="S182" s="9">
        <f t="shared" si="19"/>
        <v>27.247384083333333</v>
      </c>
      <c r="T182" s="35" t="s">
        <v>4</v>
      </c>
      <c r="U182" s="33" t="s">
        <v>4</v>
      </c>
      <c r="V182" s="11" t="s">
        <v>4</v>
      </c>
      <c r="W182" s="35">
        <v>0.43030666666666706</v>
      </c>
      <c r="X182" s="33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4" t="s">
        <v>4</v>
      </c>
      <c r="D183" s="9">
        <f t="shared" si="14"/>
        <v>-5.8750083333333336</v>
      </c>
      <c r="E183" s="12">
        <v>13.739767583333332</v>
      </c>
      <c r="F183" s="33" t="s">
        <v>4</v>
      </c>
      <c r="G183" s="9">
        <f t="shared" si="15"/>
        <v>9.5443779166666669</v>
      </c>
      <c r="H183" s="35">
        <v>0.21161474999999896</v>
      </c>
      <c r="I183" s="33" t="s">
        <v>4</v>
      </c>
      <c r="J183" s="9">
        <f t="shared" si="16"/>
        <v>5.8943594166666662</v>
      </c>
      <c r="K183" s="35">
        <v>1.3031334166666699</v>
      </c>
      <c r="L183" s="33" t="s">
        <v>4</v>
      </c>
      <c r="M183" s="9">
        <f t="shared" si="17"/>
        <v>5.8323917500000038</v>
      </c>
      <c r="N183" s="35">
        <v>-1.3334924999999984</v>
      </c>
      <c r="O183" s="33" t="s">
        <v>4</v>
      </c>
      <c r="P183" s="9">
        <f t="shared" si="18"/>
        <v>-3.7399384999999987</v>
      </c>
      <c r="Q183" s="35">
        <v>27.508303083333331</v>
      </c>
      <c r="R183" s="33" t="s">
        <v>4</v>
      </c>
      <c r="S183" s="9">
        <f t="shared" si="19"/>
        <v>26.052454749999999</v>
      </c>
      <c r="T183" s="35" t="s">
        <v>4</v>
      </c>
      <c r="U183" s="33" t="s">
        <v>4</v>
      </c>
      <c r="V183" s="11" t="s">
        <v>4</v>
      </c>
      <c r="W183" s="35">
        <v>13.744388666666666</v>
      </c>
      <c r="X183" s="33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4" t="s">
        <v>4</v>
      </c>
      <c r="D184" s="9">
        <f t="shared" si="14"/>
        <v>-4.4144436666666662</v>
      </c>
      <c r="E184" s="12">
        <v>8.3211935833333328</v>
      </c>
      <c r="F184" s="33" t="s">
        <v>4</v>
      </c>
      <c r="G184" s="9">
        <f t="shared" si="15"/>
        <v>10.96809925</v>
      </c>
      <c r="H184" s="35">
        <v>8.7879977499999988</v>
      </c>
      <c r="I184" s="33" t="s">
        <v>4</v>
      </c>
      <c r="J184" s="9">
        <f t="shared" si="16"/>
        <v>7.0091584166666649</v>
      </c>
      <c r="K184" s="35">
        <v>21.33590541666667</v>
      </c>
      <c r="L184" s="33" t="s">
        <v>4</v>
      </c>
      <c r="M184" s="9">
        <f t="shared" si="17"/>
        <v>15.038300416666671</v>
      </c>
      <c r="N184" s="35">
        <v>-5.1834924999999981</v>
      </c>
      <c r="O184" s="33" t="s">
        <v>4</v>
      </c>
      <c r="P184" s="9">
        <f t="shared" si="18"/>
        <v>-4.3375311666666656</v>
      </c>
      <c r="Q184" s="35">
        <v>15.589216083333332</v>
      </c>
      <c r="R184" s="33" t="s">
        <v>4</v>
      </c>
      <c r="S184" s="9">
        <f t="shared" si="19"/>
        <v>25.493566749999999</v>
      </c>
      <c r="T184" s="35" t="s">
        <v>4</v>
      </c>
      <c r="U184" s="33" t="s">
        <v>4</v>
      </c>
      <c r="V184" s="11" t="s">
        <v>4</v>
      </c>
      <c r="W184" s="35">
        <v>0.5786696666666673</v>
      </c>
      <c r="X184" s="33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4" t="s">
        <v>4</v>
      </c>
      <c r="D185" s="9">
        <f t="shared" si="14"/>
        <v>-4.1060583333333334</v>
      </c>
      <c r="E185" s="12">
        <v>-2.7248524166666659</v>
      </c>
      <c r="F185" s="33" t="s">
        <v>4</v>
      </c>
      <c r="G185" s="9">
        <f t="shared" si="15"/>
        <v>6.445369583333334</v>
      </c>
      <c r="H185" s="35">
        <v>-0.21097625000000164</v>
      </c>
      <c r="I185" s="33" t="s">
        <v>4</v>
      </c>
      <c r="J185" s="9">
        <f t="shared" si="16"/>
        <v>2.9295454166666652</v>
      </c>
      <c r="K185" s="35">
        <v>-7.4245455833333303</v>
      </c>
      <c r="L185" s="33" t="s">
        <v>4</v>
      </c>
      <c r="M185" s="9">
        <f t="shared" si="17"/>
        <v>5.0714977500000025</v>
      </c>
      <c r="N185" s="35">
        <v>-10.350437499999998</v>
      </c>
      <c r="O185" s="33" t="s">
        <v>4</v>
      </c>
      <c r="P185" s="9">
        <f t="shared" si="18"/>
        <v>-5.6224741666666658</v>
      </c>
      <c r="Q185" s="35">
        <v>10.506064083333332</v>
      </c>
      <c r="R185" s="33" t="s">
        <v>4</v>
      </c>
      <c r="S185" s="9">
        <f t="shared" si="19"/>
        <v>17.867861083333334</v>
      </c>
      <c r="T185" s="35" t="s">
        <v>4</v>
      </c>
      <c r="U185" s="33" t="s">
        <v>4</v>
      </c>
      <c r="V185" s="11" t="s">
        <v>4</v>
      </c>
      <c r="W185" s="35">
        <v>-0.98415633333333297</v>
      </c>
      <c r="X185" s="33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4" t="s">
        <v>4</v>
      </c>
      <c r="D186" s="9">
        <f t="shared" si="14"/>
        <v>4.2404866666666665</v>
      </c>
      <c r="E186" s="12">
        <v>-6.0703924166666656</v>
      </c>
      <c r="F186" s="33" t="s">
        <v>4</v>
      </c>
      <c r="G186" s="9">
        <f t="shared" si="15"/>
        <v>-0.15801708333333289</v>
      </c>
      <c r="H186" s="35">
        <v>12.633396749999999</v>
      </c>
      <c r="I186" s="33" t="s">
        <v>4</v>
      </c>
      <c r="J186" s="9">
        <f t="shared" si="16"/>
        <v>7.0701394166666658</v>
      </c>
      <c r="K186" s="35">
        <v>9.2237934166666697</v>
      </c>
      <c r="L186" s="33" t="s">
        <v>4</v>
      </c>
      <c r="M186" s="9">
        <f t="shared" si="17"/>
        <v>7.7117177500000027</v>
      </c>
      <c r="N186" s="35">
        <v>1.7203795000000008</v>
      </c>
      <c r="O186" s="33" t="s">
        <v>4</v>
      </c>
      <c r="P186" s="9">
        <f t="shared" si="18"/>
        <v>-4.6045168333333315</v>
      </c>
      <c r="Q186" s="35">
        <v>27.789326083333332</v>
      </c>
      <c r="R186" s="33" t="s">
        <v>4</v>
      </c>
      <c r="S186" s="9">
        <f t="shared" si="19"/>
        <v>17.961535416666663</v>
      </c>
      <c r="T186" s="35" t="s">
        <v>4</v>
      </c>
      <c r="U186" s="33" t="s">
        <v>4</v>
      </c>
      <c r="V186" s="11" t="s">
        <v>4</v>
      </c>
      <c r="W186" s="35">
        <v>4.0750526666666671</v>
      </c>
      <c r="X186" s="33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4" t="s">
        <v>4</v>
      </c>
      <c r="D187" s="9">
        <f t="shared" si="14"/>
        <v>4.0034560000000008</v>
      </c>
      <c r="E187" s="12">
        <v>3.6745825833333337</v>
      </c>
      <c r="F187" s="33" t="s">
        <v>4</v>
      </c>
      <c r="G187" s="9">
        <f t="shared" si="15"/>
        <v>-1.7068874166666659</v>
      </c>
      <c r="H187" s="35">
        <v>9.996270749999999</v>
      </c>
      <c r="I187" s="33" t="s">
        <v>4</v>
      </c>
      <c r="J187" s="9">
        <f t="shared" si="16"/>
        <v>7.4728970833333319</v>
      </c>
      <c r="K187" s="35">
        <v>7.1240644166666698</v>
      </c>
      <c r="L187" s="33" t="s">
        <v>4</v>
      </c>
      <c r="M187" s="9">
        <f t="shared" si="17"/>
        <v>2.9744374166666696</v>
      </c>
      <c r="N187" s="35">
        <v>-2.8954904999999993</v>
      </c>
      <c r="O187" s="33" t="s">
        <v>4</v>
      </c>
      <c r="P187" s="9">
        <f t="shared" si="18"/>
        <v>-3.841849499999999</v>
      </c>
      <c r="Q187" s="35">
        <v>30.632427083333333</v>
      </c>
      <c r="R187" s="33" t="s">
        <v>4</v>
      </c>
      <c r="S187" s="9">
        <f t="shared" si="19"/>
        <v>22.975939083333333</v>
      </c>
      <c r="T187" s="35" t="s">
        <v>4</v>
      </c>
      <c r="U187" s="33" t="s">
        <v>4</v>
      </c>
      <c r="V187" s="11" t="s">
        <v>4</v>
      </c>
      <c r="W187" s="35">
        <v>10.353887666666667</v>
      </c>
      <c r="X187" s="33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4" t="s">
        <v>4</v>
      </c>
      <c r="D188" s="9">
        <f t="shared" si="14"/>
        <v>5.6603373333333336</v>
      </c>
      <c r="E188" s="12">
        <v>11.868410583333333</v>
      </c>
      <c r="F188" s="33" t="s">
        <v>4</v>
      </c>
      <c r="G188" s="9">
        <f t="shared" si="15"/>
        <v>3.157533583333334</v>
      </c>
      <c r="H188" s="35">
        <v>21.574675749999997</v>
      </c>
      <c r="I188" s="33" t="s">
        <v>4</v>
      </c>
      <c r="J188" s="9">
        <f t="shared" si="16"/>
        <v>14.734781083333331</v>
      </c>
      <c r="K188" s="35">
        <v>13.493695416666672</v>
      </c>
      <c r="L188" s="33" t="s">
        <v>4</v>
      </c>
      <c r="M188" s="9">
        <f t="shared" si="17"/>
        <v>9.947184416666671</v>
      </c>
      <c r="N188" s="35">
        <v>11.406114500000001</v>
      </c>
      <c r="O188" s="33" t="s">
        <v>4</v>
      </c>
      <c r="P188" s="9">
        <f t="shared" si="18"/>
        <v>3.4103345000000012</v>
      </c>
      <c r="Q188" s="35">
        <v>38.080886083333333</v>
      </c>
      <c r="R188" s="33" t="s">
        <v>4</v>
      </c>
      <c r="S188" s="9">
        <f t="shared" si="19"/>
        <v>32.16754641666666</v>
      </c>
      <c r="T188" s="35" t="s">
        <v>4</v>
      </c>
      <c r="U188" s="33" t="s">
        <v>4</v>
      </c>
      <c r="V188" s="11" t="s">
        <v>4</v>
      </c>
      <c r="W188" s="35">
        <v>7.6272826666666678</v>
      </c>
      <c r="X188" s="33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4" t="s">
        <v>4</v>
      </c>
      <c r="D189" s="9">
        <f t="shared" si="14"/>
        <v>1.9178776666666673</v>
      </c>
      <c r="E189" s="12">
        <v>20.201249583333336</v>
      </c>
      <c r="F189" s="33" t="s">
        <v>4</v>
      </c>
      <c r="G189" s="9">
        <f t="shared" si="15"/>
        <v>11.914747583333332</v>
      </c>
      <c r="H189" s="35">
        <v>3.5494537499999987</v>
      </c>
      <c r="I189" s="33" t="s">
        <v>4</v>
      </c>
      <c r="J189" s="9">
        <f t="shared" si="16"/>
        <v>11.706800083333333</v>
      </c>
      <c r="K189" s="35">
        <v>9.9071864166666703</v>
      </c>
      <c r="L189" s="33" t="s">
        <v>4</v>
      </c>
      <c r="M189" s="9">
        <f t="shared" si="17"/>
        <v>10.174982083333338</v>
      </c>
      <c r="N189" s="35">
        <v>7.7277945000000017</v>
      </c>
      <c r="O189" s="33" t="s">
        <v>4</v>
      </c>
      <c r="P189" s="9">
        <f t="shared" si="18"/>
        <v>5.4128061666666669</v>
      </c>
      <c r="Q189" s="35">
        <v>31.476082083333331</v>
      </c>
      <c r="R189" s="33" t="s">
        <v>4</v>
      </c>
      <c r="S189" s="9">
        <f t="shared" si="19"/>
        <v>33.396465083333332</v>
      </c>
      <c r="T189" s="35" t="s">
        <v>4</v>
      </c>
      <c r="U189" s="33" t="s">
        <v>4</v>
      </c>
      <c r="V189" s="11" t="s">
        <v>4</v>
      </c>
      <c r="W189" s="35">
        <v>6.183988666666667</v>
      </c>
      <c r="X189" s="33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4" t="s">
        <v>4</v>
      </c>
      <c r="D190" s="9">
        <f t="shared" si="14"/>
        <v>7.720206666666666</v>
      </c>
      <c r="E190" s="12">
        <v>18.896733583333333</v>
      </c>
      <c r="F190" s="33" t="s">
        <v>4</v>
      </c>
      <c r="G190" s="9">
        <f t="shared" si="15"/>
        <v>16.988797916666666</v>
      </c>
      <c r="H190" s="35">
        <v>15.50000575</v>
      </c>
      <c r="I190" s="33" t="s">
        <v>4</v>
      </c>
      <c r="J190" s="9">
        <f t="shared" si="16"/>
        <v>13.541378416666666</v>
      </c>
      <c r="K190" s="35">
        <v>14.59344041666667</v>
      </c>
      <c r="L190" s="33" t="s">
        <v>4</v>
      </c>
      <c r="M190" s="9">
        <f t="shared" si="17"/>
        <v>12.664774083333336</v>
      </c>
      <c r="N190" s="35">
        <v>15.654013500000001</v>
      </c>
      <c r="O190" s="33" t="s">
        <v>4</v>
      </c>
      <c r="P190" s="9">
        <f t="shared" si="18"/>
        <v>11.59597416666667</v>
      </c>
      <c r="Q190" s="35">
        <v>31.302936083333329</v>
      </c>
      <c r="R190" s="33" t="s">
        <v>4</v>
      </c>
      <c r="S190" s="9">
        <f t="shared" si="19"/>
        <v>33.619968083333333</v>
      </c>
      <c r="T190" s="35" t="s">
        <v>4</v>
      </c>
      <c r="U190" s="33" t="s">
        <v>4</v>
      </c>
      <c r="V190" s="11" t="s">
        <v>4</v>
      </c>
      <c r="W190" s="35">
        <v>4.9523216666666672</v>
      </c>
      <c r="X190" s="33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4" t="s">
        <v>4</v>
      </c>
      <c r="D191" s="9">
        <f t="shared" si="14"/>
        <v>10.060662666666666</v>
      </c>
      <c r="E191" s="12">
        <v>19.988318583333331</v>
      </c>
      <c r="F191" s="33" t="s">
        <v>4</v>
      </c>
      <c r="G191" s="9">
        <f t="shared" si="15"/>
        <v>19.695433916666666</v>
      </c>
      <c r="H191" s="35">
        <v>13.452165749999999</v>
      </c>
      <c r="I191" s="33" t="s">
        <v>4</v>
      </c>
      <c r="J191" s="9">
        <f t="shared" si="16"/>
        <v>10.833875083333332</v>
      </c>
      <c r="K191" s="35">
        <v>28.448224416666669</v>
      </c>
      <c r="L191" s="33" t="s">
        <v>4</v>
      </c>
      <c r="M191" s="9">
        <f t="shared" si="17"/>
        <v>17.649617083333336</v>
      </c>
      <c r="N191" s="35">
        <v>10.662087500000002</v>
      </c>
      <c r="O191" s="33" t="s">
        <v>4</v>
      </c>
      <c r="P191" s="9">
        <f t="shared" si="18"/>
        <v>11.347965166666668</v>
      </c>
      <c r="Q191" s="35">
        <v>29.839384083333332</v>
      </c>
      <c r="R191" s="33" t="s">
        <v>4</v>
      </c>
      <c r="S191" s="9">
        <f t="shared" si="19"/>
        <v>30.872800749999996</v>
      </c>
      <c r="T191" s="35" t="s">
        <v>4</v>
      </c>
      <c r="U191" s="33" t="s">
        <v>4</v>
      </c>
      <c r="V191" s="11" t="s">
        <v>4</v>
      </c>
      <c r="W191" s="35">
        <v>8.0034386666666677</v>
      </c>
      <c r="X191" s="33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4" t="s">
        <v>4</v>
      </c>
      <c r="D192" s="9">
        <f t="shared" si="14"/>
        <v>13.538160333333332</v>
      </c>
      <c r="E192" s="12">
        <v>17.126551583333331</v>
      </c>
      <c r="F192" s="33" t="s">
        <v>4</v>
      </c>
      <c r="G192" s="9">
        <f t="shared" si="15"/>
        <v>18.670534583333332</v>
      </c>
      <c r="H192" s="35">
        <v>27.763240750000001</v>
      </c>
      <c r="I192" s="33" t="s">
        <v>4</v>
      </c>
      <c r="J192" s="9">
        <f t="shared" si="16"/>
        <v>18.905137416666665</v>
      </c>
      <c r="K192" s="35">
        <v>28.534122416666669</v>
      </c>
      <c r="L192" s="33" t="s">
        <v>4</v>
      </c>
      <c r="M192" s="9">
        <f t="shared" si="17"/>
        <v>23.858595750000006</v>
      </c>
      <c r="N192" s="35">
        <v>16.584412499999999</v>
      </c>
      <c r="O192" s="33" t="s">
        <v>4</v>
      </c>
      <c r="P192" s="9">
        <f t="shared" si="18"/>
        <v>14.300171166666667</v>
      </c>
      <c r="Q192" s="35">
        <v>44.404884083333329</v>
      </c>
      <c r="R192" s="33" t="s">
        <v>4</v>
      </c>
      <c r="S192" s="9">
        <f t="shared" si="19"/>
        <v>35.182401416666664</v>
      </c>
      <c r="T192" s="35" t="s">
        <v>4</v>
      </c>
      <c r="U192" s="33" t="s">
        <v>4</v>
      </c>
      <c r="V192" s="11" t="s">
        <v>4</v>
      </c>
      <c r="W192" s="35">
        <v>4.0750526666666671</v>
      </c>
      <c r="X192" s="33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4" t="s">
        <v>4</v>
      </c>
      <c r="D193" s="9">
        <f t="shared" si="14"/>
        <v>13.415101666666667</v>
      </c>
      <c r="E193" s="12">
        <v>16.452703583333331</v>
      </c>
      <c r="F193" s="33" t="s">
        <v>4</v>
      </c>
      <c r="G193" s="9">
        <f t="shared" si="15"/>
        <v>17.855857916666665</v>
      </c>
      <c r="H193" s="35">
        <v>17.335741749999997</v>
      </c>
      <c r="I193" s="33" t="s">
        <v>4</v>
      </c>
      <c r="J193" s="9">
        <f t="shared" si="16"/>
        <v>19.517049416666666</v>
      </c>
      <c r="K193" s="35">
        <v>12.23302141666667</v>
      </c>
      <c r="L193" s="33" t="s">
        <v>4</v>
      </c>
      <c r="M193" s="9">
        <f t="shared" si="17"/>
        <v>23.071789416666672</v>
      </c>
      <c r="N193" s="35">
        <v>22.7973645</v>
      </c>
      <c r="O193" s="33" t="s">
        <v>4</v>
      </c>
      <c r="P193" s="9">
        <f t="shared" si="18"/>
        <v>16.681288166666665</v>
      </c>
      <c r="Q193" s="35">
        <v>18.750573083333332</v>
      </c>
      <c r="R193" s="33" t="s">
        <v>4</v>
      </c>
      <c r="S193" s="9">
        <f t="shared" si="19"/>
        <v>30.998280416666663</v>
      </c>
      <c r="T193" s="35" t="s">
        <v>4</v>
      </c>
      <c r="U193" s="33" t="s">
        <v>4</v>
      </c>
      <c r="V193" s="11" t="s">
        <v>4</v>
      </c>
      <c r="W193" s="35">
        <v>7.105958666666667</v>
      </c>
      <c r="X193" s="33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4" t="s">
        <v>4</v>
      </c>
      <c r="D194" s="9">
        <f t="shared" si="14"/>
        <v>14.888319000000001</v>
      </c>
      <c r="E194" s="12">
        <v>14.682511583333334</v>
      </c>
      <c r="F194" s="33" t="s">
        <v>4</v>
      </c>
      <c r="G194" s="9">
        <f t="shared" si="15"/>
        <v>16.087255583333331</v>
      </c>
      <c r="H194" s="35">
        <v>12.580633749999999</v>
      </c>
      <c r="I194" s="33" t="s">
        <v>4</v>
      </c>
      <c r="J194" s="9">
        <f t="shared" si="16"/>
        <v>19.22653875</v>
      </c>
      <c r="K194" s="35">
        <v>-4.7493165833333304</v>
      </c>
      <c r="L194" s="33" t="s">
        <v>4</v>
      </c>
      <c r="M194" s="9">
        <f t="shared" si="17"/>
        <v>12.005942416666668</v>
      </c>
      <c r="N194" s="35">
        <v>11.966903500000001</v>
      </c>
      <c r="O194" s="33" t="s">
        <v>4</v>
      </c>
      <c r="P194" s="9">
        <f t="shared" si="18"/>
        <v>17.116226833333332</v>
      </c>
      <c r="Q194" s="35">
        <v>18.585715083333334</v>
      </c>
      <c r="R194" s="33" t="s">
        <v>4</v>
      </c>
      <c r="S194" s="9">
        <f t="shared" si="19"/>
        <v>27.247057416666667</v>
      </c>
      <c r="T194" s="35" t="s">
        <v>4</v>
      </c>
      <c r="U194" s="33" t="s">
        <v>4</v>
      </c>
      <c r="V194" s="11" t="s">
        <v>4</v>
      </c>
      <c r="W194" s="35">
        <v>7.8185666666666673</v>
      </c>
      <c r="X194" s="33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4" t="s">
        <v>4</v>
      </c>
      <c r="D195" s="9">
        <f t="shared" si="14"/>
        <v>13.057113999999999</v>
      </c>
      <c r="E195" s="12">
        <v>10.938997583333332</v>
      </c>
      <c r="F195" s="33" t="s">
        <v>4</v>
      </c>
      <c r="G195" s="9">
        <f t="shared" si="15"/>
        <v>14.024737583333334</v>
      </c>
      <c r="H195" s="35">
        <v>13.209558749999999</v>
      </c>
      <c r="I195" s="33" t="s">
        <v>4</v>
      </c>
      <c r="J195" s="9">
        <f t="shared" si="16"/>
        <v>14.375311416666664</v>
      </c>
      <c r="K195" s="35">
        <v>6.4028294166666697</v>
      </c>
      <c r="L195" s="33" t="s">
        <v>4</v>
      </c>
      <c r="M195" s="9">
        <f t="shared" si="17"/>
        <v>4.6288447500000034</v>
      </c>
      <c r="N195" s="35">
        <v>6.8043225000000014</v>
      </c>
      <c r="O195" s="33" t="s">
        <v>4</v>
      </c>
      <c r="P195" s="9">
        <f t="shared" si="18"/>
        <v>13.856196833333334</v>
      </c>
      <c r="Q195" s="35">
        <v>16.88518608333333</v>
      </c>
      <c r="R195" s="33" t="s">
        <v>4</v>
      </c>
      <c r="S195" s="9">
        <f t="shared" si="19"/>
        <v>18.073824749999996</v>
      </c>
      <c r="T195" s="35" t="s">
        <v>4</v>
      </c>
      <c r="U195" s="33" t="s">
        <v>4</v>
      </c>
      <c r="V195" s="11" t="s">
        <v>4</v>
      </c>
      <c r="W195" s="35">
        <v>1.9626606666666673</v>
      </c>
      <c r="X195" s="33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4" t="s">
        <v>4</v>
      </c>
      <c r="D196" s="9">
        <f t="shared" si="14"/>
        <v>6.258216</v>
      </c>
      <c r="E196" s="12">
        <v>19.685123583333336</v>
      </c>
      <c r="F196" s="33" t="s">
        <v>4</v>
      </c>
      <c r="G196" s="9">
        <f t="shared" si="15"/>
        <v>15.102210916666669</v>
      </c>
      <c r="H196" s="35">
        <v>7.5265317499999984</v>
      </c>
      <c r="I196" s="33" t="s">
        <v>4</v>
      </c>
      <c r="J196" s="9">
        <f t="shared" si="16"/>
        <v>11.105574749999997</v>
      </c>
      <c r="K196" s="35">
        <v>3.6986734166666704</v>
      </c>
      <c r="L196" s="33" t="s">
        <v>4</v>
      </c>
      <c r="M196" s="9">
        <f t="shared" si="17"/>
        <v>1.7840620833333365</v>
      </c>
      <c r="N196" s="35">
        <v>5.2501665000000015</v>
      </c>
      <c r="O196" s="33" t="s">
        <v>4</v>
      </c>
      <c r="P196" s="9">
        <f t="shared" si="18"/>
        <v>8.0071308333333349</v>
      </c>
      <c r="Q196" s="35">
        <v>18.412748083333334</v>
      </c>
      <c r="R196" s="33" t="s">
        <v>4</v>
      </c>
      <c r="S196" s="9">
        <f t="shared" si="19"/>
        <v>17.961216416666666</v>
      </c>
      <c r="T196" s="35" t="s">
        <v>4</v>
      </c>
      <c r="U196" s="33" t="s">
        <v>4</v>
      </c>
      <c r="V196" s="11" t="s">
        <v>4</v>
      </c>
      <c r="W196" s="35">
        <v>6.3585826666666669</v>
      </c>
      <c r="X196" s="33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4" t="s">
        <v>4</v>
      </c>
      <c r="D197" s="9">
        <f t="shared" si="14"/>
        <v>0.27143700000000032</v>
      </c>
      <c r="E197" s="12">
        <v>12.575326583333332</v>
      </c>
      <c r="F197" s="33" t="s">
        <v>4</v>
      </c>
      <c r="G197" s="9">
        <f t="shared" si="15"/>
        <v>14.399815916666668</v>
      </c>
      <c r="H197" s="35">
        <v>8.3439017499999988</v>
      </c>
      <c r="I197" s="33" t="s">
        <v>4</v>
      </c>
      <c r="J197" s="9">
        <f t="shared" si="16"/>
        <v>9.6933307499999994</v>
      </c>
      <c r="K197" s="35">
        <v>3.7733544166666704</v>
      </c>
      <c r="L197" s="33" t="s">
        <v>4</v>
      </c>
      <c r="M197" s="9">
        <f t="shared" si="17"/>
        <v>4.6249524166666705</v>
      </c>
      <c r="N197" s="35">
        <v>3.5550165000000011</v>
      </c>
      <c r="O197" s="33" t="s">
        <v>4</v>
      </c>
      <c r="P197" s="9">
        <f t="shared" si="18"/>
        <v>5.2031685000000012</v>
      </c>
      <c r="Q197" s="35">
        <v>26.999784083333331</v>
      </c>
      <c r="R197" s="33" t="s">
        <v>4</v>
      </c>
      <c r="S197" s="9">
        <f t="shared" si="19"/>
        <v>20.765906083333331</v>
      </c>
      <c r="T197" s="35" t="s">
        <v>4</v>
      </c>
      <c r="U197" s="33" t="s">
        <v>4</v>
      </c>
      <c r="V197" s="11" t="s">
        <v>4</v>
      </c>
      <c r="W197" s="35">
        <v>6.0533566666666676</v>
      </c>
      <c r="X197" s="33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4" t="s">
        <v>4</v>
      </c>
      <c r="D198" s="9">
        <f t="shared" si="14"/>
        <v>-1.9913313333333325</v>
      </c>
      <c r="E198" s="12">
        <v>11.734725583333333</v>
      </c>
      <c r="F198" s="33" t="s">
        <v>4</v>
      </c>
      <c r="G198" s="9">
        <f t="shared" si="15"/>
        <v>14.665058583333334</v>
      </c>
      <c r="H198" s="35">
        <v>8.3439017499999988</v>
      </c>
      <c r="I198" s="33" t="s">
        <v>4</v>
      </c>
      <c r="J198" s="9">
        <f t="shared" si="16"/>
        <v>8.071445083333332</v>
      </c>
      <c r="K198" s="35">
        <v>0.32070441666667016</v>
      </c>
      <c r="L198" s="33" t="s">
        <v>4</v>
      </c>
      <c r="M198" s="9">
        <f t="shared" si="17"/>
        <v>2.5975774166666703</v>
      </c>
      <c r="N198" s="35">
        <v>1.750442500000001</v>
      </c>
      <c r="O198" s="33" t="s">
        <v>4</v>
      </c>
      <c r="P198" s="9">
        <f t="shared" si="18"/>
        <v>3.5185418333333351</v>
      </c>
      <c r="Q198" s="35">
        <v>20.78155808333333</v>
      </c>
      <c r="R198" s="33" t="s">
        <v>4</v>
      </c>
      <c r="S198" s="9">
        <f t="shared" si="19"/>
        <v>22.064696749999996</v>
      </c>
      <c r="T198" s="35" t="s">
        <v>4</v>
      </c>
      <c r="U198" s="33" t="s">
        <v>4</v>
      </c>
      <c r="V198" s="11" t="s">
        <v>4</v>
      </c>
      <c r="W198" s="35">
        <v>6.1875706666666677</v>
      </c>
      <c r="X198" s="33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4" t="s">
        <v>4</v>
      </c>
      <c r="D199" s="9">
        <f t="shared" si="14"/>
        <v>-1.915011999999999</v>
      </c>
      <c r="E199" s="12">
        <v>6.7689295833333336</v>
      </c>
      <c r="F199" s="33" t="s">
        <v>4</v>
      </c>
      <c r="G199" s="9">
        <f t="shared" si="15"/>
        <v>10.359660583333332</v>
      </c>
      <c r="H199" s="35">
        <v>16.967520749999998</v>
      </c>
      <c r="I199" s="33" t="s">
        <v>4</v>
      </c>
      <c r="J199" s="9">
        <f t="shared" si="16"/>
        <v>11.218441416666664</v>
      </c>
      <c r="K199" s="35">
        <v>11.09267141666667</v>
      </c>
      <c r="L199" s="33" t="s">
        <v>4</v>
      </c>
      <c r="M199" s="9">
        <f t="shared" si="17"/>
        <v>5.0622434166666705</v>
      </c>
      <c r="N199" s="35">
        <v>8.7653255000000012</v>
      </c>
      <c r="O199" s="33" t="s">
        <v>4</v>
      </c>
      <c r="P199" s="9">
        <f t="shared" si="18"/>
        <v>4.690261500000001</v>
      </c>
      <c r="Q199" s="35">
        <v>35.717675083333333</v>
      </c>
      <c r="R199" s="33" t="s">
        <v>4</v>
      </c>
      <c r="S199" s="9">
        <f t="shared" si="19"/>
        <v>27.833005749999998</v>
      </c>
      <c r="T199" s="35" t="s">
        <v>4</v>
      </c>
      <c r="U199" s="33" t="s">
        <v>4</v>
      </c>
      <c r="V199" s="11" t="s">
        <v>4</v>
      </c>
      <c r="W199" s="35">
        <v>5.8056556666666665</v>
      </c>
      <c r="X199" s="33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4" t="s">
        <v>4</v>
      </c>
      <c r="D200" s="9">
        <f t="shared" si="14"/>
        <v>-0.41323866666666609</v>
      </c>
      <c r="E200" s="12">
        <v>11.426545583333333</v>
      </c>
      <c r="F200" s="33" t="s">
        <v>4</v>
      </c>
      <c r="G200" s="9">
        <f t="shared" si="15"/>
        <v>9.976733583333333</v>
      </c>
      <c r="H200" s="35">
        <v>11.834243749999999</v>
      </c>
      <c r="I200" s="33" t="s">
        <v>4</v>
      </c>
      <c r="J200" s="9">
        <f t="shared" si="16"/>
        <v>12.38188875</v>
      </c>
      <c r="K200" s="35">
        <v>6.2758474166666698</v>
      </c>
      <c r="L200" s="33" t="s">
        <v>4</v>
      </c>
      <c r="M200" s="9">
        <f t="shared" si="17"/>
        <v>5.8964077500000043</v>
      </c>
      <c r="N200" s="35">
        <v>1.4906285000000015</v>
      </c>
      <c r="O200" s="33" t="s">
        <v>4</v>
      </c>
      <c r="P200" s="9">
        <f t="shared" si="18"/>
        <v>4.0021321666666676</v>
      </c>
      <c r="Q200" s="35">
        <v>31.296951083333333</v>
      </c>
      <c r="R200" s="33" t="s">
        <v>4</v>
      </c>
      <c r="S200" s="9">
        <f t="shared" si="19"/>
        <v>29.265394749999999</v>
      </c>
      <c r="T200" s="35" t="s">
        <v>4</v>
      </c>
      <c r="U200" s="33" t="s">
        <v>4</v>
      </c>
      <c r="V200" s="11" t="s">
        <v>4</v>
      </c>
      <c r="W200" s="35">
        <v>10.992844666666667</v>
      </c>
      <c r="X200" s="33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4" t="s">
        <v>4</v>
      </c>
      <c r="D201" s="9">
        <f t="shared" si="14"/>
        <v>-1.1441109999999994</v>
      </c>
      <c r="E201" s="12">
        <v>11.740629583333334</v>
      </c>
      <c r="F201" s="33" t="s">
        <v>4</v>
      </c>
      <c r="G201" s="9">
        <f t="shared" si="15"/>
        <v>9.9787015833333346</v>
      </c>
      <c r="H201" s="35">
        <v>15.399301749999999</v>
      </c>
      <c r="I201" s="33" t="s">
        <v>4</v>
      </c>
      <c r="J201" s="9">
        <f t="shared" si="16"/>
        <v>14.733688749999999</v>
      </c>
      <c r="K201" s="35">
        <v>10.883787416666671</v>
      </c>
      <c r="L201" s="33" t="s">
        <v>4</v>
      </c>
      <c r="M201" s="9">
        <f t="shared" si="17"/>
        <v>9.4174354166666703</v>
      </c>
      <c r="N201" s="35">
        <v>10.447913500000002</v>
      </c>
      <c r="O201" s="33" t="s">
        <v>4</v>
      </c>
      <c r="P201" s="9">
        <f t="shared" si="18"/>
        <v>6.9012891666666683</v>
      </c>
      <c r="Q201" s="35">
        <v>24.891879083333333</v>
      </c>
      <c r="R201" s="33" t="s">
        <v>4</v>
      </c>
      <c r="S201" s="9">
        <f t="shared" si="19"/>
        <v>30.63550175</v>
      </c>
      <c r="T201" s="35" t="s">
        <v>4</v>
      </c>
      <c r="U201" s="33" t="s">
        <v>4</v>
      </c>
      <c r="V201" s="11" t="s">
        <v>4</v>
      </c>
      <c r="W201" s="35">
        <v>7.4598876666666669</v>
      </c>
      <c r="X201" s="33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4" t="s">
        <v>4</v>
      </c>
      <c r="D202" s="9">
        <f t="shared" si="14"/>
        <v>2.2872950000000007</v>
      </c>
      <c r="E202" s="12">
        <v>13.534220583333333</v>
      </c>
      <c r="F202" s="33" t="s">
        <v>4</v>
      </c>
      <c r="G202" s="9">
        <f t="shared" si="15"/>
        <v>12.233798583333334</v>
      </c>
      <c r="H202" s="35">
        <v>18.799388749999999</v>
      </c>
      <c r="I202" s="33" t="s">
        <v>4</v>
      </c>
      <c r="J202" s="9">
        <f t="shared" si="16"/>
        <v>15.344311416666665</v>
      </c>
      <c r="K202" s="35">
        <v>34.548046416666672</v>
      </c>
      <c r="L202" s="33" t="s">
        <v>4</v>
      </c>
      <c r="M202" s="9">
        <f t="shared" si="17"/>
        <v>17.235893750000006</v>
      </c>
      <c r="N202" s="35">
        <v>15.5125685</v>
      </c>
      <c r="O202" s="33" t="s">
        <v>4</v>
      </c>
      <c r="P202" s="9">
        <f t="shared" si="18"/>
        <v>9.1503701666666686</v>
      </c>
      <c r="Q202" s="35">
        <v>26.01461608333333</v>
      </c>
      <c r="R202" s="33" t="s">
        <v>4</v>
      </c>
      <c r="S202" s="9">
        <f t="shared" si="19"/>
        <v>27.401148749999994</v>
      </c>
      <c r="T202" s="35" t="s">
        <v>4</v>
      </c>
      <c r="U202" s="33" t="s">
        <v>4</v>
      </c>
      <c r="V202" s="11" t="s">
        <v>4</v>
      </c>
      <c r="W202" s="35">
        <v>12.380734666666665</v>
      </c>
      <c r="X202" s="33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4" t="s">
        <v>4</v>
      </c>
      <c r="D203" s="9">
        <f t="shared" ref="D203:D261" si="21">AVERAGE(B201:B203)</f>
        <v>9.9276686666666674</v>
      </c>
      <c r="E203" s="12">
        <v>20.515950583333336</v>
      </c>
      <c r="F203" s="33" t="s">
        <v>4</v>
      </c>
      <c r="G203" s="9">
        <f t="shared" ref="G203:G261" si="22">AVERAGE(E201:E203)</f>
        <v>15.263600250000001</v>
      </c>
      <c r="H203" s="35">
        <v>10.205545749999999</v>
      </c>
      <c r="I203" s="33" t="s">
        <v>4</v>
      </c>
      <c r="J203" s="9">
        <f t="shared" ref="J203:J261" si="23">AVERAGE(H201:H203)</f>
        <v>14.801412083333332</v>
      </c>
      <c r="K203" s="35">
        <v>25.726622416666672</v>
      </c>
      <c r="L203" s="33" t="s">
        <v>4</v>
      </c>
      <c r="M203" s="9">
        <f t="shared" ref="M203:M261" si="24">AVERAGE(K201:K203)</f>
        <v>23.719485416666672</v>
      </c>
      <c r="N203" s="35">
        <v>17.338520500000001</v>
      </c>
      <c r="O203" s="33" t="s">
        <v>4</v>
      </c>
      <c r="P203" s="9">
        <f t="shared" ref="P203:P261" si="25">AVERAGE(N201:N203)</f>
        <v>14.433000833333333</v>
      </c>
      <c r="Q203" s="35">
        <v>27.155776083333333</v>
      </c>
      <c r="R203" s="33" t="s">
        <v>4</v>
      </c>
      <c r="S203" s="9">
        <f t="shared" ref="S203:S261" si="26">AVERAGE(Q201:Q203)</f>
        <v>26.020757083333333</v>
      </c>
      <c r="T203" s="35" t="s">
        <v>4</v>
      </c>
      <c r="U203" s="33" t="s">
        <v>4</v>
      </c>
      <c r="V203" s="11" t="s">
        <v>4</v>
      </c>
      <c r="W203" s="35">
        <v>4.3134136666666674</v>
      </c>
      <c r="X203" s="33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4" t="s">
        <v>4</v>
      </c>
      <c r="D204" s="9">
        <f t="shared" si="21"/>
        <v>13.012224333333334</v>
      </c>
      <c r="E204" s="12">
        <v>5.8464585833333338</v>
      </c>
      <c r="F204" s="33" t="s">
        <v>4</v>
      </c>
      <c r="G204" s="9">
        <f t="shared" si="22"/>
        <v>13.298876583333334</v>
      </c>
      <c r="H204" s="35">
        <v>15.076244749999999</v>
      </c>
      <c r="I204" s="33" t="s">
        <v>4</v>
      </c>
      <c r="J204" s="9">
        <f t="shared" si="23"/>
        <v>14.693726416666665</v>
      </c>
      <c r="K204" s="35">
        <v>11.89589541666667</v>
      </c>
      <c r="L204" s="33" t="s">
        <v>4</v>
      </c>
      <c r="M204" s="9">
        <f t="shared" si="24"/>
        <v>24.056854750000003</v>
      </c>
      <c r="N204" s="35">
        <v>7.8713995000000008</v>
      </c>
      <c r="O204" s="33" t="s">
        <v>4</v>
      </c>
      <c r="P204" s="9">
        <f t="shared" si="25"/>
        <v>13.574162833333334</v>
      </c>
      <c r="Q204" s="35">
        <v>26.167847083333331</v>
      </c>
      <c r="R204" s="33" t="s">
        <v>4</v>
      </c>
      <c r="S204" s="9">
        <f t="shared" si="26"/>
        <v>26.446079749999996</v>
      </c>
      <c r="T204" s="35" t="s">
        <v>4</v>
      </c>
      <c r="U204" s="33" t="s">
        <v>4</v>
      </c>
      <c r="V204" s="11" t="s">
        <v>4</v>
      </c>
      <c r="W204" s="35">
        <v>8.2674006666666671</v>
      </c>
      <c r="X204" s="33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4" t="s">
        <v>4</v>
      </c>
      <c r="D205" s="9">
        <f t="shared" si="21"/>
        <v>12.907587999999999</v>
      </c>
      <c r="E205" s="12">
        <v>8.9651955833333332</v>
      </c>
      <c r="F205" s="33" t="s">
        <v>4</v>
      </c>
      <c r="G205" s="9">
        <f t="shared" si="22"/>
        <v>11.775868250000002</v>
      </c>
      <c r="H205" s="35">
        <v>9.3837387499999991</v>
      </c>
      <c r="I205" s="33" t="s">
        <v>4</v>
      </c>
      <c r="J205" s="9">
        <f t="shared" si="23"/>
        <v>11.555176416666667</v>
      </c>
      <c r="K205" s="35">
        <v>4.3125204166666702</v>
      </c>
      <c r="L205" s="33" t="s">
        <v>4</v>
      </c>
      <c r="M205" s="9">
        <f t="shared" si="24"/>
        <v>13.978346083333337</v>
      </c>
      <c r="N205" s="35">
        <v>12.0929845</v>
      </c>
      <c r="O205" s="33" t="s">
        <v>4</v>
      </c>
      <c r="P205" s="9">
        <f t="shared" si="25"/>
        <v>12.434301500000002</v>
      </c>
      <c r="Q205" s="35">
        <v>5.6896050833333316</v>
      </c>
      <c r="R205" s="33" t="s">
        <v>4</v>
      </c>
      <c r="S205" s="9">
        <f t="shared" si="26"/>
        <v>19.671076083333332</v>
      </c>
      <c r="T205" s="35" t="s">
        <v>4</v>
      </c>
      <c r="U205" s="33" t="s">
        <v>4</v>
      </c>
      <c r="V205" s="11" t="s">
        <v>4</v>
      </c>
      <c r="W205" s="35">
        <v>5.3173946666666669</v>
      </c>
      <c r="X205" s="33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4" t="s">
        <v>4</v>
      </c>
      <c r="D206" s="9">
        <f t="shared" si="21"/>
        <v>8.812837</v>
      </c>
      <c r="E206" s="12">
        <v>23.119363583333335</v>
      </c>
      <c r="F206" s="33" t="s">
        <v>4</v>
      </c>
      <c r="G206" s="9">
        <f t="shared" si="22"/>
        <v>12.643672583333334</v>
      </c>
      <c r="H206" s="35">
        <v>10.380967749999998</v>
      </c>
      <c r="I206" s="33" t="s">
        <v>4</v>
      </c>
      <c r="J206" s="9">
        <f t="shared" si="23"/>
        <v>11.613650416666665</v>
      </c>
      <c r="K206" s="35">
        <v>15.035169416666671</v>
      </c>
      <c r="L206" s="33" t="s">
        <v>4</v>
      </c>
      <c r="M206" s="9">
        <f t="shared" si="24"/>
        <v>10.41452841666667</v>
      </c>
      <c r="N206" s="35">
        <v>10.513951500000001</v>
      </c>
      <c r="O206" s="33" t="s">
        <v>4</v>
      </c>
      <c r="P206" s="9">
        <f t="shared" si="25"/>
        <v>10.159445166666668</v>
      </c>
      <c r="Q206" s="35">
        <v>31.58904308333333</v>
      </c>
      <c r="R206" s="33" t="s">
        <v>4</v>
      </c>
      <c r="S206" s="9">
        <f t="shared" si="26"/>
        <v>21.148831749999996</v>
      </c>
      <c r="T206" s="35" t="s">
        <v>4</v>
      </c>
      <c r="U206" s="33" t="s">
        <v>4</v>
      </c>
      <c r="V206" s="11" t="s">
        <v>4</v>
      </c>
      <c r="W206" s="35">
        <v>3.1857636666666673</v>
      </c>
      <c r="X206" s="33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4" t="s">
        <v>4</v>
      </c>
      <c r="D207" s="9">
        <f t="shared" si="21"/>
        <v>8.2345559999999995</v>
      </c>
      <c r="E207" s="12">
        <v>2.6499375833333336</v>
      </c>
      <c r="F207" s="33" t="s">
        <v>4</v>
      </c>
      <c r="G207" s="9">
        <f t="shared" si="22"/>
        <v>11.578165583333332</v>
      </c>
      <c r="H207" s="35">
        <v>-0.28245525000000171</v>
      </c>
      <c r="I207" s="33" t="s">
        <v>4</v>
      </c>
      <c r="J207" s="9">
        <f t="shared" si="23"/>
        <v>6.4940837499999979</v>
      </c>
      <c r="K207" s="35">
        <v>-1.7719515833333297</v>
      </c>
      <c r="L207" s="33" t="s">
        <v>4</v>
      </c>
      <c r="M207" s="9">
        <f t="shared" si="24"/>
        <v>5.8585794166666707</v>
      </c>
      <c r="N207" s="35">
        <v>15.3862465</v>
      </c>
      <c r="O207" s="33" t="s">
        <v>4</v>
      </c>
      <c r="P207" s="9">
        <f t="shared" si="25"/>
        <v>12.664394166666668</v>
      </c>
      <c r="Q207" s="35">
        <v>23.284740083333332</v>
      </c>
      <c r="R207" s="33" t="s">
        <v>4</v>
      </c>
      <c r="S207" s="9">
        <f t="shared" si="26"/>
        <v>20.187796083333332</v>
      </c>
      <c r="T207" s="35" t="s">
        <v>4</v>
      </c>
      <c r="U207" s="33" t="s">
        <v>4</v>
      </c>
      <c r="V207" s="11" t="s">
        <v>4</v>
      </c>
      <c r="W207" s="35">
        <v>4.0822716666666672</v>
      </c>
      <c r="X207" s="33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4" t="s">
        <v>4</v>
      </c>
      <c r="D208" s="9">
        <f t="shared" si="21"/>
        <v>2.5802210000000003</v>
      </c>
      <c r="E208" s="12">
        <v>2.7205815833333338</v>
      </c>
      <c r="F208" s="33" t="s">
        <v>4</v>
      </c>
      <c r="G208" s="9">
        <f t="shared" si="22"/>
        <v>9.4966275833333338</v>
      </c>
      <c r="H208" s="35">
        <v>8.9396707499999994</v>
      </c>
      <c r="I208" s="33" t="s">
        <v>4</v>
      </c>
      <c r="J208" s="9">
        <f t="shared" si="23"/>
        <v>6.346061083333332</v>
      </c>
      <c r="K208" s="35">
        <v>7.8760934166666701</v>
      </c>
      <c r="L208" s="33" t="s">
        <v>4</v>
      </c>
      <c r="M208" s="9">
        <f t="shared" si="24"/>
        <v>7.0464370833333376</v>
      </c>
      <c r="N208" s="35">
        <v>6.9376265000000013</v>
      </c>
      <c r="O208" s="33" t="s">
        <v>4</v>
      </c>
      <c r="P208" s="9">
        <f t="shared" si="25"/>
        <v>10.945941500000002</v>
      </c>
      <c r="Q208" s="35">
        <v>19.654824083333331</v>
      </c>
      <c r="R208" s="33" t="s">
        <v>4</v>
      </c>
      <c r="S208" s="9">
        <f t="shared" si="26"/>
        <v>24.84286908333333</v>
      </c>
      <c r="T208" s="35" t="s">
        <v>4</v>
      </c>
      <c r="U208" s="33" t="s">
        <v>4</v>
      </c>
      <c r="V208" s="11" t="s">
        <v>4</v>
      </c>
      <c r="W208" s="35">
        <v>2.6217766666666673</v>
      </c>
      <c r="X208" s="33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4" t="s">
        <v>4</v>
      </c>
      <c r="D209" s="9">
        <f t="shared" si="21"/>
        <v>7.4172936666666667</v>
      </c>
      <c r="E209" s="12">
        <v>10.995384583333333</v>
      </c>
      <c r="F209" s="33" t="s">
        <v>4</v>
      </c>
      <c r="G209" s="9">
        <f t="shared" si="22"/>
        <v>5.4553012500000007</v>
      </c>
      <c r="H209" s="35">
        <v>11.123182749999998</v>
      </c>
      <c r="I209" s="33" t="s">
        <v>4</v>
      </c>
      <c r="J209" s="9">
        <f t="shared" si="23"/>
        <v>6.5934660833333325</v>
      </c>
      <c r="K209" s="35">
        <v>31.565204416666671</v>
      </c>
      <c r="L209" s="33" t="s">
        <v>4</v>
      </c>
      <c r="M209" s="9">
        <f t="shared" si="24"/>
        <v>12.556448750000003</v>
      </c>
      <c r="N209" s="35">
        <v>22.463316500000001</v>
      </c>
      <c r="O209" s="33" t="s">
        <v>4</v>
      </c>
      <c r="P209" s="9">
        <f t="shared" si="25"/>
        <v>14.929063166666667</v>
      </c>
      <c r="Q209" s="35">
        <v>15.842396083333332</v>
      </c>
      <c r="R209" s="33" t="s">
        <v>4</v>
      </c>
      <c r="S209" s="9">
        <f t="shared" si="26"/>
        <v>19.593986749999999</v>
      </c>
      <c r="T209" s="35" t="s">
        <v>4</v>
      </c>
      <c r="U209" s="33" t="s">
        <v>4</v>
      </c>
      <c r="V209" s="11" t="s">
        <v>4</v>
      </c>
      <c r="W209" s="35">
        <v>4.0750526666666671</v>
      </c>
      <c r="X209" s="33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4" t="s">
        <v>4</v>
      </c>
      <c r="D210" s="9">
        <f t="shared" si="21"/>
        <v>10.821060000000001</v>
      </c>
      <c r="E210" s="12">
        <v>0.7071305833333339</v>
      </c>
      <c r="F210" s="33" t="s">
        <v>4</v>
      </c>
      <c r="G210" s="9">
        <f t="shared" si="22"/>
        <v>4.8076989166666673</v>
      </c>
      <c r="H210" s="35">
        <v>21.253754749999999</v>
      </c>
      <c r="I210" s="33" t="s">
        <v>4</v>
      </c>
      <c r="J210" s="9">
        <f t="shared" si="23"/>
        <v>13.772202749999998</v>
      </c>
      <c r="K210" s="35">
        <v>28.224850416666669</v>
      </c>
      <c r="L210" s="33" t="s">
        <v>4</v>
      </c>
      <c r="M210" s="9">
        <f t="shared" si="24"/>
        <v>22.555382750000003</v>
      </c>
      <c r="N210" s="35">
        <v>29.587463500000002</v>
      </c>
      <c r="O210" s="33" t="s">
        <v>4</v>
      </c>
      <c r="P210" s="9">
        <f t="shared" si="25"/>
        <v>19.662802166666669</v>
      </c>
      <c r="Q210" s="35">
        <v>30.432219083333329</v>
      </c>
      <c r="R210" s="33" t="s">
        <v>4</v>
      </c>
      <c r="S210" s="9">
        <f t="shared" si="26"/>
        <v>21.976479749999999</v>
      </c>
      <c r="T210" s="35" t="s">
        <v>4</v>
      </c>
      <c r="U210" s="33" t="s">
        <v>4</v>
      </c>
      <c r="V210" s="11" t="s">
        <v>4</v>
      </c>
      <c r="W210" s="35">
        <v>-0.97469033333333321</v>
      </c>
      <c r="X210" s="33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4" t="s">
        <v>4</v>
      </c>
      <c r="D211" s="9">
        <f t="shared" si="21"/>
        <v>16.895335333333335</v>
      </c>
      <c r="E211" s="12">
        <v>6.1098285833333339</v>
      </c>
      <c r="F211" s="33" t="s">
        <v>4</v>
      </c>
      <c r="G211" s="9">
        <f t="shared" si="22"/>
        <v>5.9374479166666676</v>
      </c>
      <c r="H211" s="35">
        <v>22.110767750000001</v>
      </c>
      <c r="I211" s="33" t="s">
        <v>4</v>
      </c>
      <c r="J211" s="9">
        <f t="shared" si="23"/>
        <v>18.162568416666666</v>
      </c>
      <c r="K211" s="35">
        <v>18.236950416666673</v>
      </c>
      <c r="L211" s="33" t="s">
        <v>4</v>
      </c>
      <c r="M211" s="9">
        <f t="shared" si="24"/>
        <v>26.009001750000007</v>
      </c>
      <c r="N211" s="35">
        <v>0.56132950000000115</v>
      </c>
      <c r="O211" s="33" t="s">
        <v>4</v>
      </c>
      <c r="P211" s="9">
        <f t="shared" si="25"/>
        <v>17.537369833333333</v>
      </c>
      <c r="Q211" s="35">
        <v>29.037796083333333</v>
      </c>
      <c r="R211" s="33" t="s">
        <v>4</v>
      </c>
      <c r="S211" s="9">
        <f t="shared" si="26"/>
        <v>25.104137083333331</v>
      </c>
      <c r="T211" s="35" t="s">
        <v>4</v>
      </c>
      <c r="U211" s="33" t="s">
        <v>4</v>
      </c>
      <c r="V211" s="11" t="s">
        <v>4</v>
      </c>
      <c r="W211" s="35">
        <v>4.0750526666666671</v>
      </c>
      <c r="X211" s="33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4" t="s">
        <v>4</v>
      </c>
      <c r="D212" s="9">
        <f t="shared" si="21"/>
        <v>10.907641666666665</v>
      </c>
      <c r="E212" s="12">
        <v>19.924926583333331</v>
      </c>
      <c r="F212" s="33" t="s">
        <v>4</v>
      </c>
      <c r="G212" s="9">
        <f t="shared" si="22"/>
        <v>8.9139619166666666</v>
      </c>
      <c r="H212" s="35">
        <v>24.199862750000001</v>
      </c>
      <c r="I212" s="33" t="s">
        <v>4</v>
      </c>
      <c r="J212" s="9">
        <f t="shared" si="23"/>
        <v>22.52146175</v>
      </c>
      <c r="K212" s="35">
        <v>27.687868416666671</v>
      </c>
      <c r="L212" s="33" t="s">
        <v>4</v>
      </c>
      <c r="M212" s="9">
        <f t="shared" si="24"/>
        <v>24.716556416666673</v>
      </c>
      <c r="N212" s="35">
        <v>11.097511500000001</v>
      </c>
      <c r="O212" s="33" t="s">
        <v>4</v>
      </c>
      <c r="P212" s="9">
        <f t="shared" si="25"/>
        <v>13.74876816666667</v>
      </c>
      <c r="Q212" s="35">
        <v>23.198985083333334</v>
      </c>
      <c r="R212" s="33" t="s">
        <v>4</v>
      </c>
      <c r="S212" s="9">
        <f t="shared" si="26"/>
        <v>27.556333416666664</v>
      </c>
      <c r="T212" s="35" t="s">
        <v>4</v>
      </c>
      <c r="U212" s="33" t="s">
        <v>4</v>
      </c>
      <c r="V212" s="11" t="s">
        <v>4</v>
      </c>
      <c r="W212" s="35">
        <v>4.0750526666666671</v>
      </c>
      <c r="X212" s="33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4" t="s">
        <v>4</v>
      </c>
      <c r="D213" s="9">
        <f t="shared" si="21"/>
        <v>6.6032140000000004</v>
      </c>
      <c r="E213" s="12">
        <v>27.572195583333333</v>
      </c>
      <c r="F213" s="33" t="s">
        <v>4</v>
      </c>
      <c r="G213" s="9">
        <f t="shared" si="22"/>
        <v>17.868983583333332</v>
      </c>
      <c r="H213" s="35">
        <v>21.124650750000001</v>
      </c>
      <c r="I213" s="33" t="s">
        <v>4</v>
      </c>
      <c r="J213" s="9">
        <f t="shared" si="23"/>
        <v>22.478427083333333</v>
      </c>
      <c r="K213" s="35">
        <v>15.929105416666671</v>
      </c>
      <c r="L213" s="33" t="s">
        <v>4</v>
      </c>
      <c r="M213" s="9">
        <f t="shared" si="24"/>
        <v>20.617974750000005</v>
      </c>
      <c r="N213" s="35">
        <v>21.681014500000003</v>
      </c>
      <c r="O213" s="33" t="s">
        <v>4</v>
      </c>
      <c r="P213" s="9">
        <f t="shared" si="25"/>
        <v>11.113285166666669</v>
      </c>
      <c r="Q213" s="35">
        <v>26.156653083333332</v>
      </c>
      <c r="R213" s="33" t="s">
        <v>4</v>
      </c>
      <c r="S213" s="9">
        <f t="shared" si="26"/>
        <v>26.131144750000001</v>
      </c>
      <c r="T213" s="35" t="s">
        <v>4</v>
      </c>
      <c r="U213" s="33" t="s">
        <v>4</v>
      </c>
      <c r="V213" s="11" t="s">
        <v>4</v>
      </c>
      <c r="W213" s="35">
        <v>0.69911266666666716</v>
      </c>
      <c r="X213" s="33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4" t="s">
        <v>4</v>
      </c>
      <c r="D214" s="9">
        <f t="shared" si="21"/>
        <v>6.5945683333333349</v>
      </c>
      <c r="E214" s="12">
        <v>22.759339583333333</v>
      </c>
      <c r="F214" s="33" t="s">
        <v>4</v>
      </c>
      <c r="G214" s="9">
        <f t="shared" si="22"/>
        <v>23.418820583333332</v>
      </c>
      <c r="H214" s="35">
        <v>14.86956575</v>
      </c>
      <c r="I214" s="33" t="s">
        <v>4</v>
      </c>
      <c r="J214" s="9">
        <f t="shared" si="23"/>
        <v>20.064693083333335</v>
      </c>
      <c r="K214" s="35">
        <v>15.639887416666671</v>
      </c>
      <c r="L214" s="33" t="s">
        <v>4</v>
      </c>
      <c r="M214" s="9">
        <f t="shared" si="24"/>
        <v>19.752287083333339</v>
      </c>
      <c r="N214" s="35">
        <v>20.1827945</v>
      </c>
      <c r="O214" s="33" t="s">
        <v>4</v>
      </c>
      <c r="P214" s="9">
        <f t="shared" si="25"/>
        <v>17.653773500000003</v>
      </c>
      <c r="Q214" s="35">
        <v>24.044595083333334</v>
      </c>
      <c r="R214" s="33" t="s">
        <v>4</v>
      </c>
      <c r="S214" s="9">
        <f t="shared" si="26"/>
        <v>24.466744416666668</v>
      </c>
      <c r="T214" s="35" t="s">
        <v>4</v>
      </c>
      <c r="U214" s="33" t="s">
        <v>4</v>
      </c>
      <c r="V214" s="11" t="s">
        <v>4</v>
      </c>
      <c r="W214" s="35">
        <v>10.600716666666667</v>
      </c>
      <c r="X214" s="33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4" t="s">
        <v>4</v>
      </c>
      <c r="D215" s="9">
        <f t="shared" si="21"/>
        <v>7.798576333333334</v>
      </c>
      <c r="E215" s="12">
        <v>19.159031583333334</v>
      </c>
      <c r="F215" s="33" t="s">
        <v>4</v>
      </c>
      <c r="G215" s="9">
        <f t="shared" si="22"/>
        <v>23.16352225</v>
      </c>
      <c r="H215" s="35">
        <v>17.918418750000001</v>
      </c>
      <c r="I215" s="33" t="s">
        <v>4</v>
      </c>
      <c r="J215" s="9">
        <f t="shared" si="23"/>
        <v>17.970878416666668</v>
      </c>
      <c r="K215" s="35">
        <v>22.856902416666671</v>
      </c>
      <c r="L215" s="33" t="s">
        <v>4</v>
      </c>
      <c r="M215" s="9">
        <f t="shared" si="24"/>
        <v>18.141965083333336</v>
      </c>
      <c r="N215" s="35">
        <v>13.058259500000002</v>
      </c>
      <c r="O215" s="33" t="s">
        <v>4</v>
      </c>
      <c r="P215" s="9">
        <f t="shared" si="25"/>
        <v>18.307356166666668</v>
      </c>
      <c r="Q215" s="35">
        <v>26.816575083333333</v>
      </c>
      <c r="R215" s="33" t="s">
        <v>4</v>
      </c>
      <c r="S215" s="9">
        <f t="shared" si="26"/>
        <v>25.672607749999997</v>
      </c>
      <c r="T215" s="35" t="s">
        <v>4</v>
      </c>
      <c r="U215" s="33" t="s">
        <v>4</v>
      </c>
      <c r="V215" s="11" t="s">
        <v>4</v>
      </c>
      <c r="W215" s="35">
        <v>6.5583356666666672</v>
      </c>
      <c r="X215" s="33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4" t="s">
        <v>4</v>
      </c>
      <c r="D216" s="9">
        <f t="shared" si="21"/>
        <v>10.275324666666666</v>
      </c>
      <c r="E216" s="12">
        <v>15.044018583333333</v>
      </c>
      <c r="F216" s="33" t="s">
        <v>4</v>
      </c>
      <c r="G216" s="9">
        <f t="shared" si="22"/>
        <v>18.987463250000001</v>
      </c>
      <c r="H216" s="35">
        <v>1.2871697499999986</v>
      </c>
      <c r="I216" s="33" t="s">
        <v>4</v>
      </c>
      <c r="J216" s="9">
        <f t="shared" si="23"/>
        <v>11.358384749999999</v>
      </c>
      <c r="K216" s="35">
        <v>7.8298474166666701</v>
      </c>
      <c r="L216" s="33" t="s">
        <v>4</v>
      </c>
      <c r="M216" s="9">
        <f t="shared" si="24"/>
        <v>15.442212416666669</v>
      </c>
      <c r="N216" s="35">
        <v>-0.29040549999999854</v>
      </c>
      <c r="O216" s="33" t="s">
        <v>4</v>
      </c>
      <c r="P216" s="9">
        <f t="shared" si="25"/>
        <v>10.983549500000002</v>
      </c>
      <c r="Q216" s="35">
        <v>15.875504083333333</v>
      </c>
      <c r="R216" s="33" t="s">
        <v>4</v>
      </c>
      <c r="S216" s="9">
        <f t="shared" si="26"/>
        <v>22.245558083333332</v>
      </c>
      <c r="T216" s="35" t="s">
        <v>4</v>
      </c>
      <c r="U216" s="33" t="s">
        <v>4</v>
      </c>
      <c r="V216" s="11" t="s">
        <v>4</v>
      </c>
      <c r="W216" s="35">
        <v>-1.2529213333333331</v>
      </c>
      <c r="X216" s="33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4" t="s">
        <v>4</v>
      </c>
      <c r="D217" s="9">
        <f t="shared" si="21"/>
        <v>11.555129333333333</v>
      </c>
      <c r="E217" s="12">
        <v>14.713136583333334</v>
      </c>
      <c r="F217" s="33" t="s">
        <v>4</v>
      </c>
      <c r="G217" s="9">
        <f t="shared" si="22"/>
        <v>16.305395583333336</v>
      </c>
      <c r="H217" s="35">
        <v>-0.85486725000000163</v>
      </c>
      <c r="I217" s="33" t="s">
        <v>4</v>
      </c>
      <c r="J217" s="9">
        <f t="shared" si="23"/>
        <v>6.1169070833333317</v>
      </c>
      <c r="K217" s="35">
        <v>21.580675416666672</v>
      </c>
      <c r="L217" s="33" t="s">
        <v>4</v>
      </c>
      <c r="M217" s="9">
        <f t="shared" si="24"/>
        <v>17.422475083333339</v>
      </c>
      <c r="N217" s="35">
        <v>18.562032500000001</v>
      </c>
      <c r="O217" s="33" t="s">
        <v>4</v>
      </c>
      <c r="P217" s="9">
        <f t="shared" si="25"/>
        <v>10.443295500000001</v>
      </c>
      <c r="Q217" s="35">
        <v>13.356548083333331</v>
      </c>
      <c r="R217" s="33" t="s">
        <v>4</v>
      </c>
      <c r="S217" s="9">
        <f t="shared" si="26"/>
        <v>18.682875749999997</v>
      </c>
      <c r="T217" s="35" t="s">
        <v>4</v>
      </c>
      <c r="U217" s="33" t="s">
        <v>4</v>
      </c>
      <c r="V217" s="11" t="s">
        <v>4</v>
      </c>
      <c r="W217" s="35">
        <v>-2.4506113333333328</v>
      </c>
      <c r="X217" s="33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4" t="s">
        <v>4</v>
      </c>
      <c r="D218" s="9">
        <f t="shared" si="21"/>
        <v>10.717310666666668</v>
      </c>
      <c r="E218" s="12">
        <v>-0.35871541666666662</v>
      </c>
      <c r="F218" s="33" t="s">
        <v>4</v>
      </c>
      <c r="G218" s="9">
        <f t="shared" si="22"/>
        <v>9.7994799166666677</v>
      </c>
      <c r="H218" s="35">
        <v>10.755235749999999</v>
      </c>
      <c r="I218" s="33" t="s">
        <v>4</v>
      </c>
      <c r="J218" s="9">
        <f t="shared" si="23"/>
        <v>3.7291794166666654</v>
      </c>
      <c r="K218" s="35">
        <v>-2.4750625833333295</v>
      </c>
      <c r="L218" s="33" t="s">
        <v>4</v>
      </c>
      <c r="M218" s="9">
        <f t="shared" si="24"/>
        <v>8.9784867500000036</v>
      </c>
      <c r="N218" s="35">
        <v>-0.41122749999999897</v>
      </c>
      <c r="O218" s="33" t="s">
        <v>4</v>
      </c>
      <c r="P218" s="9">
        <f t="shared" si="25"/>
        <v>5.9534665000000011</v>
      </c>
      <c r="Q218" s="35">
        <v>14.076348083333333</v>
      </c>
      <c r="R218" s="33" t="s">
        <v>4</v>
      </c>
      <c r="S218" s="9">
        <f t="shared" si="26"/>
        <v>14.436133416666664</v>
      </c>
      <c r="T218" s="35" t="s">
        <v>4</v>
      </c>
      <c r="U218" s="33" t="s">
        <v>4</v>
      </c>
      <c r="V218" s="11" t="s">
        <v>4</v>
      </c>
      <c r="W218" s="35">
        <v>4.0750526666666671</v>
      </c>
      <c r="X218" s="33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4" t="s">
        <v>4</v>
      </c>
      <c r="D219" s="9">
        <f t="shared" si="21"/>
        <v>9.2668103333333338</v>
      </c>
      <c r="E219" s="12">
        <v>5.896804583333334</v>
      </c>
      <c r="F219" s="33" t="s">
        <v>4</v>
      </c>
      <c r="G219" s="9">
        <f t="shared" si="22"/>
        <v>6.7504085833333347</v>
      </c>
      <c r="H219" s="35">
        <v>13.341191749999998</v>
      </c>
      <c r="I219" s="33" t="s">
        <v>4</v>
      </c>
      <c r="J219" s="9">
        <f t="shared" si="23"/>
        <v>7.7471867499999982</v>
      </c>
      <c r="K219" s="35">
        <v>3.4395884166666706</v>
      </c>
      <c r="L219" s="33" t="s">
        <v>4</v>
      </c>
      <c r="M219" s="9">
        <f t="shared" si="24"/>
        <v>7.5150670833333377</v>
      </c>
      <c r="N219" s="35">
        <v>-5.6581484999999994</v>
      </c>
      <c r="O219" s="33" t="s">
        <v>4</v>
      </c>
      <c r="P219" s="9">
        <f t="shared" si="25"/>
        <v>4.1642188333333339</v>
      </c>
      <c r="Q219" s="35">
        <v>15.347822083333332</v>
      </c>
      <c r="R219" s="33" t="s">
        <v>4</v>
      </c>
      <c r="S219" s="9">
        <f t="shared" si="26"/>
        <v>14.260239416666666</v>
      </c>
      <c r="T219" s="35" t="s">
        <v>4</v>
      </c>
      <c r="U219" s="33" t="s">
        <v>4</v>
      </c>
      <c r="V219" s="11" t="s">
        <v>4</v>
      </c>
      <c r="W219" s="35">
        <v>5.8038106666666671</v>
      </c>
      <c r="X219" s="33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4" t="s">
        <v>4</v>
      </c>
      <c r="D220" s="9">
        <f t="shared" si="21"/>
        <v>5.3136523333333336</v>
      </c>
      <c r="E220" s="12">
        <v>4.9479245833333341</v>
      </c>
      <c r="F220" s="33" t="s">
        <v>4</v>
      </c>
      <c r="G220" s="9">
        <f t="shared" si="22"/>
        <v>3.4953379166666672</v>
      </c>
      <c r="H220" s="35">
        <v>12.717652749999999</v>
      </c>
      <c r="I220" s="33" t="s">
        <v>4</v>
      </c>
      <c r="J220" s="9">
        <f t="shared" si="23"/>
        <v>12.271360083333333</v>
      </c>
      <c r="K220" s="35">
        <v>5.7168484166666698</v>
      </c>
      <c r="L220" s="33" t="s">
        <v>4</v>
      </c>
      <c r="M220" s="9">
        <f t="shared" si="24"/>
        <v>2.2271247500000038</v>
      </c>
      <c r="N220" s="35">
        <v>14.221429500000001</v>
      </c>
      <c r="O220" s="33" t="s">
        <v>4</v>
      </c>
      <c r="P220" s="9">
        <f t="shared" si="25"/>
        <v>2.7173511666666674</v>
      </c>
      <c r="Q220" s="35">
        <v>26.316176083333332</v>
      </c>
      <c r="R220" s="33" t="s">
        <v>4</v>
      </c>
      <c r="S220" s="9">
        <f t="shared" si="26"/>
        <v>18.580115416666665</v>
      </c>
      <c r="T220" s="35" t="s">
        <v>4</v>
      </c>
      <c r="U220" s="33" t="s">
        <v>4</v>
      </c>
      <c r="V220" s="11" t="s">
        <v>4</v>
      </c>
      <c r="W220" s="35">
        <v>8.5026416666666673</v>
      </c>
      <c r="X220" s="33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4" t="s">
        <v>4</v>
      </c>
      <c r="D221" s="9">
        <f t="shared" si="21"/>
        <v>4.6242693333333342</v>
      </c>
      <c r="E221" s="12">
        <v>17.607889583333332</v>
      </c>
      <c r="F221" s="33" t="s">
        <v>4</v>
      </c>
      <c r="G221" s="9">
        <f t="shared" si="22"/>
        <v>9.4842062499999997</v>
      </c>
      <c r="H221" s="35">
        <v>14.950292749999999</v>
      </c>
      <c r="I221" s="33" t="s">
        <v>4</v>
      </c>
      <c r="J221" s="9">
        <f t="shared" si="23"/>
        <v>13.669712416666664</v>
      </c>
      <c r="K221" s="35">
        <v>3.3611234166666701</v>
      </c>
      <c r="L221" s="33" t="s">
        <v>4</v>
      </c>
      <c r="M221" s="9">
        <f t="shared" si="24"/>
        <v>4.1725200833333371</v>
      </c>
      <c r="N221" s="35">
        <v>15.882148500000001</v>
      </c>
      <c r="O221" s="33" t="s">
        <v>4</v>
      </c>
      <c r="P221" s="9">
        <f t="shared" si="25"/>
        <v>8.148476500000001</v>
      </c>
      <c r="Q221" s="35">
        <v>17.492324083333333</v>
      </c>
      <c r="R221" s="33" t="s">
        <v>4</v>
      </c>
      <c r="S221" s="9">
        <f t="shared" si="26"/>
        <v>19.718774083333333</v>
      </c>
      <c r="T221" s="35" t="s">
        <v>4</v>
      </c>
      <c r="U221" s="33" t="s">
        <v>4</v>
      </c>
      <c r="V221" s="11" t="s">
        <v>4</v>
      </c>
      <c r="W221" s="35">
        <v>5.5283286666666669</v>
      </c>
      <c r="X221" s="33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4" t="s">
        <v>4</v>
      </c>
      <c r="D222" s="9">
        <f t="shared" si="21"/>
        <v>1.9860366666666673</v>
      </c>
      <c r="E222" s="12">
        <v>16.585538583333332</v>
      </c>
      <c r="F222" s="33" t="s">
        <v>4</v>
      </c>
      <c r="G222" s="9">
        <f t="shared" si="22"/>
        <v>13.047117583333332</v>
      </c>
      <c r="H222" s="35">
        <v>12.98063475</v>
      </c>
      <c r="I222" s="33" t="s">
        <v>4</v>
      </c>
      <c r="J222" s="9">
        <f t="shared" si="23"/>
        <v>13.549526749999998</v>
      </c>
      <c r="K222" s="35">
        <v>-8.1639415833333295</v>
      </c>
      <c r="L222" s="33" t="s">
        <v>4</v>
      </c>
      <c r="M222" s="9">
        <f t="shared" si="24"/>
        <v>0.30467675000000344</v>
      </c>
      <c r="N222" s="35">
        <v>1.5765355000000012</v>
      </c>
      <c r="O222" s="33" t="s">
        <v>4</v>
      </c>
      <c r="P222" s="9">
        <f t="shared" si="25"/>
        <v>10.560037833333334</v>
      </c>
      <c r="Q222" s="35">
        <v>10.811643083333331</v>
      </c>
      <c r="R222" s="33" t="s">
        <v>4</v>
      </c>
      <c r="S222" s="9">
        <f t="shared" si="26"/>
        <v>18.206714416666664</v>
      </c>
      <c r="T222" s="35" t="s">
        <v>4</v>
      </c>
      <c r="U222" s="33" t="s">
        <v>4</v>
      </c>
      <c r="V222" s="11" t="s">
        <v>4</v>
      </c>
      <c r="W222" s="35">
        <v>4.0750526666666671</v>
      </c>
      <c r="X222" s="33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4" t="s">
        <v>4</v>
      </c>
      <c r="D223" s="9">
        <f t="shared" si="21"/>
        <v>4.5306320000000007</v>
      </c>
      <c r="E223" s="12">
        <v>12.679731583333334</v>
      </c>
      <c r="F223" s="33" t="s">
        <v>4</v>
      </c>
      <c r="G223" s="9">
        <f t="shared" si="22"/>
        <v>15.624386583333333</v>
      </c>
      <c r="H223" s="35">
        <v>16.128642749999997</v>
      </c>
      <c r="I223" s="33" t="s">
        <v>4</v>
      </c>
      <c r="J223" s="9">
        <f t="shared" si="23"/>
        <v>14.686523416666665</v>
      </c>
      <c r="K223" s="35">
        <v>9.7205884166666703</v>
      </c>
      <c r="L223" s="33" t="s">
        <v>4</v>
      </c>
      <c r="M223" s="9">
        <f t="shared" si="24"/>
        <v>1.6392567500000037</v>
      </c>
      <c r="N223" s="35">
        <v>8.3184375000000017</v>
      </c>
      <c r="O223" s="33" t="s">
        <v>4</v>
      </c>
      <c r="P223" s="9">
        <f t="shared" si="25"/>
        <v>8.592373833333335</v>
      </c>
      <c r="Q223" s="35">
        <v>22.573095083333332</v>
      </c>
      <c r="R223" s="33" t="s">
        <v>4</v>
      </c>
      <c r="S223" s="9">
        <f t="shared" si="26"/>
        <v>16.959020749999997</v>
      </c>
      <c r="T223" s="35" t="s">
        <v>4</v>
      </c>
      <c r="U223" s="33" t="s">
        <v>4</v>
      </c>
      <c r="V223" s="11" t="s">
        <v>4</v>
      </c>
      <c r="W223" s="35">
        <v>0.63292366666666711</v>
      </c>
      <c r="X223" s="33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4" t="s">
        <v>4</v>
      </c>
      <c r="D224" s="9">
        <f t="shared" si="21"/>
        <v>-0.60607566666666679</v>
      </c>
      <c r="E224" s="12">
        <v>10.538397583333333</v>
      </c>
      <c r="F224" s="33" t="s">
        <v>4</v>
      </c>
      <c r="G224" s="9">
        <f t="shared" si="22"/>
        <v>13.267889250000001</v>
      </c>
      <c r="H224" s="35">
        <v>18.49447275</v>
      </c>
      <c r="I224" s="33" t="s">
        <v>4</v>
      </c>
      <c r="J224" s="9">
        <f t="shared" si="23"/>
        <v>15.867916749999999</v>
      </c>
      <c r="K224" s="35">
        <v>2.9530194166666703</v>
      </c>
      <c r="L224" s="33" t="s">
        <v>4</v>
      </c>
      <c r="M224" s="9">
        <f t="shared" si="24"/>
        <v>1.503222083333337</v>
      </c>
      <c r="N224" s="35">
        <v>3.0394935000000012</v>
      </c>
      <c r="O224" s="33" t="s">
        <v>4</v>
      </c>
      <c r="P224" s="9">
        <f t="shared" si="25"/>
        <v>4.3114888333333345</v>
      </c>
      <c r="Q224" s="35">
        <v>24.938924083333333</v>
      </c>
      <c r="R224" s="33" t="s">
        <v>4</v>
      </c>
      <c r="S224" s="9">
        <f t="shared" si="26"/>
        <v>19.441220749999999</v>
      </c>
      <c r="T224" s="35" t="s">
        <v>4</v>
      </c>
      <c r="U224" s="33" t="s">
        <v>4</v>
      </c>
      <c r="V224" s="11" t="s">
        <v>4</v>
      </c>
      <c r="W224" s="35">
        <v>4.0750526666666671</v>
      </c>
      <c r="X224" s="33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4" t="s">
        <v>4</v>
      </c>
      <c r="D225" s="9">
        <f t="shared" si="21"/>
        <v>-0.28565533333333321</v>
      </c>
      <c r="E225" s="12">
        <v>11.233101583333333</v>
      </c>
      <c r="F225" s="33" t="s">
        <v>4</v>
      </c>
      <c r="G225" s="9">
        <f t="shared" si="22"/>
        <v>11.483743583333334</v>
      </c>
      <c r="H225" s="35">
        <v>15.176403749999999</v>
      </c>
      <c r="I225" s="33" t="s">
        <v>4</v>
      </c>
      <c r="J225" s="9">
        <f t="shared" si="23"/>
        <v>16.599839749999997</v>
      </c>
      <c r="K225" s="35">
        <v>16.880364416666669</v>
      </c>
      <c r="L225" s="33" t="s">
        <v>4</v>
      </c>
      <c r="M225" s="9">
        <f t="shared" si="24"/>
        <v>9.8513240833333366</v>
      </c>
      <c r="N225" s="35">
        <v>9.4255065000000009</v>
      </c>
      <c r="O225" s="33" t="s">
        <v>4</v>
      </c>
      <c r="P225" s="9">
        <f t="shared" si="25"/>
        <v>6.9278125000000017</v>
      </c>
      <c r="Q225" s="35">
        <v>28.436448083333332</v>
      </c>
      <c r="R225" s="33" t="s">
        <v>4</v>
      </c>
      <c r="S225" s="9">
        <f t="shared" si="26"/>
        <v>25.316155749999997</v>
      </c>
      <c r="T225" s="35" t="s">
        <v>4</v>
      </c>
      <c r="U225" s="33" t="s">
        <v>4</v>
      </c>
      <c r="V225" s="11" t="s">
        <v>4</v>
      </c>
      <c r="W225" s="35">
        <v>4.0750526666666671</v>
      </c>
      <c r="X225" s="33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4" t="s">
        <v>4</v>
      </c>
      <c r="D226" s="9">
        <f t="shared" si="21"/>
        <v>-2.1849719999999997</v>
      </c>
      <c r="E226" s="12">
        <v>7.8781815833333333</v>
      </c>
      <c r="F226" s="33" t="s">
        <v>4</v>
      </c>
      <c r="G226" s="9">
        <f t="shared" si="22"/>
        <v>9.8832269166666666</v>
      </c>
      <c r="H226" s="35">
        <v>21.728717750000001</v>
      </c>
      <c r="I226" s="33" t="s">
        <v>4</v>
      </c>
      <c r="J226" s="9">
        <f t="shared" si="23"/>
        <v>18.466531416666665</v>
      </c>
      <c r="K226" s="35">
        <v>5.8380464166666703</v>
      </c>
      <c r="L226" s="33" t="s">
        <v>4</v>
      </c>
      <c r="M226" s="9">
        <f t="shared" si="24"/>
        <v>8.5571434166666709</v>
      </c>
      <c r="N226" s="35">
        <v>-4.4813774999999989</v>
      </c>
      <c r="O226" s="33" t="s">
        <v>4</v>
      </c>
      <c r="P226" s="9">
        <f t="shared" si="25"/>
        <v>2.6612075000000011</v>
      </c>
      <c r="Q226" s="35">
        <v>19.332096083333333</v>
      </c>
      <c r="R226" s="33" t="s">
        <v>4</v>
      </c>
      <c r="S226" s="9">
        <f t="shared" si="26"/>
        <v>24.235822750000001</v>
      </c>
      <c r="T226" s="35" t="s">
        <v>4</v>
      </c>
      <c r="U226" s="33" t="s">
        <v>4</v>
      </c>
      <c r="V226" s="11" t="s">
        <v>4</v>
      </c>
      <c r="W226" s="35">
        <v>-2.1956523333333333</v>
      </c>
      <c r="X226" s="33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4" t="s">
        <v>4</v>
      </c>
      <c r="D227" s="9">
        <f t="shared" si="21"/>
        <v>0.14973466666666724</v>
      </c>
      <c r="E227" s="12">
        <v>8.9763935833333335</v>
      </c>
      <c r="F227" s="33" t="s">
        <v>4</v>
      </c>
      <c r="G227" s="9">
        <f t="shared" si="22"/>
        <v>9.3625589166666661</v>
      </c>
      <c r="H227" s="35">
        <v>23.21832775</v>
      </c>
      <c r="I227" s="33" t="s">
        <v>4</v>
      </c>
      <c r="J227" s="9">
        <f t="shared" si="23"/>
        <v>20.041149749999999</v>
      </c>
      <c r="K227" s="35">
        <v>18.801350416666672</v>
      </c>
      <c r="L227" s="33" t="s">
        <v>4</v>
      </c>
      <c r="M227" s="9">
        <f t="shared" si="24"/>
        <v>13.839920416666672</v>
      </c>
      <c r="N227" s="35">
        <v>-0.38424949999999836</v>
      </c>
      <c r="O227" s="33" t="s">
        <v>4</v>
      </c>
      <c r="P227" s="9">
        <f t="shared" si="25"/>
        <v>1.5199598333333346</v>
      </c>
      <c r="Q227" s="35">
        <v>20.498530083333332</v>
      </c>
      <c r="R227" s="33" t="s">
        <v>4</v>
      </c>
      <c r="S227" s="9">
        <f t="shared" si="26"/>
        <v>22.755691416666664</v>
      </c>
      <c r="T227" s="35" t="s">
        <v>4</v>
      </c>
      <c r="U227" s="33" t="s">
        <v>4</v>
      </c>
      <c r="V227" s="11" t="s">
        <v>4</v>
      </c>
      <c r="W227" s="35">
        <v>10.832426666666667</v>
      </c>
      <c r="X227" s="33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4" t="s">
        <v>4</v>
      </c>
      <c r="D228" s="9">
        <f t="shared" si="21"/>
        <v>5.3491950000000008</v>
      </c>
      <c r="E228" s="12">
        <v>26.147153583333335</v>
      </c>
      <c r="F228" s="33" t="s">
        <v>4</v>
      </c>
      <c r="G228" s="9">
        <f t="shared" si="22"/>
        <v>14.333909583333332</v>
      </c>
      <c r="H228" s="35">
        <v>5.8927397499999987</v>
      </c>
      <c r="I228" s="33" t="s">
        <v>4</v>
      </c>
      <c r="J228" s="9">
        <f t="shared" si="23"/>
        <v>16.946595083333332</v>
      </c>
      <c r="K228" s="35">
        <v>24.19984341666667</v>
      </c>
      <c r="L228" s="33" t="s">
        <v>4</v>
      </c>
      <c r="M228" s="9">
        <f t="shared" si="24"/>
        <v>16.279746750000005</v>
      </c>
      <c r="N228" s="35">
        <v>9.4811195000000019</v>
      </c>
      <c r="O228" s="33" t="s">
        <v>4</v>
      </c>
      <c r="P228" s="9">
        <f t="shared" si="25"/>
        <v>1.5384975000000016</v>
      </c>
      <c r="Q228" s="35">
        <v>29.945600083333332</v>
      </c>
      <c r="R228" s="33" t="s">
        <v>4</v>
      </c>
      <c r="S228" s="9">
        <f t="shared" si="26"/>
        <v>23.258742083333331</v>
      </c>
      <c r="T228" s="35" t="s">
        <v>4</v>
      </c>
      <c r="U228" s="33" t="s">
        <v>4</v>
      </c>
      <c r="V228" s="11" t="s">
        <v>4</v>
      </c>
      <c r="W228" s="35">
        <v>4.0750526666666671</v>
      </c>
      <c r="X228" s="33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4" t="s">
        <v>4</v>
      </c>
      <c r="D229" s="9">
        <f t="shared" si="21"/>
        <v>8.1575303333333338</v>
      </c>
      <c r="E229" s="12">
        <v>24.562906583333334</v>
      </c>
      <c r="F229" s="33" t="s">
        <v>4</v>
      </c>
      <c r="G229" s="9">
        <f t="shared" si="22"/>
        <v>19.895484583333332</v>
      </c>
      <c r="H229" s="35">
        <v>7.4985217499999983</v>
      </c>
      <c r="I229" s="33" t="s">
        <v>4</v>
      </c>
      <c r="J229" s="9">
        <f t="shared" si="23"/>
        <v>12.203196416666666</v>
      </c>
      <c r="K229" s="35">
        <v>7.9318164166666705</v>
      </c>
      <c r="L229" s="33" t="s">
        <v>4</v>
      </c>
      <c r="M229" s="9">
        <f t="shared" si="24"/>
        <v>16.97767008333334</v>
      </c>
      <c r="N229" s="35">
        <v>20.1741855</v>
      </c>
      <c r="O229" s="33" t="s">
        <v>4</v>
      </c>
      <c r="P229" s="9">
        <f t="shared" si="25"/>
        <v>9.7570185000000009</v>
      </c>
      <c r="Q229" s="35">
        <v>18.64995008333333</v>
      </c>
      <c r="R229" s="33" t="s">
        <v>4</v>
      </c>
      <c r="S229" s="9">
        <f t="shared" si="26"/>
        <v>23.031360083333329</v>
      </c>
      <c r="T229" s="35" t="s">
        <v>4</v>
      </c>
      <c r="U229" s="33" t="s">
        <v>4</v>
      </c>
      <c r="V229" s="11" t="s">
        <v>4</v>
      </c>
      <c r="W229" s="35">
        <v>-1.7206883333333325</v>
      </c>
      <c r="X229" s="33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4" t="s">
        <v>4</v>
      </c>
      <c r="D230" s="9">
        <f t="shared" si="21"/>
        <v>11.797724666666667</v>
      </c>
      <c r="E230" s="12">
        <v>27.017128583333335</v>
      </c>
      <c r="F230" s="33" t="s">
        <v>4</v>
      </c>
      <c r="G230" s="9">
        <f t="shared" si="22"/>
        <v>25.909062916666667</v>
      </c>
      <c r="H230" s="35">
        <v>14.950292749999999</v>
      </c>
      <c r="I230" s="33" t="s">
        <v>4</v>
      </c>
      <c r="J230" s="9">
        <f t="shared" si="23"/>
        <v>9.4471847499999981</v>
      </c>
      <c r="K230" s="35">
        <v>9.0696374166666711</v>
      </c>
      <c r="L230" s="33" t="s">
        <v>4</v>
      </c>
      <c r="M230" s="9">
        <f t="shared" si="24"/>
        <v>13.733765750000005</v>
      </c>
      <c r="N230" s="35">
        <v>15.317929500000002</v>
      </c>
      <c r="O230" s="33" t="s">
        <v>4</v>
      </c>
      <c r="P230" s="9">
        <f t="shared" si="25"/>
        <v>14.991078166666668</v>
      </c>
      <c r="Q230" s="35">
        <v>15.030122083333332</v>
      </c>
      <c r="R230" s="33" t="s">
        <v>4</v>
      </c>
      <c r="S230" s="9">
        <f t="shared" si="26"/>
        <v>21.208557416666665</v>
      </c>
      <c r="T230" s="35" t="s">
        <v>4</v>
      </c>
      <c r="U230" s="33" t="s">
        <v>4</v>
      </c>
      <c r="V230" s="11" t="s">
        <v>4</v>
      </c>
      <c r="W230" s="35">
        <v>3.960196666666667</v>
      </c>
      <c r="X230" s="33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4" t="s">
        <v>4</v>
      </c>
      <c r="D231" s="9">
        <f t="shared" si="21"/>
        <v>8.6475233333333339</v>
      </c>
      <c r="E231" s="12">
        <v>10.972270583333334</v>
      </c>
      <c r="F231" s="33" t="s">
        <v>4</v>
      </c>
      <c r="G231" s="9">
        <f t="shared" si="22"/>
        <v>20.850768583333334</v>
      </c>
      <c r="H231" s="35">
        <v>6.2606867499999987</v>
      </c>
      <c r="I231" s="33" t="s">
        <v>4</v>
      </c>
      <c r="J231" s="9">
        <f t="shared" si="23"/>
        <v>9.569833749999999</v>
      </c>
      <c r="K231" s="35">
        <v>15.435853416666671</v>
      </c>
      <c r="L231" s="33" t="s">
        <v>4</v>
      </c>
      <c r="M231" s="9">
        <f t="shared" si="24"/>
        <v>10.812435750000006</v>
      </c>
      <c r="N231" s="35">
        <v>7.0626795000000016</v>
      </c>
      <c r="O231" s="33" t="s">
        <v>4</v>
      </c>
      <c r="P231" s="9">
        <f t="shared" si="25"/>
        <v>14.184931499999999</v>
      </c>
      <c r="Q231" s="35">
        <v>20.124361083333334</v>
      </c>
      <c r="R231" s="33" t="s">
        <v>4</v>
      </c>
      <c r="S231" s="9">
        <f t="shared" si="26"/>
        <v>17.934811083333333</v>
      </c>
      <c r="T231" s="35" t="s">
        <v>4</v>
      </c>
      <c r="U231" s="33" t="s">
        <v>4</v>
      </c>
      <c r="V231" s="11" t="s">
        <v>4</v>
      </c>
      <c r="W231" s="35">
        <v>-2.009122333333333</v>
      </c>
      <c r="X231" s="33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4" t="s">
        <v>4</v>
      </c>
      <c r="D232" s="9">
        <f t="shared" si="21"/>
        <v>5.644591000000001</v>
      </c>
      <c r="E232" s="12">
        <v>9.6483555833333341</v>
      </c>
      <c r="F232" s="33" t="s">
        <v>4</v>
      </c>
      <c r="G232" s="9">
        <f t="shared" si="22"/>
        <v>15.879251583333335</v>
      </c>
      <c r="H232" s="35">
        <v>19.142640749999998</v>
      </c>
      <c r="I232" s="33" t="s">
        <v>4</v>
      </c>
      <c r="J232" s="9">
        <f t="shared" si="23"/>
        <v>13.451206749999997</v>
      </c>
      <c r="K232" s="35">
        <v>9.3127294166666701</v>
      </c>
      <c r="L232" s="33" t="s">
        <v>4</v>
      </c>
      <c r="M232" s="9">
        <f t="shared" si="24"/>
        <v>11.272740083333337</v>
      </c>
      <c r="N232" s="35">
        <v>10.516375500000002</v>
      </c>
      <c r="O232" s="33" t="s">
        <v>4</v>
      </c>
      <c r="P232" s="9">
        <f t="shared" si="25"/>
        <v>10.965661500000001</v>
      </c>
      <c r="Q232" s="35">
        <v>18.82452108333333</v>
      </c>
      <c r="R232" s="33" t="s">
        <v>4</v>
      </c>
      <c r="S232" s="9">
        <f t="shared" si="26"/>
        <v>17.993001416666665</v>
      </c>
      <c r="T232" s="35" t="s">
        <v>4</v>
      </c>
      <c r="U232" s="33" t="s">
        <v>4</v>
      </c>
      <c r="V232" s="11" t="s">
        <v>4</v>
      </c>
      <c r="W232" s="35">
        <v>7.5653946666666672</v>
      </c>
      <c r="X232" s="33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4" t="s">
        <v>4</v>
      </c>
      <c r="D233" s="9">
        <f t="shared" si="21"/>
        <v>4.0698030000000012</v>
      </c>
      <c r="E233" s="12">
        <v>8.3860135833333338</v>
      </c>
      <c r="F233" s="33" t="s">
        <v>4</v>
      </c>
      <c r="G233" s="9">
        <f t="shared" si="22"/>
        <v>9.6688799166666666</v>
      </c>
      <c r="H233" s="35">
        <v>18.885456749999999</v>
      </c>
      <c r="I233" s="33" t="s">
        <v>4</v>
      </c>
      <c r="J233" s="9">
        <f t="shared" si="23"/>
        <v>14.76292808333333</v>
      </c>
      <c r="K233" s="35">
        <v>2.9896784166666706</v>
      </c>
      <c r="L233" s="33" t="s">
        <v>4</v>
      </c>
      <c r="M233" s="9">
        <f t="shared" si="24"/>
        <v>9.2460870833333377</v>
      </c>
      <c r="N233" s="35">
        <v>19.918173500000002</v>
      </c>
      <c r="O233" s="33" t="s">
        <v>4</v>
      </c>
      <c r="P233" s="9">
        <f t="shared" si="25"/>
        <v>12.499076166666669</v>
      </c>
      <c r="Q233" s="35">
        <v>18.414652083333333</v>
      </c>
      <c r="R233" s="33" t="s">
        <v>4</v>
      </c>
      <c r="S233" s="9">
        <f t="shared" si="26"/>
        <v>19.121178083333334</v>
      </c>
      <c r="T233" s="35" t="s">
        <v>4</v>
      </c>
      <c r="U233" s="33" t="s">
        <v>4</v>
      </c>
      <c r="V233" s="11" t="s">
        <v>4</v>
      </c>
      <c r="W233" s="35">
        <v>10.697141666666667</v>
      </c>
      <c r="X233" s="33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4" t="s">
        <v>4</v>
      </c>
      <c r="D234" s="9">
        <f t="shared" si="21"/>
        <v>1.8331650000000004</v>
      </c>
      <c r="E234" s="12">
        <v>9.2980345833333331</v>
      </c>
      <c r="F234" s="33" t="s">
        <v>4</v>
      </c>
      <c r="G234" s="9">
        <f t="shared" si="22"/>
        <v>9.1108012499999997</v>
      </c>
      <c r="H234" s="35">
        <v>14.019758749999998</v>
      </c>
      <c r="I234" s="33" t="s">
        <v>4</v>
      </c>
      <c r="J234" s="9">
        <f t="shared" si="23"/>
        <v>17.349285416666664</v>
      </c>
      <c r="K234" s="35">
        <v>4.4118974166666707</v>
      </c>
      <c r="L234" s="33" t="s">
        <v>4</v>
      </c>
      <c r="M234" s="9">
        <f t="shared" si="24"/>
        <v>5.5714350833333368</v>
      </c>
      <c r="N234" s="35">
        <v>11.795354500000002</v>
      </c>
      <c r="O234" s="33" t="s">
        <v>4</v>
      </c>
      <c r="P234" s="9">
        <f t="shared" si="25"/>
        <v>14.076634500000003</v>
      </c>
      <c r="Q234" s="35">
        <v>16.144041083333331</v>
      </c>
      <c r="R234" s="33" t="s">
        <v>4</v>
      </c>
      <c r="S234" s="9">
        <f t="shared" si="26"/>
        <v>17.794404749999998</v>
      </c>
      <c r="T234" s="35" t="s">
        <v>4</v>
      </c>
      <c r="U234" s="33" t="s">
        <v>4</v>
      </c>
      <c r="V234" s="11" t="s">
        <v>4</v>
      </c>
      <c r="W234" s="35">
        <v>5.8647526666666669</v>
      </c>
      <c r="X234" s="33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4" t="s">
        <v>4</v>
      </c>
      <c r="D235" s="9">
        <f t="shared" si="21"/>
        <v>2.2081373333333336</v>
      </c>
      <c r="E235" s="12">
        <v>10.812636583333333</v>
      </c>
      <c r="F235" s="33" t="s">
        <v>4</v>
      </c>
      <c r="G235" s="9">
        <f t="shared" si="22"/>
        <v>9.4988949166666661</v>
      </c>
      <c r="H235" s="35">
        <v>20.710709749999999</v>
      </c>
      <c r="I235" s="33" t="s">
        <v>4</v>
      </c>
      <c r="J235" s="9">
        <f t="shared" si="23"/>
        <v>17.871975083333332</v>
      </c>
      <c r="K235" s="35">
        <v>-0.79469158333333034</v>
      </c>
      <c r="L235" s="33" t="s">
        <v>4</v>
      </c>
      <c r="M235" s="9">
        <f t="shared" si="24"/>
        <v>2.2022947500000036</v>
      </c>
      <c r="N235" s="35">
        <v>-1.505333499999999</v>
      </c>
      <c r="O235" s="33" t="s">
        <v>4</v>
      </c>
      <c r="P235" s="9">
        <f t="shared" si="25"/>
        <v>10.069398166666668</v>
      </c>
      <c r="Q235" s="35">
        <v>18.834930083333333</v>
      </c>
      <c r="R235" s="33" t="s">
        <v>4</v>
      </c>
      <c r="S235" s="9">
        <f t="shared" si="26"/>
        <v>17.797874416666666</v>
      </c>
      <c r="T235" s="35" t="s">
        <v>4</v>
      </c>
      <c r="U235" s="33" t="s">
        <v>4</v>
      </c>
      <c r="V235" s="11" t="s">
        <v>4</v>
      </c>
      <c r="W235" s="35">
        <v>3.7694386666666673</v>
      </c>
      <c r="X235" s="33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4" t="s">
        <v>4</v>
      </c>
      <c r="D236" s="9">
        <f t="shared" si="21"/>
        <v>-10.470650666666666</v>
      </c>
      <c r="E236" s="12">
        <v>2.4779715833333338</v>
      </c>
      <c r="F236" s="33" t="s">
        <v>4</v>
      </c>
      <c r="G236" s="9">
        <f t="shared" si="22"/>
        <v>7.5295475833333327</v>
      </c>
      <c r="H236" s="35">
        <v>-1.6750362500000016</v>
      </c>
      <c r="I236" s="33" t="s">
        <v>4</v>
      </c>
      <c r="J236" s="9">
        <f t="shared" si="23"/>
        <v>11.018477416666665</v>
      </c>
      <c r="K236" s="35">
        <v>-43.653754583333324</v>
      </c>
      <c r="L236" s="33" t="s">
        <v>4</v>
      </c>
      <c r="M236" s="9">
        <f t="shared" si="24"/>
        <v>-13.345516249999994</v>
      </c>
      <c r="N236" s="35">
        <v>-38.788821499999997</v>
      </c>
      <c r="O236" s="33" t="s">
        <v>4</v>
      </c>
      <c r="P236" s="9">
        <f t="shared" si="25"/>
        <v>-9.4996001666666654</v>
      </c>
      <c r="Q236" s="35">
        <v>-40.253588916666672</v>
      </c>
      <c r="R236" s="33" t="s">
        <v>4</v>
      </c>
      <c r="S236" s="9">
        <f t="shared" si="26"/>
        <v>-1.7582059166666681</v>
      </c>
      <c r="T236" s="35" t="s">
        <v>4</v>
      </c>
      <c r="U236" s="33" t="s">
        <v>4</v>
      </c>
      <c r="V236" s="11" t="s">
        <v>4</v>
      </c>
      <c r="W236" s="35">
        <v>-18.907902333333332</v>
      </c>
      <c r="X236" s="33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4" t="s">
        <v>4</v>
      </c>
      <c r="D237" s="9">
        <f t="shared" si="21"/>
        <v>-30.218702666666662</v>
      </c>
      <c r="E237" s="12">
        <v>-0.15697241666666617</v>
      </c>
      <c r="F237" s="33" t="s">
        <v>4</v>
      </c>
      <c r="G237" s="9">
        <f t="shared" si="22"/>
        <v>4.3778785833333336</v>
      </c>
      <c r="H237" s="35">
        <v>11.183117749999999</v>
      </c>
      <c r="I237" s="33" t="s">
        <v>4</v>
      </c>
      <c r="J237" s="9">
        <f t="shared" si="23"/>
        <v>10.072930416666665</v>
      </c>
      <c r="K237" s="35">
        <v>-32.541151583333331</v>
      </c>
      <c r="L237" s="33" t="s">
        <v>4</v>
      </c>
      <c r="M237" s="9">
        <f t="shared" si="24"/>
        <v>-25.663199249999995</v>
      </c>
      <c r="N237" s="35">
        <v>-54.472634499999998</v>
      </c>
      <c r="O237" s="33" t="s">
        <v>4</v>
      </c>
      <c r="P237" s="9">
        <f t="shared" si="25"/>
        <v>-31.588929833333328</v>
      </c>
      <c r="Q237" s="35">
        <v>-5.7752809166666683</v>
      </c>
      <c r="R237" s="33" t="s">
        <v>4</v>
      </c>
      <c r="S237" s="9">
        <f t="shared" si="26"/>
        <v>-9.0646465833333352</v>
      </c>
      <c r="T237" s="35" t="s">
        <v>4</v>
      </c>
      <c r="U237" s="33" t="s">
        <v>4</v>
      </c>
      <c r="V237" s="11" t="s">
        <v>4</v>
      </c>
      <c r="W237" s="35">
        <v>-15.623643333333334</v>
      </c>
      <c r="X237" s="33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4" t="s">
        <v>4</v>
      </c>
      <c r="D238" s="9">
        <f t="shared" si="21"/>
        <v>-47.041018000000001</v>
      </c>
      <c r="E238" s="12">
        <v>3.3722345833333338</v>
      </c>
      <c r="F238" s="33" t="s">
        <v>4</v>
      </c>
      <c r="G238" s="9">
        <f t="shared" si="22"/>
        <v>1.8977445833333337</v>
      </c>
      <c r="H238" s="35">
        <v>15.02975575</v>
      </c>
      <c r="I238" s="33" t="s">
        <v>4</v>
      </c>
      <c r="J238" s="9">
        <f t="shared" si="23"/>
        <v>8.1792790833333324</v>
      </c>
      <c r="K238" s="35">
        <v>-7.37269358333333</v>
      </c>
      <c r="L238" s="33" t="s">
        <v>4</v>
      </c>
      <c r="M238" s="9">
        <f t="shared" si="24"/>
        <v>-27.855866583333327</v>
      </c>
      <c r="N238" s="35">
        <v>-38.743156499999998</v>
      </c>
      <c r="O238" s="33" t="s">
        <v>4</v>
      </c>
      <c r="P238" s="9">
        <f t="shared" si="25"/>
        <v>-44.001537500000005</v>
      </c>
      <c r="Q238" s="35">
        <v>17.308447083333331</v>
      </c>
      <c r="R238" s="33" t="s">
        <v>4</v>
      </c>
      <c r="S238" s="9">
        <f t="shared" si="26"/>
        <v>-9.5734742500000021</v>
      </c>
      <c r="T238" s="35" t="s">
        <v>4</v>
      </c>
      <c r="U238" s="33" t="s">
        <v>4</v>
      </c>
      <c r="V238" s="11" t="s">
        <v>4</v>
      </c>
      <c r="W238" s="35">
        <v>-4.4923373333333325</v>
      </c>
      <c r="X238" s="33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4" t="s">
        <v>4</v>
      </c>
      <c r="D239" s="9">
        <f t="shared" si="21"/>
        <v>-50.042477666666663</v>
      </c>
      <c r="E239" s="12">
        <v>0.79619058333333381</v>
      </c>
      <c r="F239" s="33" t="s">
        <v>4</v>
      </c>
      <c r="G239" s="9">
        <f t="shared" si="22"/>
        <v>1.3371509166666673</v>
      </c>
      <c r="H239" s="35">
        <v>6.7699967499999989</v>
      </c>
      <c r="I239" s="33" t="s">
        <v>4</v>
      </c>
      <c r="J239" s="9">
        <f t="shared" si="23"/>
        <v>10.994290083333333</v>
      </c>
      <c r="K239" s="35">
        <v>-1.4220605833333302</v>
      </c>
      <c r="L239" s="33" t="s">
        <v>4</v>
      </c>
      <c r="M239" s="9">
        <f t="shared" si="24"/>
        <v>-13.778635249999999</v>
      </c>
      <c r="N239" s="35">
        <v>-24.775899499999998</v>
      </c>
      <c r="O239" s="33" t="s">
        <v>4</v>
      </c>
      <c r="P239" s="9">
        <f t="shared" si="25"/>
        <v>-39.330563499999997</v>
      </c>
      <c r="Q239" s="35">
        <v>14.047879083333331</v>
      </c>
      <c r="R239" s="33" t="s">
        <v>4</v>
      </c>
      <c r="S239" s="9">
        <f t="shared" si="26"/>
        <v>8.5270150833333318</v>
      </c>
      <c r="T239" s="35" t="s">
        <v>4</v>
      </c>
      <c r="U239" s="33" t="s">
        <v>4</v>
      </c>
      <c r="V239" s="11" t="s">
        <v>4</v>
      </c>
      <c r="W239" s="35">
        <v>2.485095666666667</v>
      </c>
      <c r="X239" s="33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4" t="s">
        <v>4</v>
      </c>
      <c r="D240" s="9">
        <f t="shared" si="21"/>
        <v>-37.413700999999996</v>
      </c>
      <c r="E240" s="12">
        <v>3.6400325833333338</v>
      </c>
      <c r="F240" s="33" t="s">
        <v>4</v>
      </c>
      <c r="G240" s="9">
        <f t="shared" si="22"/>
        <v>2.60281925</v>
      </c>
      <c r="H240" s="35">
        <v>8.0233207499999981</v>
      </c>
      <c r="I240" s="33" t="s">
        <v>4</v>
      </c>
      <c r="J240" s="9">
        <f t="shared" si="23"/>
        <v>9.9410244166666644</v>
      </c>
      <c r="K240" s="35">
        <v>8.9922074166666697</v>
      </c>
      <c r="L240" s="33" t="s">
        <v>4</v>
      </c>
      <c r="M240" s="9">
        <f t="shared" si="24"/>
        <v>6.5817750000003158E-2</v>
      </c>
      <c r="N240" s="35">
        <v>-15.6429525</v>
      </c>
      <c r="O240" s="33" t="s">
        <v>4</v>
      </c>
      <c r="P240" s="9">
        <f t="shared" si="25"/>
        <v>-26.38733616666666</v>
      </c>
      <c r="Q240" s="35">
        <v>8.1142083333331172E-2</v>
      </c>
      <c r="R240" s="33" t="s">
        <v>4</v>
      </c>
      <c r="S240" s="9">
        <f t="shared" si="26"/>
        <v>10.479156083333331</v>
      </c>
      <c r="T240" s="35" t="s">
        <v>4</v>
      </c>
      <c r="U240" s="33" t="s">
        <v>4</v>
      </c>
      <c r="V240" s="11" t="s">
        <v>4</v>
      </c>
      <c r="W240" s="35">
        <v>-9.4043043333333323</v>
      </c>
      <c r="X240" s="33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4" t="s">
        <v>4</v>
      </c>
      <c r="D241" s="9">
        <f t="shared" si="21"/>
        <v>-22.653610666666669</v>
      </c>
      <c r="E241" s="12">
        <v>7.0239605833333334</v>
      </c>
      <c r="F241" s="33" t="s">
        <v>4</v>
      </c>
      <c r="G241" s="9">
        <f t="shared" si="22"/>
        <v>3.8200612500000006</v>
      </c>
      <c r="H241" s="35">
        <v>11.05964775</v>
      </c>
      <c r="I241" s="33" t="s">
        <v>4</v>
      </c>
      <c r="J241" s="9">
        <f t="shared" si="23"/>
        <v>8.6176550833333323</v>
      </c>
      <c r="K241" s="35">
        <v>0.36273741666667014</v>
      </c>
      <c r="L241" s="33" t="s">
        <v>4</v>
      </c>
      <c r="M241" s="9">
        <f t="shared" si="24"/>
        <v>2.6442947500000034</v>
      </c>
      <c r="N241" s="35">
        <v>-2.4913244999999993</v>
      </c>
      <c r="O241" s="33" t="s">
        <v>4</v>
      </c>
      <c r="P241" s="9">
        <f t="shared" si="25"/>
        <v>-14.303392166666667</v>
      </c>
      <c r="Q241" s="35">
        <v>-3.7340019166666689</v>
      </c>
      <c r="R241" s="33" t="s">
        <v>4</v>
      </c>
      <c r="S241" s="9">
        <f t="shared" si="26"/>
        <v>3.4650064166666645</v>
      </c>
      <c r="T241" s="35" t="s">
        <v>4</v>
      </c>
      <c r="U241" s="33" t="s">
        <v>4</v>
      </c>
      <c r="V241" s="11" t="s">
        <v>4</v>
      </c>
      <c r="W241" s="35">
        <v>-1.6487803333333328</v>
      </c>
      <c r="X241" s="33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4" t="s">
        <v>4</v>
      </c>
      <c r="D242" s="9">
        <f t="shared" si="21"/>
        <v>-17.006488333333333</v>
      </c>
      <c r="E242" s="12">
        <v>1.6868435833333333</v>
      </c>
      <c r="F242" s="33" t="s">
        <v>4</v>
      </c>
      <c r="G242" s="9">
        <f t="shared" si="22"/>
        <v>4.1169455833333339</v>
      </c>
      <c r="H242" s="35">
        <v>8.5830077499999984</v>
      </c>
      <c r="I242" s="33" t="s">
        <v>4</v>
      </c>
      <c r="J242" s="9">
        <f t="shared" si="23"/>
        <v>9.2219920833333333</v>
      </c>
      <c r="K242" s="35">
        <v>-11.556560583333329</v>
      </c>
      <c r="L242" s="33" t="s">
        <v>4</v>
      </c>
      <c r="M242" s="9">
        <f t="shared" si="24"/>
        <v>-0.73387191666666318</v>
      </c>
      <c r="N242" s="35">
        <v>-24.2959125</v>
      </c>
      <c r="O242" s="33" t="s">
        <v>4</v>
      </c>
      <c r="P242" s="9">
        <f t="shared" si="25"/>
        <v>-14.1433965</v>
      </c>
      <c r="Q242" s="35">
        <v>-4.3485529166666677</v>
      </c>
      <c r="R242" s="33" t="s">
        <v>4</v>
      </c>
      <c r="S242" s="9">
        <f t="shared" si="26"/>
        <v>-2.6671375833333353</v>
      </c>
      <c r="T242" s="35" t="s">
        <v>4</v>
      </c>
      <c r="U242" s="33" t="s">
        <v>4</v>
      </c>
      <c r="V242" s="11" t="s">
        <v>4</v>
      </c>
      <c r="W242" s="35">
        <v>-4.9747513333333329</v>
      </c>
      <c r="X242" s="33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4" t="s">
        <v>4</v>
      </c>
      <c r="D243" s="9">
        <f t="shared" si="21"/>
        <v>-18.099709000000001</v>
      </c>
      <c r="E243" s="12">
        <v>4.5303975833333334</v>
      </c>
      <c r="F243" s="33" t="s">
        <v>4</v>
      </c>
      <c r="G243" s="9">
        <f t="shared" si="22"/>
        <v>4.4137339166666658</v>
      </c>
      <c r="H243" s="35">
        <v>7.0563547499999988</v>
      </c>
      <c r="I243" s="33" t="s">
        <v>4</v>
      </c>
      <c r="J243" s="9">
        <f t="shared" si="23"/>
        <v>8.8996700833333318</v>
      </c>
      <c r="K243" s="35">
        <v>-10.427264583333329</v>
      </c>
      <c r="L243" s="33" t="s">
        <v>4</v>
      </c>
      <c r="M243" s="9">
        <f t="shared" si="24"/>
        <v>-7.2070292499999953</v>
      </c>
      <c r="N243" s="35">
        <v>-15.5535405</v>
      </c>
      <c r="O243" s="33" t="s">
        <v>4</v>
      </c>
      <c r="P243" s="9">
        <f t="shared" si="25"/>
        <v>-14.113592500000001</v>
      </c>
      <c r="Q243" s="35">
        <v>-16.163719916666665</v>
      </c>
      <c r="R243" s="33" t="s">
        <v>4</v>
      </c>
      <c r="S243" s="9">
        <f t="shared" si="26"/>
        <v>-8.0820915833333338</v>
      </c>
      <c r="T243" s="35" t="s">
        <v>4</v>
      </c>
      <c r="U243" s="33" t="s">
        <v>4</v>
      </c>
      <c r="V243" s="11" t="s">
        <v>4</v>
      </c>
      <c r="W243" s="35">
        <v>-7.0874543333333326</v>
      </c>
      <c r="X243" s="33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4" t="s">
        <v>4</v>
      </c>
      <c r="D244" s="9">
        <f t="shared" si="21"/>
        <v>-21.305637999999998</v>
      </c>
      <c r="E244" s="12">
        <v>2.6315395833333337</v>
      </c>
      <c r="F244" s="33" t="s">
        <v>4</v>
      </c>
      <c r="G244" s="9">
        <f t="shared" si="22"/>
        <v>2.9495935833333333</v>
      </c>
      <c r="H244" s="35">
        <v>9.5620287499999996</v>
      </c>
      <c r="I244" s="33" t="s">
        <v>4</v>
      </c>
      <c r="J244" s="9">
        <f t="shared" si="23"/>
        <v>8.4004637499999983</v>
      </c>
      <c r="K244" s="35">
        <v>-9.5836405833333309</v>
      </c>
      <c r="L244" s="33" t="s">
        <v>4</v>
      </c>
      <c r="M244" s="9">
        <f t="shared" si="24"/>
        <v>-10.522488583333329</v>
      </c>
      <c r="N244" s="35">
        <v>-21.4124965</v>
      </c>
      <c r="O244" s="33" t="s">
        <v>4</v>
      </c>
      <c r="P244" s="9">
        <f t="shared" si="25"/>
        <v>-20.420649833333332</v>
      </c>
      <c r="Q244" s="35">
        <v>-7.8451229166666696</v>
      </c>
      <c r="R244" s="33" t="s">
        <v>4</v>
      </c>
      <c r="S244" s="9">
        <f t="shared" si="26"/>
        <v>-9.4524652500000013</v>
      </c>
      <c r="T244" s="35" t="s">
        <v>4</v>
      </c>
      <c r="U244" s="33" t="s">
        <v>4</v>
      </c>
      <c r="V244" s="11" t="s">
        <v>4</v>
      </c>
      <c r="W244" s="35">
        <v>-7.9724663333333323</v>
      </c>
      <c r="X244" s="33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4" t="s">
        <v>4</v>
      </c>
      <c r="D245" s="9">
        <f t="shared" si="21"/>
        <v>-19.643057333333335</v>
      </c>
      <c r="E245" s="12">
        <v>-0.26894341666666666</v>
      </c>
      <c r="F245" s="33" t="s">
        <v>4</v>
      </c>
      <c r="G245" s="9">
        <f t="shared" si="22"/>
        <v>2.2976645833333333</v>
      </c>
      <c r="H245" s="35">
        <v>9.2380827499999985</v>
      </c>
      <c r="I245" s="33" t="s">
        <v>4</v>
      </c>
      <c r="J245" s="9">
        <f t="shared" si="23"/>
        <v>8.6188220833333329</v>
      </c>
      <c r="K245" s="35">
        <v>-15.21825458333333</v>
      </c>
      <c r="L245" s="33" t="s">
        <v>4</v>
      </c>
      <c r="M245" s="9">
        <f t="shared" si="24"/>
        <v>-11.743053249999997</v>
      </c>
      <c r="N245" s="35">
        <v>-13.738925499999997</v>
      </c>
      <c r="O245" s="33" t="s">
        <v>4</v>
      </c>
      <c r="P245" s="9">
        <f t="shared" si="25"/>
        <v>-16.901654166666663</v>
      </c>
      <c r="Q245" s="35">
        <v>-17.307105916666671</v>
      </c>
      <c r="R245" s="33" t="s">
        <v>4</v>
      </c>
      <c r="S245" s="9">
        <f t="shared" si="26"/>
        <v>-13.771982916666667</v>
      </c>
      <c r="T245" s="35" t="s">
        <v>4</v>
      </c>
      <c r="U245" s="33" t="s">
        <v>4</v>
      </c>
      <c r="V245" s="11" t="s">
        <v>4</v>
      </c>
      <c r="W245" s="35">
        <v>-9.9014523333333315</v>
      </c>
      <c r="X245" s="33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4" t="s">
        <v>4</v>
      </c>
      <c r="D246" s="9">
        <f t="shared" si="21"/>
        <v>-24.986445666666668</v>
      </c>
      <c r="E246" s="12">
        <v>0.51797358333333321</v>
      </c>
      <c r="F246" s="33" t="s">
        <v>4</v>
      </c>
      <c r="G246" s="9">
        <f t="shared" si="22"/>
        <v>0.96018991666666675</v>
      </c>
      <c r="H246" s="35">
        <v>1.2749487499999992</v>
      </c>
      <c r="I246" s="33" t="s">
        <v>4</v>
      </c>
      <c r="J246" s="9">
        <f t="shared" si="23"/>
        <v>6.6916867499999997</v>
      </c>
      <c r="K246" s="35">
        <v>-24.763667583333326</v>
      </c>
      <c r="L246" s="33" t="s">
        <v>4</v>
      </c>
      <c r="M246" s="9">
        <f t="shared" si="24"/>
        <v>-16.521854249999993</v>
      </c>
      <c r="N246" s="35">
        <v>-44.315377499999997</v>
      </c>
      <c r="O246" s="33" t="s">
        <v>4</v>
      </c>
      <c r="P246" s="9">
        <f t="shared" si="25"/>
        <v>-26.488933166666666</v>
      </c>
      <c r="Q246" s="35">
        <v>-35.520676916666673</v>
      </c>
      <c r="R246" s="33" t="s">
        <v>4</v>
      </c>
      <c r="S246" s="9">
        <f t="shared" si="26"/>
        <v>-20.224301916666672</v>
      </c>
      <c r="T246" s="35" t="s">
        <v>4</v>
      </c>
      <c r="U246" s="33" t="s">
        <v>4</v>
      </c>
      <c r="V246" s="11" t="s">
        <v>4</v>
      </c>
      <c r="W246" s="35">
        <v>-27.543738333333334</v>
      </c>
      <c r="X246" s="33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4" t="s">
        <v>4</v>
      </c>
      <c r="D247" s="9">
        <f t="shared" si="21"/>
        <v>-38.736494999999998</v>
      </c>
      <c r="E247" s="12">
        <v>-4.1189324166666665</v>
      </c>
      <c r="F247" s="33" t="s">
        <v>4</v>
      </c>
      <c r="G247" s="9">
        <f t="shared" si="22"/>
        <v>-1.2899674166666666</v>
      </c>
      <c r="H247" s="35">
        <v>-0.72261025000000068</v>
      </c>
      <c r="I247" s="33" t="s">
        <v>4</v>
      </c>
      <c r="J247" s="9">
        <f t="shared" si="23"/>
        <v>3.2634737499999988</v>
      </c>
      <c r="K247" s="35">
        <v>-25.96591858333333</v>
      </c>
      <c r="L247" s="33" t="s">
        <v>4</v>
      </c>
      <c r="M247" s="9">
        <f t="shared" si="24"/>
        <v>-21.982613583333329</v>
      </c>
      <c r="N247" s="35">
        <v>-38.232998500000001</v>
      </c>
      <c r="O247" s="33" t="s">
        <v>4</v>
      </c>
      <c r="P247" s="9">
        <f t="shared" si="25"/>
        <v>-32.095767166666661</v>
      </c>
      <c r="Q247" s="35">
        <v>-10.104207916666669</v>
      </c>
      <c r="R247" s="33" t="s">
        <v>4</v>
      </c>
      <c r="S247" s="9">
        <f t="shared" si="26"/>
        <v>-20.977330250000005</v>
      </c>
      <c r="T247" s="35" t="s">
        <v>4</v>
      </c>
      <c r="U247" s="33" t="s">
        <v>4</v>
      </c>
      <c r="V247" s="11" t="s">
        <v>4</v>
      </c>
      <c r="W247" s="35">
        <v>-17.010216333333332</v>
      </c>
      <c r="X247" s="33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4" t="s">
        <v>4</v>
      </c>
      <c r="D248" s="9">
        <f t="shared" si="21"/>
        <v>-38.476384000000003</v>
      </c>
      <c r="E248" s="12">
        <v>5.9148135833333333</v>
      </c>
      <c r="F248" s="33" t="s">
        <v>4</v>
      </c>
      <c r="G248" s="9">
        <f t="shared" si="22"/>
        <v>0.77128491666666665</v>
      </c>
      <c r="H248" s="35">
        <v>8.3439017499999988</v>
      </c>
      <c r="I248" s="33" t="s">
        <v>4</v>
      </c>
      <c r="J248" s="9">
        <f t="shared" si="23"/>
        <v>2.9654134166666659</v>
      </c>
      <c r="K248" s="35">
        <v>4.7767204166666701</v>
      </c>
      <c r="L248" s="33" t="s">
        <v>4</v>
      </c>
      <c r="M248" s="9">
        <f t="shared" si="24"/>
        <v>-15.317621916666662</v>
      </c>
      <c r="N248" s="35">
        <v>-24.626887499999999</v>
      </c>
      <c r="O248" s="33" t="s">
        <v>4</v>
      </c>
      <c r="P248" s="9">
        <f t="shared" si="25"/>
        <v>-35.725087833333326</v>
      </c>
      <c r="Q248" s="35">
        <v>9.4439130833333316</v>
      </c>
      <c r="R248" s="33" t="s">
        <v>4</v>
      </c>
      <c r="S248" s="9">
        <f t="shared" si="26"/>
        <v>-12.06032391666667</v>
      </c>
      <c r="T248" s="35" t="s">
        <v>4</v>
      </c>
      <c r="U248" s="33" t="s">
        <v>4</v>
      </c>
      <c r="V248" s="11" t="s">
        <v>4</v>
      </c>
      <c r="W248" s="35">
        <v>3.7964666666667313E-2</v>
      </c>
      <c r="X248" s="33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4" t="s">
        <v>4</v>
      </c>
      <c r="D249" s="9">
        <f t="shared" si="21"/>
        <v>-24.905420888888887</v>
      </c>
      <c r="E249" s="12">
        <v>23.599964</v>
      </c>
      <c r="F249" s="33" t="s">
        <v>4</v>
      </c>
      <c r="G249" s="9">
        <f t="shared" si="22"/>
        <v>8.4652817222222225</v>
      </c>
      <c r="H249" s="35">
        <v>7.6476410000000001</v>
      </c>
      <c r="I249" s="33" t="s">
        <v>4</v>
      </c>
      <c r="J249" s="9">
        <f t="shared" si="23"/>
        <v>5.0896441666666661</v>
      </c>
      <c r="K249" s="35">
        <v>36.560037000000001</v>
      </c>
      <c r="L249" s="33" t="s">
        <v>4</v>
      </c>
      <c r="M249" s="9">
        <f t="shared" si="24"/>
        <v>5.1236129444444467</v>
      </c>
      <c r="N249" s="35">
        <v>1.689422</v>
      </c>
      <c r="O249" s="33" t="s">
        <v>4</v>
      </c>
      <c r="P249" s="9">
        <f t="shared" si="25"/>
        <v>-20.390154666666668</v>
      </c>
      <c r="Q249" s="35">
        <v>46.789940000000001</v>
      </c>
      <c r="R249" s="33" t="s">
        <v>4</v>
      </c>
      <c r="S249" s="9">
        <f t="shared" si="26"/>
        <v>15.376548388888887</v>
      </c>
      <c r="T249" s="35">
        <v>44.359068999999998</v>
      </c>
      <c r="U249" s="33" t="s">
        <v>4</v>
      </c>
      <c r="V249" s="11" t="s">
        <v>4</v>
      </c>
      <c r="W249" s="35">
        <v>-8.5258629999999993</v>
      </c>
      <c r="X249" s="33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4" t="s">
        <v>4</v>
      </c>
      <c r="D250" s="9">
        <f t="shared" si="21"/>
        <v>-8.1490297777777787</v>
      </c>
      <c r="E250" s="12">
        <v>-3.1778909999999998</v>
      </c>
      <c r="F250" s="33" t="s">
        <v>4</v>
      </c>
      <c r="G250" s="9">
        <f t="shared" si="22"/>
        <v>8.7789621944444445</v>
      </c>
      <c r="H250" s="35">
        <v>11.95397</v>
      </c>
      <c r="I250" s="33" t="s">
        <v>4</v>
      </c>
      <c r="J250" s="9">
        <f t="shared" si="23"/>
        <v>9.3151709166666663</v>
      </c>
      <c r="K250" s="35">
        <v>21.222145999999999</v>
      </c>
      <c r="L250" s="33" t="s">
        <v>4</v>
      </c>
      <c r="M250" s="9">
        <f t="shared" si="24"/>
        <v>20.852967805555554</v>
      </c>
      <c r="N250" s="35">
        <v>10.046783</v>
      </c>
      <c r="O250" s="33" t="s">
        <v>4</v>
      </c>
      <c r="P250" s="9">
        <f t="shared" si="25"/>
        <v>-4.2968941666666662</v>
      </c>
      <c r="Q250" s="35">
        <v>8.1113680000000006</v>
      </c>
      <c r="R250" s="33" t="s">
        <v>4</v>
      </c>
      <c r="S250" s="9">
        <f t="shared" si="26"/>
        <v>21.448407027777776</v>
      </c>
      <c r="T250" s="35">
        <v>38.423189499999999</v>
      </c>
      <c r="U250" s="33" t="s">
        <v>4</v>
      </c>
      <c r="V250" s="11" t="s">
        <v>4</v>
      </c>
      <c r="W250" s="35">
        <v>2.7881550000000002</v>
      </c>
      <c r="X250" s="33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4" t="s">
        <v>4</v>
      </c>
      <c r="D251" s="9">
        <f t="shared" si="21"/>
        <v>1.234505</v>
      </c>
      <c r="E251" s="12">
        <v>10.184039</v>
      </c>
      <c r="F251" s="33" t="s">
        <v>4</v>
      </c>
      <c r="G251" s="9">
        <f t="shared" si="22"/>
        <v>10.202037333333335</v>
      </c>
      <c r="H251" s="35">
        <v>9.3457489999999996</v>
      </c>
      <c r="I251" s="33" t="s">
        <v>4</v>
      </c>
      <c r="J251" s="9">
        <f t="shared" si="23"/>
        <v>9.6491199999999981</v>
      </c>
      <c r="K251" s="35">
        <v>16.809334</v>
      </c>
      <c r="L251" s="33" t="s">
        <v>4</v>
      </c>
      <c r="M251" s="9">
        <f t="shared" si="24"/>
        <v>24.863839000000002</v>
      </c>
      <c r="N251" s="35">
        <v>3.0365310000000001</v>
      </c>
      <c r="O251" s="33" t="s">
        <v>4</v>
      </c>
      <c r="P251" s="9">
        <f t="shared" si="25"/>
        <v>4.9242453333333334</v>
      </c>
      <c r="Q251" s="35">
        <v>36.239466</v>
      </c>
      <c r="R251" s="33" t="s">
        <v>4</v>
      </c>
      <c r="S251" s="9">
        <f t="shared" si="26"/>
        <v>30.380257999999998</v>
      </c>
      <c r="T251" s="35">
        <v>37.490192</v>
      </c>
      <c r="U251" s="33" t="s">
        <v>4</v>
      </c>
      <c r="V251" s="11">
        <f>AVERAGE(T249:T251)</f>
        <v>40.090816833333328</v>
      </c>
      <c r="W251" s="35">
        <v>4.7670880000000002</v>
      </c>
      <c r="X251" s="33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4" t="s">
        <v>4</v>
      </c>
      <c r="D252" s="9">
        <f t="shared" si="21"/>
        <v>-0.22701633333333326</v>
      </c>
      <c r="E252" s="12">
        <v>-2.795744</v>
      </c>
      <c r="F252" s="33" t="s">
        <v>4</v>
      </c>
      <c r="G252" s="9">
        <f t="shared" si="22"/>
        <v>1.4034680000000002</v>
      </c>
      <c r="H252" s="35">
        <v>4.5599150000000002</v>
      </c>
      <c r="I252" s="33" t="s">
        <v>4</v>
      </c>
      <c r="J252" s="9">
        <f t="shared" si="23"/>
        <v>8.6198779999999999</v>
      </c>
      <c r="K252" s="35">
        <v>11.238690999999999</v>
      </c>
      <c r="L252" s="33" t="s">
        <v>4</v>
      </c>
      <c r="M252" s="9">
        <f t="shared" si="24"/>
        <v>16.423390333333334</v>
      </c>
      <c r="N252" s="35">
        <v>0.15048700000000001</v>
      </c>
      <c r="O252" s="33" t="s">
        <v>4</v>
      </c>
      <c r="P252" s="9">
        <f t="shared" si="25"/>
        <v>4.4112669999999996</v>
      </c>
      <c r="Q252" s="35">
        <v>12.99094</v>
      </c>
      <c r="R252" s="33" t="s">
        <v>4</v>
      </c>
      <c r="S252" s="9">
        <f t="shared" si="26"/>
        <v>19.113924666666666</v>
      </c>
      <c r="T252" s="35">
        <v>17.040718500000001</v>
      </c>
      <c r="U252" s="33" t="s">
        <v>4</v>
      </c>
      <c r="V252" s="11">
        <f t="shared" ref="V252:V261" si="28">AVERAGE(T250:T252)</f>
        <v>30.9847</v>
      </c>
      <c r="W252" s="35">
        <v>11.420477</v>
      </c>
      <c r="X252" s="33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4" t="s">
        <v>4</v>
      </c>
      <c r="D253" s="9">
        <f t="shared" si="21"/>
        <v>3.1160293333333335</v>
      </c>
      <c r="E253" s="12">
        <v>6.2674339999999997</v>
      </c>
      <c r="F253" s="33" t="s">
        <v>4</v>
      </c>
      <c r="G253" s="9">
        <f t="shared" si="22"/>
        <v>4.551909666666667</v>
      </c>
      <c r="H253" s="35">
        <v>-3.353739</v>
      </c>
      <c r="I253" s="33" t="s">
        <v>4</v>
      </c>
      <c r="J253" s="9">
        <f t="shared" si="23"/>
        <v>3.5173083333333337</v>
      </c>
      <c r="K253" s="35">
        <v>9.6483840000000001</v>
      </c>
      <c r="L253" s="33" t="s">
        <v>4</v>
      </c>
      <c r="M253" s="9">
        <f t="shared" si="24"/>
        <v>12.565469666666667</v>
      </c>
      <c r="N253" s="35">
        <v>9.5289540000000006</v>
      </c>
      <c r="O253" s="33" t="s">
        <v>4</v>
      </c>
      <c r="P253" s="9">
        <f t="shared" si="25"/>
        <v>4.2386573333333333</v>
      </c>
      <c r="Q253" s="35">
        <v>12.288123000000001</v>
      </c>
      <c r="R253" s="33" t="s">
        <v>4</v>
      </c>
      <c r="S253" s="9">
        <f t="shared" si="26"/>
        <v>20.506176333333332</v>
      </c>
      <c r="T253" s="35">
        <v>7.0492545</v>
      </c>
      <c r="U253" s="33" t="s">
        <v>4</v>
      </c>
      <c r="V253" s="11">
        <f t="shared" si="28"/>
        <v>20.526721666666671</v>
      </c>
      <c r="W253" s="35">
        <v>-5.0275480000000003</v>
      </c>
      <c r="X253" s="33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4" t="s">
        <v>4</v>
      </c>
      <c r="D254" s="9">
        <f t="shared" si="21"/>
        <v>-1.7108373333333333</v>
      </c>
      <c r="E254" s="12">
        <v>3.4900069999999999</v>
      </c>
      <c r="F254" s="33" t="s">
        <v>4</v>
      </c>
      <c r="G254" s="9">
        <f t="shared" si="22"/>
        <v>2.3205656666666665</v>
      </c>
      <c r="H254" s="35">
        <v>0.62523600000000001</v>
      </c>
      <c r="I254" s="33" t="s">
        <v>4</v>
      </c>
      <c r="J254" s="9">
        <f t="shared" si="23"/>
        <v>0.61047066666666672</v>
      </c>
      <c r="K254" s="35">
        <v>0.33935799999999999</v>
      </c>
      <c r="L254" s="33" t="s">
        <v>4</v>
      </c>
      <c r="M254" s="9">
        <f t="shared" si="24"/>
        <v>7.075477666666667</v>
      </c>
      <c r="N254" s="35">
        <v>13.426435</v>
      </c>
      <c r="O254" s="33" t="s">
        <v>4</v>
      </c>
      <c r="P254" s="9">
        <f t="shared" si="25"/>
        <v>7.7019586666666671</v>
      </c>
      <c r="Q254" s="35">
        <v>9.5748099999999994</v>
      </c>
      <c r="R254" s="33" t="s">
        <v>4</v>
      </c>
      <c r="S254" s="9">
        <f t="shared" si="26"/>
        <v>11.617957666666667</v>
      </c>
      <c r="T254" s="35">
        <v>4.1856245000000003</v>
      </c>
      <c r="U254" s="33" t="s">
        <v>4</v>
      </c>
      <c r="V254" s="11">
        <f t="shared" si="28"/>
        <v>9.4251991666666672</v>
      </c>
      <c r="W254" s="35">
        <v>6.3557189999999997</v>
      </c>
      <c r="X254" s="33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4" t="s">
        <v>4</v>
      </c>
      <c r="D255" s="9">
        <f t="shared" si="21"/>
        <v>-1.352708</v>
      </c>
      <c r="E255" s="12">
        <v>3.1499350000000002</v>
      </c>
      <c r="F255" s="33" t="s">
        <v>4</v>
      </c>
      <c r="G255" s="9">
        <f t="shared" si="22"/>
        <v>4.3024586666666664</v>
      </c>
      <c r="H255" s="35">
        <v>5.4097049999999998</v>
      </c>
      <c r="I255" s="33" t="s">
        <v>4</v>
      </c>
      <c r="J255" s="9">
        <f t="shared" si="23"/>
        <v>0.89373399999999992</v>
      </c>
      <c r="K255" s="35">
        <v>-13.597662</v>
      </c>
      <c r="L255" s="33" t="s">
        <v>4</v>
      </c>
      <c r="M255" s="9">
        <f t="shared" si="24"/>
        <v>-1.2033066666666663</v>
      </c>
      <c r="N255" s="35">
        <v>-16.227976000000002</v>
      </c>
      <c r="O255" s="33" t="s">
        <v>4</v>
      </c>
      <c r="P255" s="9">
        <f t="shared" si="25"/>
        <v>2.2424709999999997</v>
      </c>
      <c r="Q255" s="35">
        <v>-2.9090820000000002</v>
      </c>
      <c r="R255" s="33" t="s">
        <v>4</v>
      </c>
      <c r="S255" s="9">
        <f t="shared" si="26"/>
        <v>6.3179503333333322</v>
      </c>
      <c r="T255" s="35">
        <v>15.440628500000001</v>
      </c>
      <c r="U255" s="33" t="s">
        <v>4</v>
      </c>
      <c r="V255" s="11">
        <f t="shared" si="28"/>
        <v>8.8918358333333334</v>
      </c>
      <c r="W255" s="35">
        <v>2.796405</v>
      </c>
      <c r="X255" s="33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4" t="s">
        <v>4</v>
      </c>
      <c r="D256" s="9">
        <f t="shared" si="21"/>
        <v>-5.134792</v>
      </c>
      <c r="E256" s="12">
        <v>10.178787</v>
      </c>
      <c r="F256" s="33" t="s">
        <v>4</v>
      </c>
      <c r="G256" s="9">
        <f t="shared" si="22"/>
        <v>5.6062429999999992</v>
      </c>
      <c r="H256" s="35">
        <v>4.9297519999999997</v>
      </c>
      <c r="I256" s="33" t="s">
        <v>4</v>
      </c>
      <c r="J256" s="9">
        <f t="shared" si="23"/>
        <v>3.6548976666666668</v>
      </c>
      <c r="K256" s="35">
        <v>4.2713469999999996</v>
      </c>
      <c r="L256" s="33" t="s">
        <v>4</v>
      </c>
      <c r="M256" s="9">
        <f t="shared" si="24"/>
        <v>-2.9956523333333336</v>
      </c>
      <c r="N256" s="35">
        <v>10.069367</v>
      </c>
      <c r="O256" s="33" t="s">
        <v>4</v>
      </c>
      <c r="P256" s="9">
        <f t="shared" si="25"/>
        <v>2.4226086666666657</v>
      </c>
      <c r="Q256" s="35">
        <v>13.070131999999999</v>
      </c>
      <c r="R256" s="33" t="s">
        <v>4</v>
      </c>
      <c r="S256" s="9">
        <f t="shared" si="26"/>
        <v>6.5786199999999999</v>
      </c>
      <c r="T256" s="35">
        <v>21.364898</v>
      </c>
      <c r="U256" s="33" t="s">
        <v>4</v>
      </c>
      <c r="V256" s="11">
        <f t="shared" si="28"/>
        <v>13.663717</v>
      </c>
      <c r="W256" s="35">
        <v>10.339777</v>
      </c>
      <c r="X256" s="33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4" t="s">
        <v>4</v>
      </c>
      <c r="D257" s="9">
        <f t="shared" si="21"/>
        <v>3.6850669999999996</v>
      </c>
      <c r="E257" s="12">
        <v>1.3406210000000001</v>
      </c>
      <c r="F257" s="33" t="s">
        <v>4</v>
      </c>
      <c r="G257" s="9">
        <f t="shared" si="22"/>
        <v>4.8897810000000002</v>
      </c>
      <c r="H257" s="35">
        <v>19.419903000000001</v>
      </c>
      <c r="I257" s="33" t="s">
        <v>4</v>
      </c>
      <c r="J257" s="9">
        <f t="shared" si="23"/>
        <v>9.919786666666667</v>
      </c>
      <c r="K257" s="35">
        <v>4.0780839999999996</v>
      </c>
      <c r="L257" s="33" t="s">
        <v>4</v>
      </c>
      <c r="M257" s="9">
        <f t="shared" si="24"/>
        <v>-1.7494103333333337</v>
      </c>
      <c r="N257" s="35">
        <v>-0.79088599999999998</v>
      </c>
      <c r="O257" s="33" t="s">
        <v>4</v>
      </c>
      <c r="P257" s="9">
        <f t="shared" si="25"/>
        <v>-2.316498333333334</v>
      </c>
      <c r="Q257" s="35">
        <v>18.138855</v>
      </c>
      <c r="R257" s="33" t="s">
        <v>4</v>
      </c>
      <c r="S257" s="9">
        <f t="shared" si="26"/>
        <v>9.4333016666666669</v>
      </c>
      <c r="T257" s="35">
        <v>11.088649</v>
      </c>
      <c r="U257" s="33" t="s">
        <v>4</v>
      </c>
      <c r="V257" s="11">
        <f t="shared" si="28"/>
        <v>15.964725166666668</v>
      </c>
      <c r="W257" s="35">
        <v>6.76823</v>
      </c>
      <c r="X257" s="33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4" t="s">
        <v>4</v>
      </c>
      <c r="D258" s="9">
        <f t="shared" si="21"/>
        <v>4.0744036666666661</v>
      </c>
      <c r="E258" s="12">
        <v>-0.408308</v>
      </c>
      <c r="F258" s="33" t="s">
        <v>4</v>
      </c>
      <c r="G258" s="9">
        <f t="shared" si="22"/>
        <v>3.7037</v>
      </c>
      <c r="H258" s="35">
        <v>12.397831999999999</v>
      </c>
      <c r="I258" s="33" t="s">
        <v>4</v>
      </c>
      <c r="J258" s="9">
        <f t="shared" si="23"/>
        <v>12.249162333333333</v>
      </c>
      <c r="K258" s="35">
        <v>1.4393579999999999</v>
      </c>
      <c r="L258" s="33" t="s">
        <v>4</v>
      </c>
      <c r="M258" s="9">
        <f t="shared" si="24"/>
        <v>3.2629296666666665</v>
      </c>
      <c r="N258" s="35">
        <v>-0.20467099999999999</v>
      </c>
      <c r="O258" s="33" t="s">
        <v>4</v>
      </c>
      <c r="P258" s="9">
        <f t="shared" si="25"/>
        <v>3.0246033333333333</v>
      </c>
      <c r="Q258" s="35">
        <v>25.395620999999998</v>
      </c>
      <c r="R258" s="33" t="s">
        <v>4</v>
      </c>
      <c r="S258" s="9">
        <f t="shared" si="26"/>
        <v>18.868202666666665</v>
      </c>
      <c r="T258" s="35">
        <v>18.066945499999999</v>
      </c>
      <c r="U258" s="33" t="s">
        <v>4</v>
      </c>
      <c r="V258" s="11">
        <f t="shared" si="28"/>
        <v>16.840164166666668</v>
      </c>
      <c r="W258" s="35">
        <v>7.2662019999999998</v>
      </c>
      <c r="X258" s="33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4" t="s">
        <v>4</v>
      </c>
      <c r="D259" s="9">
        <f t="shared" si="21"/>
        <v>3.8617126666666657</v>
      </c>
      <c r="E259" s="12">
        <v>0.59928700000000001</v>
      </c>
      <c r="F259" s="33" t="s">
        <v>4</v>
      </c>
      <c r="G259" s="9">
        <f t="shared" si="22"/>
        <v>0.51053333333333339</v>
      </c>
      <c r="H259" s="35">
        <v>14.691794</v>
      </c>
      <c r="I259" s="33" t="s">
        <v>4</v>
      </c>
      <c r="J259" s="9">
        <f t="shared" si="23"/>
        <v>15.503176333333334</v>
      </c>
      <c r="K259" s="35">
        <v>20.955767999999999</v>
      </c>
      <c r="L259" s="33" t="s">
        <v>4</v>
      </c>
      <c r="M259" s="9">
        <f t="shared" si="24"/>
        <v>8.8244033333333327</v>
      </c>
      <c r="N259" s="35">
        <v>4.2447800000000004</v>
      </c>
      <c r="O259" s="33" t="s">
        <v>4</v>
      </c>
      <c r="P259" s="9">
        <f t="shared" si="25"/>
        <v>1.0830743333333335</v>
      </c>
      <c r="Q259" s="35">
        <v>25.386091</v>
      </c>
      <c r="R259" s="33" t="s">
        <v>4</v>
      </c>
      <c r="S259" s="9">
        <f t="shared" si="26"/>
        <v>22.973522333333335</v>
      </c>
      <c r="T259" s="35">
        <v>27.625990999999999</v>
      </c>
      <c r="U259" s="33" t="s">
        <v>4</v>
      </c>
      <c r="V259" s="11">
        <f t="shared" si="28"/>
        <v>18.927195166666667</v>
      </c>
      <c r="W259" s="35">
        <v>7.4059900000000001</v>
      </c>
      <c r="X259" s="33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4" t="s">
        <v>4</v>
      </c>
      <c r="D260" s="9">
        <f t="shared" si="21"/>
        <v>-3.4587879999999998</v>
      </c>
      <c r="E260" s="12">
        <v>1.2212719999999999</v>
      </c>
      <c r="F260" s="33" t="s">
        <v>4</v>
      </c>
      <c r="G260" s="9">
        <f t="shared" si="22"/>
        <v>0.47075033333333333</v>
      </c>
      <c r="H260" s="35">
        <v>-2.3121160000000001</v>
      </c>
      <c r="I260" s="33" t="s">
        <v>4</v>
      </c>
      <c r="J260" s="9">
        <f t="shared" si="23"/>
        <v>8.2591699999999992</v>
      </c>
      <c r="K260" s="35">
        <v>0.71092500000000003</v>
      </c>
      <c r="L260" s="33" t="s">
        <v>4</v>
      </c>
      <c r="M260" s="9">
        <f t="shared" si="24"/>
        <v>7.7020169999999988</v>
      </c>
      <c r="N260" s="35">
        <v>6.232615</v>
      </c>
      <c r="O260" s="33" t="s">
        <v>4</v>
      </c>
      <c r="P260" s="9">
        <f t="shared" si="25"/>
        <v>3.4242413333333332</v>
      </c>
      <c r="Q260" s="35">
        <v>-5.4660270000000004</v>
      </c>
      <c r="R260" s="33" t="s">
        <v>4</v>
      </c>
      <c r="S260" s="9">
        <f t="shared" si="26"/>
        <v>15.105228333333335</v>
      </c>
      <c r="T260" s="35">
        <v>10.664317</v>
      </c>
      <c r="U260" s="33" t="s">
        <v>4</v>
      </c>
      <c r="V260" s="11">
        <f t="shared" si="28"/>
        <v>18.785751166666667</v>
      </c>
      <c r="W260" s="35">
        <v>20.736488000000001</v>
      </c>
      <c r="X260" s="33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4" t="s">
        <v>4</v>
      </c>
      <c r="D261" s="9">
        <f t="shared" si="21"/>
        <v>2.1810476666666667</v>
      </c>
      <c r="E261" s="12">
        <v>21.493518000000002</v>
      </c>
      <c r="F261" s="33" t="s">
        <v>4</v>
      </c>
      <c r="G261" s="9">
        <f t="shared" si="22"/>
        <v>7.7713590000000003</v>
      </c>
      <c r="H261" s="35">
        <v>5.1864420000000004</v>
      </c>
      <c r="I261" s="33" t="s">
        <v>4</v>
      </c>
      <c r="J261" s="9">
        <f t="shared" si="23"/>
        <v>5.8553733333333335</v>
      </c>
      <c r="K261" s="35">
        <v>7.6645079999999997</v>
      </c>
      <c r="L261" s="33" t="s">
        <v>4</v>
      </c>
      <c r="M261" s="9">
        <f t="shared" si="24"/>
        <v>9.7770670000000006</v>
      </c>
      <c r="N261" s="35">
        <v>6.3793389999999999</v>
      </c>
      <c r="O261" s="33" t="s">
        <v>4</v>
      </c>
      <c r="P261" s="9">
        <f t="shared" si="25"/>
        <v>5.618911333333334</v>
      </c>
      <c r="Q261" s="35">
        <v>8.7472890000000003</v>
      </c>
      <c r="R261" s="33" t="s">
        <v>4</v>
      </c>
      <c r="S261" s="9">
        <f t="shared" si="26"/>
        <v>9.5557843333333334</v>
      </c>
      <c r="T261" s="35">
        <v>-1.3441375</v>
      </c>
      <c r="U261" s="33" t="s">
        <v>4</v>
      </c>
      <c r="V261" s="11">
        <f t="shared" si="28"/>
        <v>12.315390166666665</v>
      </c>
      <c r="W261" s="35">
        <v>21.516997</v>
      </c>
      <c r="X261" s="33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4" t="s">
        <v>4</v>
      </c>
      <c r="D262" s="9">
        <f t="shared" ref="D262" si="29">AVERAGE(B260:B262)</f>
        <v>8.7748086666666669</v>
      </c>
      <c r="E262" s="12">
        <v>-2.4278170000000001</v>
      </c>
      <c r="F262" s="33" t="s">
        <v>4</v>
      </c>
      <c r="G262" s="9">
        <f t="shared" ref="G262" si="30">AVERAGE(E260:E262)</f>
        <v>6.7623243333333329</v>
      </c>
      <c r="H262" s="35">
        <v>11.83056</v>
      </c>
      <c r="I262" s="33" t="s">
        <v>4</v>
      </c>
      <c r="J262" s="9">
        <f t="shared" ref="J262" si="31">AVERAGE(H260:H262)</f>
        <v>4.9016286666666664</v>
      </c>
      <c r="K262" s="35">
        <v>4.1013630000000001</v>
      </c>
      <c r="L262" s="33" t="s">
        <v>4</v>
      </c>
      <c r="M262" s="9">
        <f t="shared" ref="M262" si="32">AVERAGE(K260:K262)</f>
        <v>4.1589320000000001</v>
      </c>
      <c r="N262" s="35">
        <v>13.324229000000001</v>
      </c>
      <c r="O262" s="33" t="s">
        <v>4</v>
      </c>
      <c r="P262" s="9">
        <f t="shared" ref="P262" si="33">AVERAGE(N260:N262)</f>
        <v>8.6453943333333338</v>
      </c>
      <c r="Q262" s="35">
        <v>16.325807999999999</v>
      </c>
      <c r="R262" s="33" t="s">
        <v>4</v>
      </c>
      <c r="S262" s="9">
        <f t="shared" ref="S262" si="34">AVERAGE(Q260:Q262)</f>
        <v>6.5356899999999998</v>
      </c>
      <c r="T262" s="35">
        <v>4.4958140000000002</v>
      </c>
      <c r="U262" s="33" t="s">
        <v>4</v>
      </c>
      <c r="V262" s="11">
        <f t="shared" ref="V262" si="35">AVERAGE(T260:T262)</f>
        <v>4.6053311666666668</v>
      </c>
      <c r="W262" s="35">
        <v>17.697026999999999</v>
      </c>
      <c r="X262" s="33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4" t="s">
        <v>4</v>
      </c>
      <c r="D263" s="9">
        <f t="shared" ref="D263" si="37">AVERAGE(B261:B263)</f>
        <v>12.750947333333334</v>
      </c>
      <c r="E263" s="12">
        <v>-6.3309280000000001</v>
      </c>
      <c r="F263" s="33" t="s">
        <v>4</v>
      </c>
      <c r="G263" s="9">
        <f t="shared" ref="G263" si="38">AVERAGE(E261:E263)</f>
        <v>4.2449243333333335</v>
      </c>
      <c r="H263" s="35">
        <v>11.2851</v>
      </c>
      <c r="I263" s="33" t="s">
        <v>4</v>
      </c>
      <c r="J263" s="9">
        <f t="shared" ref="J263" si="39">AVERAGE(H261:H263)</f>
        <v>9.4340340000000005</v>
      </c>
      <c r="K263" s="35">
        <v>3.8455439999999999</v>
      </c>
      <c r="L263" s="33" t="s">
        <v>4</v>
      </c>
      <c r="M263" s="9">
        <f t="shared" ref="M263" si="40">AVERAGE(K261:K263)</f>
        <v>5.203805</v>
      </c>
      <c r="N263" s="35">
        <v>-0.91645799999999999</v>
      </c>
      <c r="O263" s="33" t="s">
        <v>4</v>
      </c>
      <c r="P263" s="9">
        <f t="shared" ref="P263" si="41">AVERAGE(N261:N263)</f>
        <v>6.2623700000000007</v>
      </c>
      <c r="Q263" s="35">
        <v>12.980566</v>
      </c>
      <c r="R263" s="33" t="s">
        <v>4</v>
      </c>
      <c r="S263" s="9">
        <f t="shared" ref="S263" si="42">AVERAGE(Q261:Q263)</f>
        <v>12.684554333333333</v>
      </c>
      <c r="T263" s="35">
        <v>8.7093334999999996</v>
      </c>
      <c r="U263" s="33" t="s">
        <v>4</v>
      </c>
      <c r="V263" s="11">
        <f t="shared" ref="V263" si="43">AVERAGE(T261:T263)</f>
        <v>3.9536700000000002</v>
      </c>
      <c r="W263" s="35">
        <v>13.191951</v>
      </c>
      <c r="X263" s="33" t="s">
        <v>4</v>
      </c>
      <c r="Y263" s="11">
        <f t="shared" ref="Y263" si="44">AVERAGE(W261:W263)</f>
        <v>17.468658333333334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3"/>
  <sheetViews>
    <sheetView showGridLines="0" zoomScaleNormal="100" workbookViewId="0">
      <pane xSplit="1" ySplit="7" topLeftCell="H254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682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63" t="s">
        <v>306</v>
      </c>
      <c r="L6" s="64"/>
      <c r="M6" s="70"/>
      <c r="N6" s="63" t="s">
        <v>306</v>
      </c>
      <c r="O6" s="64"/>
      <c r="P6" s="70"/>
      <c r="Q6" s="63" t="s">
        <v>306</v>
      </c>
      <c r="R6" s="64"/>
      <c r="S6" s="70"/>
      <c r="T6" s="63" t="s">
        <v>306</v>
      </c>
      <c r="U6" s="64"/>
      <c r="V6" s="70"/>
      <c r="W6" s="63" t="s">
        <v>306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15.607243116666671</v>
      </c>
      <c r="C8" s="34" t="s">
        <v>4</v>
      </c>
      <c r="D8" s="9" t="s">
        <v>4</v>
      </c>
      <c r="E8" s="12">
        <v>-1.6065420500000087</v>
      </c>
      <c r="F8" s="33">
        <v>-2.2883405860000088</v>
      </c>
      <c r="G8" s="11" t="s">
        <v>4</v>
      </c>
      <c r="H8" s="35">
        <v>10.413845066666667</v>
      </c>
      <c r="I8" s="33" t="s">
        <v>4</v>
      </c>
      <c r="J8" s="11" t="s">
        <v>4</v>
      </c>
      <c r="K8" s="35">
        <v>18.406275233333336</v>
      </c>
      <c r="L8" s="33">
        <v>18.486874623333335</v>
      </c>
      <c r="M8" s="11" t="s">
        <v>4</v>
      </c>
      <c r="N8" s="35">
        <v>11.229239183333338</v>
      </c>
      <c r="O8" s="33" t="s">
        <v>4</v>
      </c>
      <c r="P8" s="11" t="s">
        <v>4</v>
      </c>
      <c r="Q8" s="35">
        <v>14.7320001</v>
      </c>
      <c r="R8" s="33">
        <v>15.609560403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4" t="s">
        <v>4</v>
      </c>
      <c r="D9" s="9" t="s">
        <v>4</v>
      </c>
      <c r="E9" s="12">
        <v>-10.608750650000008</v>
      </c>
      <c r="F9" s="33">
        <v>-13.885860034000007</v>
      </c>
      <c r="G9" s="11" t="s">
        <v>4</v>
      </c>
      <c r="H9" s="35">
        <v>18.688607266666668</v>
      </c>
      <c r="I9" s="33" t="s">
        <v>4</v>
      </c>
      <c r="J9" s="11" t="s">
        <v>4</v>
      </c>
      <c r="K9" s="35">
        <v>18.464790233333332</v>
      </c>
      <c r="L9" s="33">
        <v>14.236666752333331</v>
      </c>
      <c r="M9" s="11" t="s">
        <v>4</v>
      </c>
      <c r="N9" s="35">
        <v>10.373659583333335</v>
      </c>
      <c r="O9" s="33" t="s">
        <v>4</v>
      </c>
      <c r="P9" s="11" t="s">
        <v>4</v>
      </c>
      <c r="Q9" s="35">
        <v>25.698223900000002</v>
      </c>
      <c r="R9" s="33">
        <v>25.654989209000004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4" t="s">
        <v>4</v>
      </c>
      <c r="D10" s="9">
        <f>AVERAGE(B8:B10)</f>
        <v>15.798248316666671</v>
      </c>
      <c r="E10" s="12">
        <v>-6.7319390500000083</v>
      </c>
      <c r="F10" s="33">
        <v>2.209094006999992</v>
      </c>
      <c r="G10" s="11">
        <f>AVERAGE(F8:F10)</f>
        <v>-4.6550355376666745</v>
      </c>
      <c r="H10" s="35">
        <v>20.818340466666669</v>
      </c>
      <c r="I10" s="33" t="s">
        <v>4</v>
      </c>
      <c r="J10" s="11">
        <f>AVERAGE(H8:H10)</f>
        <v>16.640264266666666</v>
      </c>
      <c r="K10" s="35">
        <v>18.932576833333336</v>
      </c>
      <c r="L10" s="33">
        <v>15.729330869333335</v>
      </c>
      <c r="M10" s="11">
        <f>AVERAGE(K8:K10)</f>
        <v>18.6012141</v>
      </c>
      <c r="N10" s="35">
        <v>5.1499839833333318</v>
      </c>
      <c r="O10" s="33" t="s">
        <v>4</v>
      </c>
      <c r="P10" s="11">
        <f>AVERAGE(N8:N10)</f>
        <v>8.9176275833333349</v>
      </c>
      <c r="Q10" s="35">
        <v>30.303570899999997</v>
      </c>
      <c r="R10" s="33">
        <v>44.518687496999995</v>
      </c>
      <c r="S10" s="11">
        <f>AVERAGE(R8:R10)</f>
        <v>28.594412369666667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4" t="s">
        <v>4</v>
      </c>
      <c r="D11" s="9">
        <f t="shared" ref="D11:D74" si="0">AVERAGE(B9:B11)</f>
        <v>20.088938650000003</v>
      </c>
      <c r="E11" s="12">
        <v>3.3369681499999899</v>
      </c>
      <c r="F11" s="33">
        <v>10.898632565999989</v>
      </c>
      <c r="G11" s="11">
        <f t="shared" ref="G11:G74" si="1">AVERAGE(F9:F11)</f>
        <v>-0.25937782033334206</v>
      </c>
      <c r="H11" s="35">
        <v>14.257201866666669</v>
      </c>
      <c r="I11" s="33" t="s">
        <v>4</v>
      </c>
      <c r="J11" s="11">
        <f t="shared" ref="J11:J74" si="2">AVERAGE(H9:H11)</f>
        <v>17.921383200000001</v>
      </c>
      <c r="K11" s="35">
        <v>30.724240033333331</v>
      </c>
      <c r="L11" s="33">
        <v>27.229241427333331</v>
      </c>
      <c r="M11" s="11">
        <f t="shared" ref="M11:M74" si="3">AVERAGE(K9:K11)</f>
        <v>22.707202366666667</v>
      </c>
      <c r="N11" s="35">
        <v>27.684174383333332</v>
      </c>
      <c r="O11" s="33" t="s">
        <v>4</v>
      </c>
      <c r="P11" s="11">
        <f t="shared" ref="P11:P74" si="4">AVERAGE(N9:N11)</f>
        <v>14.402605983333332</v>
      </c>
      <c r="Q11" s="35">
        <v>20.980405099999999</v>
      </c>
      <c r="R11" s="33">
        <v>28.930972375</v>
      </c>
      <c r="S11" s="11">
        <f t="shared" ref="S11:S74" si="5">AVERAGE(R9:R11)</f>
        <v>33.034883026999999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4" t="s">
        <v>4</v>
      </c>
      <c r="D12" s="9">
        <f t="shared" si="0"/>
        <v>20.810294516666669</v>
      </c>
      <c r="E12" s="12">
        <v>7.7720617499999918</v>
      </c>
      <c r="F12" s="33">
        <v>7.9516063829999917</v>
      </c>
      <c r="G12" s="11">
        <f t="shared" si="1"/>
        <v>7.0197776519999913</v>
      </c>
      <c r="H12" s="35">
        <v>15.149754866666669</v>
      </c>
      <c r="I12" s="33" t="s">
        <v>4</v>
      </c>
      <c r="J12" s="11">
        <f t="shared" si="2"/>
        <v>16.741765733333335</v>
      </c>
      <c r="K12" s="35">
        <v>5.1337236333333358</v>
      </c>
      <c r="L12" s="33">
        <v>15.300387750333336</v>
      </c>
      <c r="M12" s="11">
        <f t="shared" si="3"/>
        <v>18.263513500000002</v>
      </c>
      <c r="N12" s="35">
        <v>15.729404583333334</v>
      </c>
      <c r="O12" s="33" t="s">
        <v>4</v>
      </c>
      <c r="P12" s="11">
        <f t="shared" si="4"/>
        <v>16.187854316666666</v>
      </c>
      <c r="Q12" s="35">
        <v>33.124350100000001</v>
      </c>
      <c r="R12" s="33">
        <v>22.104856881000003</v>
      </c>
      <c r="S12" s="11">
        <f t="shared" si="5"/>
        <v>31.851505584333335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4" t="s">
        <v>4</v>
      </c>
      <c r="D13" s="9">
        <f t="shared" si="0"/>
        <v>20.486416716666668</v>
      </c>
      <c r="E13" s="12">
        <v>12.360740949999991</v>
      </c>
      <c r="F13" s="33">
        <v>13.386375793999992</v>
      </c>
      <c r="G13" s="11">
        <f t="shared" si="1"/>
        <v>10.745538247666659</v>
      </c>
      <c r="H13" s="35">
        <v>1.519642266666672</v>
      </c>
      <c r="I13" s="33" t="s">
        <v>4</v>
      </c>
      <c r="J13" s="11">
        <f t="shared" si="2"/>
        <v>10.308866333333336</v>
      </c>
      <c r="K13" s="35">
        <v>18.774652633333332</v>
      </c>
      <c r="L13" s="33">
        <v>19.640417261333333</v>
      </c>
      <c r="M13" s="11">
        <f t="shared" si="3"/>
        <v>18.2108721</v>
      </c>
      <c r="N13" s="35">
        <v>6.6935605833333334</v>
      </c>
      <c r="O13" s="33" t="s">
        <v>4</v>
      </c>
      <c r="P13" s="11">
        <f t="shared" si="4"/>
        <v>16.70237985</v>
      </c>
      <c r="Q13" s="35">
        <v>21.280337899999999</v>
      </c>
      <c r="R13" s="33">
        <v>17.383110304999999</v>
      </c>
      <c r="S13" s="11">
        <f t="shared" si="5"/>
        <v>22.806313187000001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4" t="s">
        <v>4</v>
      </c>
      <c r="D14" s="9">
        <f t="shared" si="0"/>
        <v>13.734843983333336</v>
      </c>
      <c r="E14" s="12">
        <v>-6.0998462500000059</v>
      </c>
      <c r="F14" s="33">
        <v>-15.853862632000006</v>
      </c>
      <c r="G14" s="11">
        <f t="shared" si="1"/>
        <v>1.8280398483333258</v>
      </c>
      <c r="H14" s="35">
        <v>13.022878066666667</v>
      </c>
      <c r="I14" s="33" t="s">
        <v>4</v>
      </c>
      <c r="J14" s="11">
        <f t="shared" si="2"/>
        <v>9.8974250666666688</v>
      </c>
      <c r="K14" s="35">
        <v>25.670633433333336</v>
      </c>
      <c r="L14" s="33">
        <v>16.704926357333335</v>
      </c>
      <c r="M14" s="11">
        <f t="shared" si="3"/>
        <v>16.526336566666668</v>
      </c>
      <c r="N14" s="35">
        <v>0.78214818333333724</v>
      </c>
      <c r="O14" s="33" t="s">
        <v>4</v>
      </c>
      <c r="P14" s="11">
        <f t="shared" si="4"/>
        <v>7.7350377833333352</v>
      </c>
      <c r="Q14" s="35">
        <v>16.789216699999997</v>
      </c>
      <c r="R14" s="33">
        <v>21.504160026999998</v>
      </c>
      <c r="S14" s="11">
        <f t="shared" si="5"/>
        <v>20.330709071000001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4" t="s">
        <v>4</v>
      </c>
      <c r="D15" s="9">
        <f t="shared" si="0"/>
        <v>10.532325783333336</v>
      </c>
      <c r="E15" s="12">
        <v>-29.382379050000004</v>
      </c>
      <c r="F15" s="33">
        <v>-26.828331771000006</v>
      </c>
      <c r="G15" s="11">
        <f t="shared" si="1"/>
        <v>-9.7652728696666724</v>
      </c>
      <c r="H15" s="35">
        <v>8.5002820666666707</v>
      </c>
      <c r="I15" s="33" t="s">
        <v>4</v>
      </c>
      <c r="J15" s="11">
        <f t="shared" si="2"/>
        <v>7.680934133333337</v>
      </c>
      <c r="K15" s="35">
        <v>21.236078033333335</v>
      </c>
      <c r="L15" s="33">
        <v>20.487537996333334</v>
      </c>
      <c r="M15" s="11">
        <f t="shared" si="3"/>
        <v>21.893788033333333</v>
      </c>
      <c r="N15" s="35">
        <v>16.197777783333333</v>
      </c>
      <c r="O15" s="33" t="s">
        <v>4</v>
      </c>
      <c r="P15" s="11">
        <f t="shared" si="4"/>
        <v>7.8911621833333347</v>
      </c>
      <c r="Q15" s="35">
        <v>16.079041499999999</v>
      </c>
      <c r="R15" s="33">
        <v>21.606043340999999</v>
      </c>
      <c r="S15" s="11">
        <f t="shared" si="5"/>
        <v>20.164437891000002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4" t="s">
        <v>4</v>
      </c>
      <c r="D16" s="9">
        <f t="shared" si="0"/>
        <v>10.759794383333336</v>
      </c>
      <c r="E16" s="12">
        <v>-2.0816804500000075</v>
      </c>
      <c r="F16" s="33">
        <v>-4.8220416860000075</v>
      </c>
      <c r="G16" s="11">
        <f t="shared" si="1"/>
        <v>-15.834745363000005</v>
      </c>
      <c r="H16" s="35">
        <v>7.2847848666666692</v>
      </c>
      <c r="I16" s="33" t="s">
        <v>4</v>
      </c>
      <c r="J16" s="11">
        <f t="shared" si="2"/>
        <v>9.6026483333333363</v>
      </c>
      <c r="K16" s="35">
        <v>22.782471633333337</v>
      </c>
      <c r="L16" s="33">
        <v>23.036027227333339</v>
      </c>
      <c r="M16" s="11">
        <f t="shared" si="3"/>
        <v>23.229727700000002</v>
      </c>
      <c r="N16" s="35">
        <v>21.781337383333334</v>
      </c>
      <c r="O16" s="33" t="s">
        <v>4</v>
      </c>
      <c r="P16" s="11">
        <f t="shared" si="4"/>
        <v>12.920421116666668</v>
      </c>
      <c r="Q16" s="35">
        <v>15.6722851</v>
      </c>
      <c r="R16" s="33">
        <v>20.46937209</v>
      </c>
      <c r="S16" s="11">
        <f t="shared" si="5"/>
        <v>21.193191819333332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4" t="s">
        <v>4</v>
      </c>
      <c r="D17" s="9">
        <f t="shared" si="0"/>
        <v>18.305795849999999</v>
      </c>
      <c r="E17" s="12">
        <v>8.006066549999991</v>
      </c>
      <c r="F17" s="33">
        <v>-1.5211734220000093</v>
      </c>
      <c r="G17" s="11">
        <f t="shared" si="1"/>
        <v>-11.057182293000009</v>
      </c>
      <c r="H17" s="35">
        <v>19.391824066666668</v>
      </c>
      <c r="I17" s="33" t="s">
        <v>4</v>
      </c>
      <c r="J17" s="11">
        <f t="shared" si="2"/>
        <v>11.725630333333337</v>
      </c>
      <c r="K17" s="35">
        <v>11.367092033333336</v>
      </c>
      <c r="L17" s="33">
        <v>14.682415305333336</v>
      </c>
      <c r="M17" s="11">
        <f t="shared" si="3"/>
        <v>18.461880566666668</v>
      </c>
      <c r="N17" s="35">
        <v>29.756141583333331</v>
      </c>
      <c r="O17" s="33" t="s">
        <v>4</v>
      </c>
      <c r="P17" s="11">
        <f t="shared" si="4"/>
        <v>22.578418916666664</v>
      </c>
      <c r="Q17" s="35">
        <v>31.349177500000003</v>
      </c>
      <c r="R17" s="33">
        <v>29.861372425000003</v>
      </c>
      <c r="S17" s="11">
        <f t="shared" si="5"/>
        <v>23.978929285333333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4" t="s">
        <v>4</v>
      </c>
      <c r="D18" s="9">
        <f t="shared" si="0"/>
        <v>18.085202450000001</v>
      </c>
      <c r="E18" s="12">
        <v>-4.9150716500000087</v>
      </c>
      <c r="F18" s="33">
        <v>-7.4736966760000083</v>
      </c>
      <c r="G18" s="11">
        <f t="shared" si="1"/>
        <v>-4.6056372613333414</v>
      </c>
      <c r="H18" s="35">
        <v>20.200927666666669</v>
      </c>
      <c r="I18" s="33" t="s">
        <v>4</v>
      </c>
      <c r="J18" s="11">
        <f t="shared" si="2"/>
        <v>15.625845533333335</v>
      </c>
      <c r="K18" s="35">
        <v>26.449245233333336</v>
      </c>
      <c r="L18" s="33">
        <v>36.881233483333332</v>
      </c>
      <c r="M18" s="11">
        <f t="shared" si="3"/>
        <v>20.199602966666671</v>
      </c>
      <c r="N18" s="35">
        <v>15.518689383333335</v>
      </c>
      <c r="O18" s="33" t="s">
        <v>4</v>
      </c>
      <c r="P18" s="11">
        <f t="shared" si="4"/>
        <v>22.35205611666667</v>
      </c>
      <c r="Q18" s="35">
        <v>44.924513700000006</v>
      </c>
      <c r="R18" s="33">
        <v>28.106732740000005</v>
      </c>
      <c r="S18" s="11">
        <f t="shared" si="5"/>
        <v>26.145825751666667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4" t="s">
        <v>4</v>
      </c>
      <c r="D19" s="9">
        <f t="shared" si="0"/>
        <v>17.441623850000003</v>
      </c>
      <c r="E19" s="12">
        <v>-23.331425650000007</v>
      </c>
      <c r="F19" s="33">
        <v>-14.969307299000008</v>
      </c>
      <c r="G19" s="11">
        <f t="shared" si="1"/>
        <v>-7.9880591323333414</v>
      </c>
      <c r="H19" s="35">
        <v>20.736261666666671</v>
      </c>
      <c r="I19" s="33" t="s">
        <v>4</v>
      </c>
      <c r="J19" s="11">
        <f t="shared" si="2"/>
        <v>20.109671133333336</v>
      </c>
      <c r="K19" s="35">
        <v>27.207998433333337</v>
      </c>
      <c r="L19" s="33">
        <v>23.455466635333337</v>
      </c>
      <c r="M19" s="11">
        <f t="shared" si="3"/>
        <v>21.674778566666671</v>
      </c>
      <c r="N19" s="35">
        <v>10.120604583333336</v>
      </c>
      <c r="O19" s="33" t="s">
        <v>4</v>
      </c>
      <c r="P19" s="11">
        <f t="shared" si="4"/>
        <v>18.465145183333334</v>
      </c>
      <c r="Q19" s="35">
        <v>32.816723099999997</v>
      </c>
      <c r="R19" s="33">
        <v>28.801944459999998</v>
      </c>
      <c r="S19" s="11">
        <f t="shared" si="5"/>
        <v>28.923349875000003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4" t="s">
        <v>4</v>
      </c>
      <c r="D20" s="9">
        <f t="shared" si="0"/>
        <v>7.3460462500000032</v>
      </c>
      <c r="E20" s="12">
        <v>8.4268749999990789E-2</v>
      </c>
      <c r="F20" s="33">
        <v>0.21476036599999079</v>
      </c>
      <c r="G20" s="11">
        <f t="shared" si="1"/>
        <v>-7.409414536333343</v>
      </c>
      <c r="H20" s="35">
        <v>21.715825466666669</v>
      </c>
      <c r="I20" s="33" t="s">
        <v>4</v>
      </c>
      <c r="J20" s="11">
        <f t="shared" si="2"/>
        <v>20.884338266666671</v>
      </c>
      <c r="K20" s="35">
        <v>21.509857633333333</v>
      </c>
      <c r="L20" s="33">
        <v>20.643672456333334</v>
      </c>
      <c r="M20" s="11">
        <f t="shared" si="3"/>
        <v>25.055700433333339</v>
      </c>
      <c r="N20" s="35">
        <v>-3.9580144166666678</v>
      </c>
      <c r="O20" s="33" t="s">
        <v>4</v>
      </c>
      <c r="P20" s="11">
        <f t="shared" si="4"/>
        <v>7.2270931833333343</v>
      </c>
      <c r="Q20" s="35">
        <v>41.617553100000009</v>
      </c>
      <c r="R20" s="33">
        <v>41.067980365000011</v>
      </c>
      <c r="S20" s="11">
        <f t="shared" si="5"/>
        <v>32.658885855000001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4" t="s">
        <v>4</v>
      </c>
      <c r="D21" s="9">
        <f t="shared" si="0"/>
        <v>4.9868781833333369</v>
      </c>
      <c r="E21" s="12">
        <v>-8.1327386500000074</v>
      </c>
      <c r="F21" s="33">
        <v>-11.589020940000008</v>
      </c>
      <c r="G21" s="11">
        <f t="shared" si="1"/>
        <v>-8.7811892910000093</v>
      </c>
      <c r="H21" s="35">
        <v>9.4226792666666697</v>
      </c>
      <c r="I21" s="33" t="s">
        <v>4</v>
      </c>
      <c r="J21" s="11">
        <f t="shared" si="2"/>
        <v>17.291588800000003</v>
      </c>
      <c r="K21" s="35">
        <v>15.019436233333334</v>
      </c>
      <c r="L21" s="33">
        <v>10.386340786333335</v>
      </c>
      <c r="M21" s="11">
        <f t="shared" si="3"/>
        <v>21.245764100000002</v>
      </c>
      <c r="N21" s="35">
        <v>18.250928183333333</v>
      </c>
      <c r="O21" s="33" t="s">
        <v>4</v>
      </c>
      <c r="P21" s="11">
        <f t="shared" si="4"/>
        <v>8.1378394499999995</v>
      </c>
      <c r="Q21" s="35">
        <v>24.004342299999998</v>
      </c>
      <c r="R21" s="33">
        <v>23.176647463999998</v>
      </c>
      <c r="S21" s="11">
        <f t="shared" si="5"/>
        <v>31.015524096333337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4" t="s">
        <v>4</v>
      </c>
      <c r="D22" s="9">
        <f t="shared" si="0"/>
        <v>6.8061245166666708</v>
      </c>
      <c r="E22" s="12">
        <v>-14.437356450000006</v>
      </c>
      <c r="F22" s="33">
        <v>-5.8803287860000069</v>
      </c>
      <c r="G22" s="11">
        <f t="shared" si="1"/>
        <v>-5.7515297866666755</v>
      </c>
      <c r="H22" s="35">
        <v>10.70582146666667</v>
      </c>
      <c r="I22" s="33" t="s">
        <v>4</v>
      </c>
      <c r="J22" s="11">
        <f t="shared" si="2"/>
        <v>13.948108733333337</v>
      </c>
      <c r="K22" s="35">
        <v>28.461236633333336</v>
      </c>
      <c r="L22" s="33">
        <v>26.094657825333336</v>
      </c>
      <c r="M22" s="11">
        <f t="shared" si="3"/>
        <v>21.663510166666669</v>
      </c>
      <c r="N22" s="35">
        <v>12.906979783333334</v>
      </c>
      <c r="O22" s="33" t="s">
        <v>4</v>
      </c>
      <c r="P22" s="11">
        <f t="shared" si="4"/>
        <v>9.0666311833333335</v>
      </c>
      <c r="Q22" s="35">
        <v>20.3627547</v>
      </c>
      <c r="R22" s="33">
        <v>35.550547080999998</v>
      </c>
      <c r="S22" s="11">
        <f t="shared" si="5"/>
        <v>33.26505830333334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4" t="s">
        <v>4</v>
      </c>
      <c r="D23" s="9">
        <f t="shared" si="0"/>
        <v>13.603678183333338</v>
      </c>
      <c r="E23" s="12">
        <v>-18.657485650000005</v>
      </c>
      <c r="F23" s="33">
        <v>-11.701145840000006</v>
      </c>
      <c r="G23" s="11">
        <f t="shared" si="1"/>
        <v>-9.723498522000007</v>
      </c>
      <c r="H23" s="35">
        <v>18.61390066666667</v>
      </c>
      <c r="I23" s="33" t="s">
        <v>4</v>
      </c>
      <c r="J23" s="11">
        <f t="shared" si="2"/>
        <v>12.914133800000002</v>
      </c>
      <c r="K23" s="35">
        <v>28.954922833333335</v>
      </c>
      <c r="L23" s="33">
        <v>26.064416213333335</v>
      </c>
      <c r="M23" s="11">
        <f t="shared" si="3"/>
        <v>24.145198566666664</v>
      </c>
      <c r="N23" s="35">
        <v>15.381526983333334</v>
      </c>
      <c r="O23" s="33" t="s">
        <v>4</v>
      </c>
      <c r="P23" s="11">
        <f t="shared" si="4"/>
        <v>15.513144983333333</v>
      </c>
      <c r="Q23" s="35">
        <v>32.346831699999996</v>
      </c>
      <c r="R23" s="33">
        <v>41.538608318999998</v>
      </c>
      <c r="S23" s="11">
        <f t="shared" si="5"/>
        <v>33.421934287999996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4" t="s">
        <v>4</v>
      </c>
      <c r="D24" s="9">
        <f t="shared" si="0"/>
        <v>11.289872316666669</v>
      </c>
      <c r="E24" s="12">
        <v>-16.10876385000001</v>
      </c>
      <c r="F24" s="33">
        <v>-16.27635440900001</v>
      </c>
      <c r="G24" s="11">
        <f t="shared" si="1"/>
        <v>-11.285943011666674</v>
      </c>
      <c r="H24" s="35">
        <v>-1.533238533333332</v>
      </c>
      <c r="I24" s="33" t="s">
        <v>4</v>
      </c>
      <c r="J24" s="11">
        <f t="shared" si="2"/>
        <v>9.2621612000000031</v>
      </c>
      <c r="K24" s="35">
        <v>-16.983199766666672</v>
      </c>
      <c r="L24" s="33">
        <v>-7.7982136676666727</v>
      </c>
      <c r="M24" s="11">
        <f t="shared" si="3"/>
        <v>13.477653233333333</v>
      </c>
      <c r="N24" s="35">
        <v>-19.144750216666658</v>
      </c>
      <c r="O24" s="33" t="s">
        <v>4</v>
      </c>
      <c r="P24" s="11">
        <f t="shared" si="4"/>
        <v>3.0479188500000034</v>
      </c>
      <c r="Q24" s="35">
        <v>14.729580899999998</v>
      </c>
      <c r="R24" s="33">
        <v>4.0634555619999979</v>
      </c>
      <c r="S24" s="11">
        <f t="shared" si="5"/>
        <v>27.050870320666665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4" t="s">
        <v>4</v>
      </c>
      <c r="D25" s="9">
        <f t="shared" si="0"/>
        <v>2.0830579166666667</v>
      </c>
      <c r="E25" s="12">
        <v>-17.171388850000007</v>
      </c>
      <c r="F25" s="33">
        <v>-16.513180369000008</v>
      </c>
      <c r="G25" s="11">
        <f t="shared" si="1"/>
        <v>-14.830226872666676</v>
      </c>
      <c r="H25" s="35">
        <v>23.412609266666671</v>
      </c>
      <c r="I25" s="33" t="s">
        <v>4</v>
      </c>
      <c r="J25" s="11">
        <f t="shared" si="2"/>
        <v>13.497757133333337</v>
      </c>
      <c r="K25" s="35">
        <v>34.41780443333333</v>
      </c>
      <c r="L25" s="33">
        <v>35.214812538333334</v>
      </c>
      <c r="M25" s="11">
        <f t="shared" si="3"/>
        <v>15.463175833333331</v>
      </c>
      <c r="N25" s="35">
        <v>-8.137670416666662</v>
      </c>
      <c r="O25" s="33" t="s">
        <v>4</v>
      </c>
      <c r="P25" s="11">
        <f t="shared" si="4"/>
        <v>-3.9669645499999953</v>
      </c>
      <c r="Q25" s="35">
        <v>42.423801500000003</v>
      </c>
      <c r="R25" s="33">
        <v>37.525552856000004</v>
      </c>
      <c r="S25" s="11">
        <f t="shared" si="5"/>
        <v>27.709205578999999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4" t="s">
        <v>4</v>
      </c>
      <c r="D26" s="9">
        <f t="shared" si="0"/>
        <v>-1.1572474166666666</v>
      </c>
      <c r="E26" s="12">
        <v>-5.6037046500000081</v>
      </c>
      <c r="F26" s="33">
        <v>-15.447431157000008</v>
      </c>
      <c r="G26" s="11">
        <f t="shared" si="1"/>
        <v>-16.07898864500001</v>
      </c>
      <c r="H26" s="35">
        <v>3.00105966666667</v>
      </c>
      <c r="I26" s="33" t="s">
        <v>4</v>
      </c>
      <c r="J26" s="11">
        <f t="shared" si="2"/>
        <v>8.2934768000000023</v>
      </c>
      <c r="K26" s="35">
        <v>23.832666433333337</v>
      </c>
      <c r="L26" s="33">
        <v>14.864039857333337</v>
      </c>
      <c r="M26" s="11">
        <f t="shared" si="3"/>
        <v>13.755757033333332</v>
      </c>
      <c r="N26" s="35">
        <v>-10.004436216666672</v>
      </c>
      <c r="O26" s="33" t="s">
        <v>4</v>
      </c>
      <c r="P26" s="11">
        <f t="shared" si="4"/>
        <v>-12.428952283333331</v>
      </c>
      <c r="Q26" s="35">
        <v>23.881837699999998</v>
      </c>
      <c r="R26" s="33">
        <v>27.572840119999999</v>
      </c>
      <c r="S26" s="11">
        <f t="shared" si="5"/>
        <v>23.053949512666666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4" t="s">
        <v>4</v>
      </c>
      <c r="D27" s="9">
        <f t="shared" si="0"/>
        <v>1.1950323833333343</v>
      </c>
      <c r="E27" s="12">
        <v>-18.283883450000012</v>
      </c>
      <c r="F27" s="33">
        <v>-16.124759331000011</v>
      </c>
      <c r="G27" s="11">
        <f t="shared" si="1"/>
        <v>-16.028456952333343</v>
      </c>
      <c r="H27" s="35">
        <v>1.3253560666666715</v>
      </c>
      <c r="I27" s="33" t="s">
        <v>4</v>
      </c>
      <c r="J27" s="11">
        <f t="shared" si="2"/>
        <v>9.2463416666666713</v>
      </c>
      <c r="K27" s="35">
        <v>9.3593408333333343</v>
      </c>
      <c r="L27" s="33">
        <v>8.4477617323333352</v>
      </c>
      <c r="M27" s="11">
        <f t="shared" si="3"/>
        <v>22.536603899999999</v>
      </c>
      <c r="N27" s="35">
        <v>-1.1969856166666624</v>
      </c>
      <c r="O27" s="33" t="s">
        <v>4</v>
      </c>
      <c r="P27" s="11">
        <f t="shared" si="4"/>
        <v>-6.4463640833333322</v>
      </c>
      <c r="Q27" s="35">
        <v>13.495057899999999</v>
      </c>
      <c r="R27" s="33">
        <v>19.335663699000001</v>
      </c>
      <c r="S27" s="11">
        <f t="shared" si="5"/>
        <v>28.144685558333332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4" t="s">
        <v>4</v>
      </c>
      <c r="D28" s="9">
        <f t="shared" si="0"/>
        <v>6.8044843833333362</v>
      </c>
      <c r="E28" s="12">
        <v>-3.9407478500000082</v>
      </c>
      <c r="F28" s="33">
        <v>-6.8413662780000077</v>
      </c>
      <c r="G28" s="11">
        <f t="shared" si="1"/>
        <v>-12.804518922000009</v>
      </c>
      <c r="H28" s="35">
        <v>1.9918974666666713</v>
      </c>
      <c r="I28" s="33" t="s">
        <v>4</v>
      </c>
      <c r="J28" s="11">
        <f t="shared" si="2"/>
        <v>2.1061044000000044</v>
      </c>
      <c r="K28" s="35">
        <v>-0.22987696666666224</v>
      </c>
      <c r="L28" s="33">
        <v>0.5407660543333378</v>
      </c>
      <c r="M28" s="11">
        <f t="shared" si="3"/>
        <v>10.987376766666671</v>
      </c>
      <c r="N28" s="35">
        <v>-7.6822460166666637</v>
      </c>
      <c r="O28" s="33" t="s">
        <v>4</v>
      </c>
      <c r="P28" s="11">
        <f t="shared" si="4"/>
        <v>-6.2945559499999995</v>
      </c>
      <c r="Q28" s="35">
        <v>20.2849261</v>
      </c>
      <c r="R28" s="33">
        <v>25.823473305</v>
      </c>
      <c r="S28" s="11">
        <f t="shared" si="5"/>
        <v>24.243992374666664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4" t="s">
        <v>4</v>
      </c>
      <c r="D29" s="9">
        <f t="shared" si="0"/>
        <v>7.3034253166666687</v>
      </c>
      <c r="E29" s="12">
        <v>-4.1259936500000087</v>
      </c>
      <c r="F29" s="33">
        <v>-11.610326956000009</v>
      </c>
      <c r="G29" s="11">
        <f t="shared" si="1"/>
        <v>-11.525484188333342</v>
      </c>
      <c r="H29" s="35">
        <v>4.0897554666666665</v>
      </c>
      <c r="I29" s="33" t="s">
        <v>4</v>
      </c>
      <c r="J29" s="11">
        <f t="shared" si="2"/>
        <v>2.4690030000000029</v>
      </c>
      <c r="K29" s="35">
        <v>4.435239833333334</v>
      </c>
      <c r="L29" s="33">
        <v>7.329405486333334</v>
      </c>
      <c r="M29" s="11">
        <f t="shared" si="3"/>
        <v>4.5215679000000017</v>
      </c>
      <c r="N29" s="35">
        <v>4.2787877833333319</v>
      </c>
      <c r="O29" s="33" t="s">
        <v>4</v>
      </c>
      <c r="P29" s="11">
        <f t="shared" si="4"/>
        <v>-1.5334812833333313</v>
      </c>
      <c r="Q29" s="35">
        <v>19.030861900000001</v>
      </c>
      <c r="R29" s="33">
        <v>17.900566295000001</v>
      </c>
      <c r="S29" s="11">
        <f t="shared" si="5"/>
        <v>21.019901099666669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4" t="s">
        <v>4</v>
      </c>
      <c r="D30" s="9">
        <f t="shared" si="0"/>
        <v>6.8552903833333358</v>
      </c>
      <c r="E30" s="12">
        <v>-11.408199050000007</v>
      </c>
      <c r="F30" s="33">
        <v>-12.745523547000008</v>
      </c>
      <c r="G30" s="11">
        <f t="shared" si="1"/>
        <v>-10.399072260333343</v>
      </c>
      <c r="H30" s="35">
        <v>2.0940010666666709</v>
      </c>
      <c r="I30" s="33" t="s">
        <v>4</v>
      </c>
      <c r="J30" s="11">
        <f t="shared" si="2"/>
        <v>2.725218000000003</v>
      </c>
      <c r="K30" s="35">
        <v>-0.81954156666666478</v>
      </c>
      <c r="L30" s="33">
        <v>10.061842347333336</v>
      </c>
      <c r="M30" s="11">
        <f t="shared" si="3"/>
        <v>1.1286071000000024</v>
      </c>
      <c r="N30" s="35">
        <v>-2.0156894166666639</v>
      </c>
      <c r="O30" s="33" t="s">
        <v>4</v>
      </c>
      <c r="P30" s="11">
        <f t="shared" si="4"/>
        <v>-1.8063825499999986</v>
      </c>
      <c r="Q30" s="35">
        <v>32.648806100000002</v>
      </c>
      <c r="R30" s="33">
        <v>16.377045474000003</v>
      </c>
      <c r="S30" s="11">
        <f t="shared" si="5"/>
        <v>20.033695024666667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4" t="s">
        <v>4</v>
      </c>
      <c r="D31" s="9">
        <f t="shared" si="0"/>
        <v>-3.8115357499999987</v>
      </c>
      <c r="E31" s="12">
        <v>-18.891869850000006</v>
      </c>
      <c r="F31" s="33">
        <v>-11.000016709000006</v>
      </c>
      <c r="G31" s="11">
        <f t="shared" si="1"/>
        <v>-11.785289070666673</v>
      </c>
      <c r="H31" s="35">
        <v>6.3078774666666675</v>
      </c>
      <c r="I31" s="33" t="s">
        <v>4</v>
      </c>
      <c r="J31" s="11">
        <f t="shared" si="2"/>
        <v>4.1638780000000013</v>
      </c>
      <c r="K31" s="35">
        <v>13.418130433333335</v>
      </c>
      <c r="L31" s="33">
        <v>10.055309799333335</v>
      </c>
      <c r="M31" s="11">
        <f t="shared" si="3"/>
        <v>5.6779429000000015</v>
      </c>
      <c r="N31" s="35">
        <v>-16.929507416666659</v>
      </c>
      <c r="O31" s="33" t="s">
        <v>4</v>
      </c>
      <c r="P31" s="11">
        <f t="shared" si="4"/>
        <v>-4.8888030166666638</v>
      </c>
      <c r="Q31" s="35">
        <v>21.651361699999999</v>
      </c>
      <c r="R31" s="33">
        <v>17.620979346999999</v>
      </c>
      <c r="S31" s="11">
        <f t="shared" si="5"/>
        <v>17.299530372000003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4" t="s">
        <v>4</v>
      </c>
      <c r="D32" s="9">
        <f t="shared" si="0"/>
        <v>-19.526253149999999</v>
      </c>
      <c r="E32" s="12">
        <v>-21.288356450000009</v>
      </c>
      <c r="F32" s="33">
        <v>-19.84447817500001</v>
      </c>
      <c r="G32" s="11">
        <f t="shared" si="1"/>
        <v>-14.530006143666673</v>
      </c>
      <c r="H32" s="35">
        <v>-3.74046873333333</v>
      </c>
      <c r="I32" s="33" t="s">
        <v>4</v>
      </c>
      <c r="J32" s="11">
        <f t="shared" si="2"/>
        <v>1.5538032666666695</v>
      </c>
      <c r="K32" s="35">
        <v>-2.0365631666666673</v>
      </c>
      <c r="L32" s="33">
        <v>-3.5606053746666673</v>
      </c>
      <c r="M32" s="11">
        <f t="shared" si="3"/>
        <v>3.5206752333333342</v>
      </c>
      <c r="N32" s="35">
        <v>-28.423748416666662</v>
      </c>
      <c r="O32" s="33" t="s">
        <v>4</v>
      </c>
      <c r="P32" s="11">
        <f t="shared" si="4"/>
        <v>-15.78964841666666</v>
      </c>
      <c r="Q32" s="35">
        <v>4.5219411000000003</v>
      </c>
      <c r="R32" s="33">
        <v>2.0130602440000001</v>
      </c>
      <c r="S32" s="11">
        <f t="shared" si="5"/>
        <v>12.003695021666667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4" t="s">
        <v>4</v>
      </c>
      <c r="D33" s="9">
        <f t="shared" si="0"/>
        <v>-29.949442683333331</v>
      </c>
      <c r="E33" s="12">
        <v>-13.87990305000001</v>
      </c>
      <c r="F33" s="33">
        <v>-17.647770391000009</v>
      </c>
      <c r="G33" s="11">
        <f t="shared" si="1"/>
        <v>-16.164088425000006</v>
      </c>
      <c r="H33" s="35">
        <v>24.69264406666667</v>
      </c>
      <c r="I33" s="33" t="s">
        <v>4</v>
      </c>
      <c r="J33" s="11">
        <f t="shared" si="2"/>
        <v>9.0866842666666692</v>
      </c>
      <c r="K33" s="35">
        <v>14.355271433333334</v>
      </c>
      <c r="L33" s="33">
        <v>8.9597994713333335</v>
      </c>
      <c r="M33" s="11">
        <f t="shared" si="3"/>
        <v>8.5789462333333333</v>
      </c>
      <c r="N33" s="35">
        <v>-25.740666416666663</v>
      </c>
      <c r="O33" s="33" t="s">
        <v>4</v>
      </c>
      <c r="P33" s="11">
        <f t="shared" si="4"/>
        <v>-23.697974083333332</v>
      </c>
      <c r="Q33" s="35">
        <v>13.5053433</v>
      </c>
      <c r="R33" s="33">
        <v>11.536741983999999</v>
      </c>
      <c r="S33" s="11">
        <f t="shared" si="5"/>
        <v>10.390260524999999</v>
      </c>
      <c r="T33" s="35" t="s">
        <v>4</v>
      </c>
      <c r="U33" s="33" t="s">
        <v>4</v>
      </c>
      <c r="V33" s="11" t="s">
        <v>4</v>
      </c>
      <c r="W33" s="35">
        <v>13.67743565</v>
      </c>
      <c r="X33" s="33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4" t="s">
        <v>4</v>
      </c>
      <c r="D34" s="9">
        <f t="shared" si="0"/>
        <v>-29.270822016666667</v>
      </c>
      <c r="E34" s="12">
        <v>-33.375620050000002</v>
      </c>
      <c r="F34" s="33">
        <v>-25.808344995000002</v>
      </c>
      <c r="G34" s="11">
        <f t="shared" si="1"/>
        <v>-21.100197853666671</v>
      </c>
      <c r="H34" s="35">
        <v>7.1581028666666668</v>
      </c>
      <c r="I34" s="33" t="s">
        <v>4</v>
      </c>
      <c r="J34" s="11">
        <f t="shared" si="2"/>
        <v>9.370092733333335</v>
      </c>
      <c r="K34" s="35">
        <v>5.8380580333333363</v>
      </c>
      <c r="L34" s="33">
        <v>4.6793044933333361</v>
      </c>
      <c r="M34" s="11">
        <f t="shared" si="3"/>
        <v>6.0522554333333334</v>
      </c>
      <c r="N34" s="35">
        <v>-13.165806216666663</v>
      </c>
      <c r="O34" s="33" t="s">
        <v>4</v>
      </c>
      <c r="P34" s="11">
        <f t="shared" si="4"/>
        <v>-22.443407016666665</v>
      </c>
      <c r="Q34" s="35">
        <v>-3.871688500000003</v>
      </c>
      <c r="R34" s="33">
        <v>12.400001831999996</v>
      </c>
      <c r="S34" s="11">
        <f t="shared" si="5"/>
        <v>8.6499346866666649</v>
      </c>
      <c r="T34" s="35" t="s">
        <v>4</v>
      </c>
      <c r="U34" s="33" t="s">
        <v>4</v>
      </c>
      <c r="V34" s="11" t="s">
        <v>4</v>
      </c>
      <c r="W34" s="35">
        <v>-3.9633227500000006</v>
      </c>
      <c r="X34" s="33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4" t="s">
        <v>4</v>
      </c>
      <c r="D35" s="9">
        <f t="shared" si="0"/>
        <v>-19.009442483333334</v>
      </c>
      <c r="E35" s="12">
        <v>-38.559759450000008</v>
      </c>
      <c r="F35" s="33">
        <v>-33.422257538000011</v>
      </c>
      <c r="G35" s="11">
        <f t="shared" si="1"/>
        <v>-25.626124308000005</v>
      </c>
      <c r="H35" s="35">
        <v>4.2344488666666678</v>
      </c>
      <c r="I35" s="33" t="s">
        <v>4</v>
      </c>
      <c r="J35" s="11">
        <f t="shared" si="2"/>
        <v>12.028398600000003</v>
      </c>
      <c r="K35" s="35">
        <v>-4.7048477666666635</v>
      </c>
      <c r="L35" s="33">
        <v>-5.8279368326666638</v>
      </c>
      <c r="M35" s="11">
        <f t="shared" si="3"/>
        <v>5.1628272333333349</v>
      </c>
      <c r="N35" s="35">
        <v>-37.935734016666665</v>
      </c>
      <c r="O35" s="33" t="s">
        <v>4</v>
      </c>
      <c r="P35" s="11">
        <f t="shared" si="4"/>
        <v>-25.614068883333328</v>
      </c>
      <c r="Q35" s="35">
        <v>-4.0569624999999956</v>
      </c>
      <c r="R35" s="33">
        <v>7.0661118430000052</v>
      </c>
      <c r="S35" s="11">
        <f t="shared" si="5"/>
        <v>10.334285219666667</v>
      </c>
      <c r="T35" s="35" t="s">
        <v>4</v>
      </c>
      <c r="U35" s="33" t="s">
        <v>4</v>
      </c>
      <c r="V35" s="11" t="s">
        <v>4</v>
      </c>
      <c r="W35" s="35">
        <v>0.95038324999999979</v>
      </c>
      <c r="X35" s="33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4" t="s">
        <v>4</v>
      </c>
      <c r="D36" s="9">
        <f t="shared" si="0"/>
        <v>-12.041113683333334</v>
      </c>
      <c r="E36" s="12">
        <v>-22.992096050000008</v>
      </c>
      <c r="F36" s="33">
        <v>-24.634226371000008</v>
      </c>
      <c r="G36" s="11">
        <f t="shared" si="1"/>
        <v>-27.954942968000008</v>
      </c>
      <c r="H36" s="35">
        <v>5.4780048666666694</v>
      </c>
      <c r="I36" s="33" t="s">
        <v>4</v>
      </c>
      <c r="J36" s="11">
        <f t="shared" si="2"/>
        <v>5.623518866666668</v>
      </c>
      <c r="K36" s="35">
        <v>-6.2981457666666643</v>
      </c>
      <c r="L36" s="33">
        <v>0.80425353133333566</v>
      </c>
      <c r="M36" s="11">
        <f t="shared" si="3"/>
        <v>-1.7216451666666639</v>
      </c>
      <c r="N36" s="35">
        <v>-24.140449816666667</v>
      </c>
      <c r="O36" s="33" t="s">
        <v>4</v>
      </c>
      <c r="P36" s="11">
        <f t="shared" si="4"/>
        <v>-25.080663349999998</v>
      </c>
      <c r="Q36" s="35">
        <v>27.641069100000003</v>
      </c>
      <c r="R36" s="33">
        <v>18.188102748000002</v>
      </c>
      <c r="S36" s="11">
        <f t="shared" si="5"/>
        <v>12.551405474333336</v>
      </c>
      <c r="T36" s="35" t="s">
        <v>4</v>
      </c>
      <c r="U36" s="33" t="s">
        <v>4</v>
      </c>
      <c r="V36" s="11" t="s">
        <v>4</v>
      </c>
      <c r="W36" s="35">
        <v>9.2984316499999977</v>
      </c>
      <c r="X36" s="33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4" t="s">
        <v>4</v>
      </c>
      <c r="D37" s="9">
        <f t="shared" si="0"/>
        <v>-12.834830949999999</v>
      </c>
      <c r="E37" s="12">
        <v>-31.808700050000006</v>
      </c>
      <c r="F37" s="33">
        <v>-31.429361155000006</v>
      </c>
      <c r="G37" s="11">
        <f t="shared" si="1"/>
        <v>-29.828615021333345</v>
      </c>
      <c r="H37" s="35">
        <v>0.51930046666666385</v>
      </c>
      <c r="I37" s="33" t="s">
        <v>4</v>
      </c>
      <c r="J37" s="11">
        <f t="shared" si="2"/>
        <v>3.4105847333333337</v>
      </c>
      <c r="K37" s="35">
        <v>-5.401244366666667</v>
      </c>
      <c r="L37" s="33">
        <v>-4.9153932136666674</v>
      </c>
      <c r="M37" s="11">
        <f t="shared" si="3"/>
        <v>-5.4680792999999985</v>
      </c>
      <c r="N37" s="35">
        <v>-32.77695421666666</v>
      </c>
      <c r="O37" s="33" t="s">
        <v>4</v>
      </c>
      <c r="P37" s="11">
        <f t="shared" si="4"/>
        <v>-31.617712683333327</v>
      </c>
      <c r="Q37" s="35">
        <v>13.514555699999999</v>
      </c>
      <c r="R37" s="33">
        <v>6.9038423679999985</v>
      </c>
      <c r="S37" s="11">
        <f t="shared" si="5"/>
        <v>10.719352319666669</v>
      </c>
      <c r="T37" s="35" t="s">
        <v>4</v>
      </c>
      <c r="U37" s="33" t="s">
        <v>4</v>
      </c>
      <c r="V37" s="11" t="s">
        <v>4</v>
      </c>
      <c r="W37" s="35">
        <v>-1.8142197500000021</v>
      </c>
      <c r="X37" s="33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4" t="s">
        <v>4</v>
      </c>
      <c r="D38" s="9">
        <f t="shared" si="0"/>
        <v>-12.544233416666666</v>
      </c>
      <c r="E38" s="12">
        <v>-8.0947478500000081</v>
      </c>
      <c r="F38" s="33">
        <v>-17.428049411000011</v>
      </c>
      <c r="G38" s="11">
        <f t="shared" si="1"/>
        <v>-24.497212312333343</v>
      </c>
      <c r="H38" s="35">
        <v>17.35022106666667</v>
      </c>
      <c r="I38" s="33" t="s">
        <v>4</v>
      </c>
      <c r="J38" s="11">
        <f t="shared" si="2"/>
        <v>7.7825088000000013</v>
      </c>
      <c r="K38" s="35">
        <v>6.6739588333333337</v>
      </c>
      <c r="L38" s="33">
        <v>-2.2235109526666665</v>
      </c>
      <c r="M38" s="11">
        <f t="shared" si="3"/>
        <v>-1.6751437666666658</v>
      </c>
      <c r="N38" s="35">
        <v>0.30530738333333218</v>
      </c>
      <c r="O38" s="33" t="s">
        <v>4</v>
      </c>
      <c r="P38" s="11">
        <f t="shared" si="4"/>
        <v>-18.870698883333333</v>
      </c>
      <c r="Q38" s="35">
        <v>12.6097115</v>
      </c>
      <c r="R38" s="33">
        <v>14.857919007</v>
      </c>
      <c r="S38" s="11">
        <f t="shared" si="5"/>
        <v>13.316621374333332</v>
      </c>
      <c r="T38" s="35" t="s">
        <v>4</v>
      </c>
      <c r="U38" s="33" t="s">
        <v>4</v>
      </c>
      <c r="V38" s="11" t="s">
        <v>4</v>
      </c>
      <c r="W38" s="35">
        <v>-3.0709995500000025</v>
      </c>
      <c r="X38" s="33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4" t="s">
        <v>4</v>
      </c>
      <c r="D39" s="9">
        <f t="shared" si="0"/>
        <v>-9.7169122166666657</v>
      </c>
      <c r="E39" s="12">
        <v>-18.801925650000008</v>
      </c>
      <c r="F39" s="33">
        <v>-17.575733502000009</v>
      </c>
      <c r="G39" s="11">
        <f t="shared" si="1"/>
        <v>-22.144381356000007</v>
      </c>
      <c r="H39" s="35">
        <v>19.059141666666669</v>
      </c>
      <c r="I39" s="33" t="s">
        <v>4</v>
      </c>
      <c r="J39" s="11">
        <f t="shared" si="2"/>
        <v>12.309554400000001</v>
      </c>
      <c r="K39" s="35">
        <v>17.829580433333334</v>
      </c>
      <c r="L39" s="33">
        <v>16.629957467333334</v>
      </c>
      <c r="M39" s="11">
        <f t="shared" si="3"/>
        <v>6.3674316333333332</v>
      </c>
      <c r="N39" s="35">
        <v>-1.620068816666663</v>
      </c>
      <c r="O39" s="33" t="s">
        <v>4</v>
      </c>
      <c r="P39" s="11">
        <f t="shared" si="4"/>
        <v>-11.363905216666661</v>
      </c>
      <c r="Q39" s="35">
        <v>20.609021900000002</v>
      </c>
      <c r="R39" s="33">
        <v>25.988168080000001</v>
      </c>
      <c r="S39" s="11">
        <f t="shared" si="5"/>
        <v>15.916643151666667</v>
      </c>
      <c r="T39" s="35" t="s">
        <v>4</v>
      </c>
      <c r="U39" s="33" t="s">
        <v>4</v>
      </c>
      <c r="V39" s="11" t="s">
        <v>4</v>
      </c>
      <c r="W39" s="35">
        <v>12.445536049999998</v>
      </c>
      <c r="X39" s="33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4" t="s">
        <v>4</v>
      </c>
      <c r="D40" s="9">
        <f t="shared" si="0"/>
        <v>1.4784837833333349</v>
      </c>
      <c r="E40" s="12">
        <v>-21.245904450000012</v>
      </c>
      <c r="F40" s="33">
        <v>-23.430810392000012</v>
      </c>
      <c r="G40" s="11">
        <f t="shared" si="1"/>
        <v>-19.478197768333345</v>
      </c>
      <c r="H40" s="35">
        <v>17.84508726666667</v>
      </c>
      <c r="I40" s="33" t="s">
        <v>4</v>
      </c>
      <c r="J40" s="11">
        <f t="shared" si="2"/>
        <v>18.084816666666669</v>
      </c>
      <c r="K40" s="35">
        <v>24.144371433333333</v>
      </c>
      <c r="L40" s="33">
        <v>25.274085616333334</v>
      </c>
      <c r="M40" s="11">
        <f t="shared" si="3"/>
        <v>16.215970233333334</v>
      </c>
      <c r="N40" s="35">
        <v>0.2934313833333313</v>
      </c>
      <c r="O40" s="33" t="s">
        <v>4</v>
      </c>
      <c r="P40" s="11">
        <f t="shared" si="4"/>
        <v>-0.34044334999999987</v>
      </c>
      <c r="Q40" s="35">
        <v>22.314810899999998</v>
      </c>
      <c r="R40" s="33">
        <v>28.668622241999998</v>
      </c>
      <c r="S40" s="11">
        <f t="shared" si="5"/>
        <v>23.171569776333332</v>
      </c>
      <c r="T40" s="35" t="s">
        <v>4</v>
      </c>
      <c r="U40" s="33" t="s">
        <v>4</v>
      </c>
      <c r="V40" s="11" t="s">
        <v>4</v>
      </c>
      <c r="W40" s="35">
        <v>8.97047405</v>
      </c>
      <c r="X40" s="33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4" t="s">
        <v>4</v>
      </c>
      <c r="D41" s="9">
        <f t="shared" si="0"/>
        <v>4.0162933166666699</v>
      </c>
      <c r="E41" s="12">
        <v>-1.394260450000008</v>
      </c>
      <c r="F41" s="33">
        <v>-5.6567615250000083</v>
      </c>
      <c r="G41" s="11">
        <f t="shared" si="1"/>
        <v>-15.554435139666674</v>
      </c>
      <c r="H41" s="35">
        <v>16.813438266666669</v>
      </c>
      <c r="I41" s="33" t="s">
        <v>4</v>
      </c>
      <c r="J41" s="11">
        <f t="shared" si="2"/>
        <v>17.905889066666671</v>
      </c>
      <c r="K41" s="35">
        <v>19.288248833333334</v>
      </c>
      <c r="L41" s="33">
        <v>20.780088133333333</v>
      </c>
      <c r="M41" s="11">
        <f t="shared" si="3"/>
        <v>20.420733566666666</v>
      </c>
      <c r="N41" s="35">
        <v>14.783174383333332</v>
      </c>
      <c r="O41" s="33" t="s">
        <v>4</v>
      </c>
      <c r="P41" s="11">
        <f t="shared" si="4"/>
        <v>4.4855123166666671</v>
      </c>
      <c r="Q41" s="35">
        <v>25.494154699999996</v>
      </c>
      <c r="R41" s="33">
        <v>24.268411273999995</v>
      </c>
      <c r="S41" s="11">
        <f t="shared" si="5"/>
        <v>26.308400531999997</v>
      </c>
      <c r="T41" s="35" t="s">
        <v>4</v>
      </c>
      <c r="U41" s="33" t="s">
        <v>4</v>
      </c>
      <c r="V41" s="11" t="s">
        <v>4</v>
      </c>
      <c r="W41" s="35">
        <v>14.424391249999999</v>
      </c>
      <c r="X41" s="33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4" t="s">
        <v>4</v>
      </c>
      <c r="D42" s="9">
        <f t="shared" si="0"/>
        <v>0.90803778333333673</v>
      </c>
      <c r="E42" s="12">
        <v>-7.5609552500000063</v>
      </c>
      <c r="F42" s="33">
        <v>-6.2596839320000068</v>
      </c>
      <c r="G42" s="11">
        <f t="shared" si="1"/>
        <v>-11.782418616333343</v>
      </c>
      <c r="H42" s="35">
        <v>10.545680266666668</v>
      </c>
      <c r="I42" s="33" t="s">
        <v>4</v>
      </c>
      <c r="J42" s="11">
        <f t="shared" si="2"/>
        <v>15.068068600000004</v>
      </c>
      <c r="K42" s="35">
        <v>-4.006227966666664</v>
      </c>
      <c r="L42" s="33">
        <v>7.8087942853333363</v>
      </c>
      <c r="M42" s="11">
        <f t="shared" si="3"/>
        <v>13.142130766666668</v>
      </c>
      <c r="N42" s="35">
        <v>-21.999465016666669</v>
      </c>
      <c r="O42" s="33" t="s">
        <v>4</v>
      </c>
      <c r="P42" s="11">
        <f t="shared" si="4"/>
        <v>-2.307619750000002</v>
      </c>
      <c r="Q42" s="35">
        <v>40.440864499999996</v>
      </c>
      <c r="R42" s="33">
        <v>26.079727093999999</v>
      </c>
      <c r="S42" s="11">
        <f t="shared" si="5"/>
        <v>26.338920203333331</v>
      </c>
      <c r="T42" s="35" t="s">
        <v>4</v>
      </c>
      <c r="U42" s="33" t="s">
        <v>4</v>
      </c>
      <c r="V42" s="11" t="s">
        <v>4</v>
      </c>
      <c r="W42" s="35">
        <v>8.7568632499999985</v>
      </c>
      <c r="X42" s="33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4" t="s">
        <v>4</v>
      </c>
      <c r="D43" s="9">
        <f t="shared" si="0"/>
        <v>-4.2139436166666639</v>
      </c>
      <c r="E43" s="12">
        <v>-22.108153650000013</v>
      </c>
      <c r="F43" s="33">
        <v>-16.156031285000012</v>
      </c>
      <c r="G43" s="11">
        <f t="shared" si="1"/>
        <v>-9.357492247333342</v>
      </c>
      <c r="H43" s="35">
        <v>13.618852666666669</v>
      </c>
      <c r="I43" s="33" t="s">
        <v>4</v>
      </c>
      <c r="J43" s="11">
        <f t="shared" si="2"/>
        <v>13.659323733333336</v>
      </c>
      <c r="K43" s="35">
        <v>17.849612833333339</v>
      </c>
      <c r="L43" s="33">
        <v>15.738946745333338</v>
      </c>
      <c r="M43" s="11">
        <f t="shared" si="3"/>
        <v>11.043877900000004</v>
      </c>
      <c r="N43" s="35">
        <v>-12.142076216666663</v>
      </c>
      <c r="O43" s="33" t="s">
        <v>4</v>
      </c>
      <c r="P43" s="11">
        <f t="shared" si="4"/>
        <v>-6.4527889499999995</v>
      </c>
      <c r="Q43" s="35">
        <v>27.635483100000002</v>
      </c>
      <c r="R43" s="33">
        <v>24.240934558000003</v>
      </c>
      <c r="S43" s="11">
        <f t="shared" si="5"/>
        <v>24.863024308666667</v>
      </c>
      <c r="T43" s="35" t="s">
        <v>4</v>
      </c>
      <c r="U43" s="33" t="s">
        <v>4</v>
      </c>
      <c r="V43" s="11" t="s">
        <v>4</v>
      </c>
      <c r="W43" s="35">
        <v>7.9073560499999989</v>
      </c>
      <c r="X43" s="33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4" t="s">
        <v>4</v>
      </c>
      <c r="D44" s="9">
        <f t="shared" si="0"/>
        <v>-0.91897934999999664</v>
      </c>
      <c r="E44" s="12">
        <v>-19.59259405000001</v>
      </c>
      <c r="F44" s="33">
        <v>-16.897921448000009</v>
      </c>
      <c r="G44" s="11">
        <f t="shared" si="1"/>
        <v>-13.10454555500001</v>
      </c>
      <c r="H44" s="35">
        <v>12.224466266666667</v>
      </c>
      <c r="I44" s="33" t="s">
        <v>4</v>
      </c>
      <c r="J44" s="11">
        <f t="shared" si="2"/>
        <v>12.1296664</v>
      </c>
      <c r="K44" s="35">
        <v>38.336236233333338</v>
      </c>
      <c r="L44" s="33">
        <v>36.322776112333337</v>
      </c>
      <c r="M44" s="11">
        <f t="shared" si="3"/>
        <v>17.393207033333336</v>
      </c>
      <c r="N44" s="35">
        <v>-0.78294201666666297</v>
      </c>
      <c r="O44" s="33" t="s">
        <v>4</v>
      </c>
      <c r="P44" s="11">
        <f t="shared" si="4"/>
        <v>-11.641494416666665</v>
      </c>
      <c r="Q44" s="35">
        <v>28.526263499999999</v>
      </c>
      <c r="R44" s="33">
        <v>24.093280403999998</v>
      </c>
      <c r="S44" s="11">
        <f t="shared" si="5"/>
        <v>24.804647352</v>
      </c>
      <c r="T44" s="35" t="s">
        <v>4</v>
      </c>
      <c r="U44" s="33" t="s">
        <v>4</v>
      </c>
      <c r="V44" s="11" t="s">
        <v>4</v>
      </c>
      <c r="W44" s="35">
        <v>2.9634550499999994</v>
      </c>
      <c r="X44" s="33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4" t="s">
        <v>4</v>
      </c>
      <c r="D45" s="9">
        <f t="shared" si="0"/>
        <v>1.4737023833333367</v>
      </c>
      <c r="E45" s="12">
        <v>9.7584199499999915</v>
      </c>
      <c r="F45" s="33">
        <v>5.4509196919999914</v>
      </c>
      <c r="G45" s="11">
        <f t="shared" si="1"/>
        <v>-9.2010110136666743</v>
      </c>
      <c r="H45" s="35">
        <v>5.7331644666666719</v>
      </c>
      <c r="I45" s="33" t="s">
        <v>4</v>
      </c>
      <c r="J45" s="11">
        <f t="shared" si="2"/>
        <v>10.52549446666667</v>
      </c>
      <c r="K45" s="35">
        <v>25.439380633333336</v>
      </c>
      <c r="L45" s="33">
        <v>19.444495571333334</v>
      </c>
      <c r="M45" s="11">
        <f t="shared" si="3"/>
        <v>27.208409900000003</v>
      </c>
      <c r="N45" s="35">
        <v>13.607034783333336</v>
      </c>
      <c r="O45" s="33" t="s">
        <v>4</v>
      </c>
      <c r="P45" s="11">
        <f t="shared" si="4"/>
        <v>0.22733885000000362</v>
      </c>
      <c r="Q45" s="35">
        <v>30.351145699999996</v>
      </c>
      <c r="R45" s="33">
        <v>26.960726974999996</v>
      </c>
      <c r="S45" s="11">
        <f t="shared" si="5"/>
        <v>25.098313979</v>
      </c>
      <c r="T45" s="35" t="s">
        <v>4</v>
      </c>
      <c r="U45" s="33" t="s">
        <v>4</v>
      </c>
      <c r="V45" s="11" t="s">
        <v>4</v>
      </c>
      <c r="W45" s="35">
        <v>-10.158209350000003</v>
      </c>
      <c r="X45" s="33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4" t="s">
        <v>4</v>
      </c>
      <c r="D46" s="9">
        <f t="shared" si="0"/>
        <v>0.31061805000000398</v>
      </c>
      <c r="E46" s="12">
        <v>-22.595699450000005</v>
      </c>
      <c r="F46" s="33">
        <v>-15.964339229000004</v>
      </c>
      <c r="G46" s="11">
        <f t="shared" si="1"/>
        <v>-9.1371136616666728</v>
      </c>
      <c r="H46" s="35">
        <v>10.12731946666667</v>
      </c>
      <c r="I46" s="33" t="s">
        <v>4</v>
      </c>
      <c r="J46" s="11">
        <f t="shared" si="2"/>
        <v>9.3616500666666695</v>
      </c>
      <c r="K46" s="35">
        <v>8.1225334333333343</v>
      </c>
      <c r="L46" s="33">
        <v>8.9880354103333335</v>
      </c>
      <c r="M46" s="11">
        <f t="shared" si="3"/>
        <v>23.966050100000004</v>
      </c>
      <c r="N46" s="35">
        <v>-6.1920950166666664</v>
      </c>
      <c r="O46" s="33" t="s">
        <v>4</v>
      </c>
      <c r="P46" s="11">
        <f t="shared" si="4"/>
        <v>2.2106659166666689</v>
      </c>
      <c r="Q46" s="35">
        <v>-0.61603950000000474</v>
      </c>
      <c r="R46" s="33">
        <v>16.172282719999998</v>
      </c>
      <c r="S46" s="11">
        <f t="shared" si="5"/>
        <v>22.408763366333332</v>
      </c>
      <c r="T46" s="35" t="s">
        <v>4</v>
      </c>
      <c r="U46" s="33" t="s">
        <v>4</v>
      </c>
      <c r="V46" s="11" t="s">
        <v>4</v>
      </c>
      <c r="W46" s="35">
        <v>5.1768472499999989</v>
      </c>
      <c r="X46" s="33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4" t="s">
        <v>4</v>
      </c>
      <c r="D47" s="9">
        <f t="shared" si="0"/>
        <v>-5.2818962166666639</v>
      </c>
      <c r="E47" s="12">
        <v>-13.720592050000008</v>
      </c>
      <c r="F47" s="33">
        <v>-11.447655070000007</v>
      </c>
      <c r="G47" s="11">
        <f t="shared" si="1"/>
        <v>-7.3203582023333391</v>
      </c>
      <c r="H47" s="35">
        <v>15.774917266666669</v>
      </c>
      <c r="I47" s="33" t="s">
        <v>4</v>
      </c>
      <c r="J47" s="11">
        <f t="shared" si="2"/>
        <v>10.545133733333337</v>
      </c>
      <c r="K47" s="35">
        <v>2.6009388333333376</v>
      </c>
      <c r="L47" s="33">
        <v>2.6377692143333378</v>
      </c>
      <c r="M47" s="11">
        <f t="shared" si="3"/>
        <v>12.054284300000004</v>
      </c>
      <c r="N47" s="35">
        <v>-5.2564100166666599</v>
      </c>
      <c r="O47" s="33" t="s">
        <v>4</v>
      </c>
      <c r="P47" s="11">
        <f t="shared" si="4"/>
        <v>0.71950991666667008</v>
      </c>
      <c r="Q47" s="35">
        <v>5.5529645000000025</v>
      </c>
      <c r="R47" s="33">
        <v>18.933957357000004</v>
      </c>
      <c r="S47" s="11">
        <f t="shared" si="5"/>
        <v>20.688989017333334</v>
      </c>
      <c r="T47" s="35" t="s">
        <v>4</v>
      </c>
      <c r="U47" s="33" t="s">
        <v>4</v>
      </c>
      <c r="V47" s="11" t="s">
        <v>4</v>
      </c>
      <c r="W47" s="35">
        <v>0.47135484999999822</v>
      </c>
      <c r="X47" s="33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4" t="s">
        <v>4</v>
      </c>
      <c r="D48" s="9">
        <f t="shared" si="0"/>
        <v>-7.7628158833333316</v>
      </c>
      <c r="E48" s="12">
        <v>-7.150966650000008</v>
      </c>
      <c r="F48" s="33">
        <v>-10.752641064000008</v>
      </c>
      <c r="G48" s="11">
        <f t="shared" si="1"/>
        <v>-12.721545121000005</v>
      </c>
      <c r="H48" s="35">
        <v>10.022833266666666</v>
      </c>
      <c r="I48" s="33" t="s">
        <v>4</v>
      </c>
      <c r="J48" s="11">
        <f t="shared" si="2"/>
        <v>11.975023333333334</v>
      </c>
      <c r="K48" s="35">
        <v>-0.24157916666666424</v>
      </c>
      <c r="L48" s="33">
        <v>3.8743173973333356</v>
      </c>
      <c r="M48" s="11">
        <f t="shared" si="3"/>
        <v>3.4939643666666691</v>
      </c>
      <c r="N48" s="35">
        <v>-16.015256016666662</v>
      </c>
      <c r="O48" s="33" t="s">
        <v>4</v>
      </c>
      <c r="P48" s="11">
        <f t="shared" si="4"/>
        <v>-9.1545870166666621</v>
      </c>
      <c r="Q48" s="35">
        <v>32.398933499999998</v>
      </c>
      <c r="R48" s="33">
        <v>23.526319622999999</v>
      </c>
      <c r="S48" s="11">
        <f t="shared" si="5"/>
        <v>19.544186566666667</v>
      </c>
      <c r="T48" s="35" t="s">
        <v>4</v>
      </c>
      <c r="U48" s="33" t="s">
        <v>4</v>
      </c>
      <c r="V48" s="11" t="s">
        <v>4</v>
      </c>
      <c r="W48" s="35">
        <v>6.9300220499999989</v>
      </c>
      <c r="X48" s="33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4" t="s">
        <v>4</v>
      </c>
      <c r="D49" s="9">
        <f t="shared" si="0"/>
        <v>-6.3730731499999989</v>
      </c>
      <c r="E49" s="12">
        <v>-4.5391426500000094</v>
      </c>
      <c r="F49" s="33">
        <v>-3.9626490470000095</v>
      </c>
      <c r="G49" s="11">
        <f t="shared" si="1"/>
        <v>-8.720981727000007</v>
      </c>
      <c r="H49" s="35">
        <v>11.101618466666668</v>
      </c>
      <c r="I49" s="33" t="s">
        <v>4</v>
      </c>
      <c r="J49" s="11">
        <f t="shared" si="2"/>
        <v>12.299789666666669</v>
      </c>
      <c r="K49" s="35">
        <v>17.615346233333334</v>
      </c>
      <c r="L49" s="33">
        <v>17.538179939333332</v>
      </c>
      <c r="M49" s="11">
        <f t="shared" si="3"/>
        <v>6.6582353000000021</v>
      </c>
      <c r="N49" s="35">
        <v>-13.967687816666661</v>
      </c>
      <c r="O49" s="33" t="s">
        <v>4</v>
      </c>
      <c r="P49" s="11">
        <f t="shared" si="4"/>
        <v>-11.746451283333329</v>
      </c>
      <c r="Q49" s="35">
        <v>31.793684299999995</v>
      </c>
      <c r="R49" s="33">
        <v>24.050574116999996</v>
      </c>
      <c r="S49" s="11">
        <f t="shared" si="5"/>
        <v>22.170283698999999</v>
      </c>
      <c r="T49" s="35" t="s">
        <v>4</v>
      </c>
      <c r="U49" s="33" t="s">
        <v>4</v>
      </c>
      <c r="V49" s="11" t="s">
        <v>4</v>
      </c>
      <c r="W49" s="35">
        <v>11.33736085</v>
      </c>
      <c r="X49" s="33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4" t="s">
        <v>4</v>
      </c>
      <c r="D50" s="9">
        <f t="shared" si="0"/>
        <v>-3.9821340833333299</v>
      </c>
      <c r="E50" s="12">
        <v>2.8444351499999918</v>
      </c>
      <c r="F50" s="33">
        <v>-5.8077703030000087</v>
      </c>
      <c r="G50" s="11">
        <f t="shared" si="1"/>
        <v>-6.8410201380000091</v>
      </c>
      <c r="H50" s="35">
        <v>11.252173666666671</v>
      </c>
      <c r="I50" s="33" t="s">
        <v>4</v>
      </c>
      <c r="J50" s="11">
        <f t="shared" si="2"/>
        <v>10.79220846666667</v>
      </c>
      <c r="K50" s="35">
        <v>26.244089233333334</v>
      </c>
      <c r="L50" s="33">
        <v>17.478230501333336</v>
      </c>
      <c r="M50" s="11">
        <f t="shared" si="3"/>
        <v>14.539285433333333</v>
      </c>
      <c r="N50" s="35">
        <v>-3.2468684166666684</v>
      </c>
      <c r="O50" s="33" t="s">
        <v>4</v>
      </c>
      <c r="P50" s="11">
        <f t="shared" si="4"/>
        <v>-11.076604083333331</v>
      </c>
      <c r="Q50" s="35">
        <v>19.102363500000003</v>
      </c>
      <c r="R50" s="33">
        <v>18.570933969000002</v>
      </c>
      <c r="S50" s="11">
        <f t="shared" si="5"/>
        <v>22.049275902999998</v>
      </c>
      <c r="T50" s="35" t="s">
        <v>4</v>
      </c>
      <c r="U50" s="33" t="s">
        <v>4</v>
      </c>
      <c r="V50" s="11" t="s">
        <v>4</v>
      </c>
      <c r="W50" s="35">
        <v>7.0116394499999997</v>
      </c>
      <c r="X50" s="33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4" t="s">
        <v>4</v>
      </c>
      <c r="D51" s="9">
        <f t="shared" si="0"/>
        <v>-4.2930814166666638</v>
      </c>
      <c r="E51" s="12">
        <v>-10.953181650000005</v>
      </c>
      <c r="F51" s="33">
        <v>-10.663797702000005</v>
      </c>
      <c r="G51" s="11">
        <f t="shared" si="1"/>
        <v>-6.8114056840000075</v>
      </c>
      <c r="H51" s="35">
        <v>15.357485866666668</v>
      </c>
      <c r="I51" s="33" t="s">
        <v>4</v>
      </c>
      <c r="J51" s="11">
        <f t="shared" si="2"/>
        <v>12.570426000000003</v>
      </c>
      <c r="K51" s="35">
        <v>19.856172233333336</v>
      </c>
      <c r="L51" s="33">
        <v>18.404199638333335</v>
      </c>
      <c r="M51" s="11">
        <f t="shared" si="3"/>
        <v>21.238535900000002</v>
      </c>
      <c r="N51" s="35">
        <v>0.92767338333333171</v>
      </c>
      <c r="O51" s="33" t="s">
        <v>4</v>
      </c>
      <c r="P51" s="11">
        <f t="shared" si="4"/>
        <v>-5.4289609499999996</v>
      </c>
      <c r="Q51" s="35">
        <v>19.3591339</v>
      </c>
      <c r="R51" s="33">
        <v>23.907366729</v>
      </c>
      <c r="S51" s="11">
        <f t="shared" si="5"/>
        <v>22.176291604999999</v>
      </c>
      <c r="T51" s="35" t="s">
        <v>4</v>
      </c>
      <c r="U51" s="33" t="s">
        <v>4</v>
      </c>
      <c r="V51" s="11" t="s">
        <v>4</v>
      </c>
      <c r="W51" s="35">
        <v>10.386817449999999</v>
      </c>
      <c r="X51" s="33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4" t="s">
        <v>4</v>
      </c>
      <c r="D52" s="9">
        <f t="shared" si="0"/>
        <v>-5.4120439499999975</v>
      </c>
      <c r="E52" s="12">
        <v>-8.1764268500000057</v>
      </c>
      <c r="F52" s="33">
        <v>-8.8033772910000057</v>
      </c>
      <c r="G52" s="11">
        <f t="shared" si="1"/>
        <v>-8.4249817653333405</v>
      </c>
      <c r="H52" s="35">
        <v>23.169764266666668</v>
      </c>
      <c r="I52" s="33" t="s">
        <v>4</v>
      </c>
      <c r="J52" s="11">
        <f t="shared" si="2"/>
        <v>16.593141266666667</v>
      </c>
      <c r="K52" s="35">
        <v>12.732629833333334</v>
      </c>
      <c r="L52" s="33">
        <v>14.317899641333334</v>
      </c>
      <c r="M52" s="11">
        <f t="shared" si="3"/>
        <v>19.610963766666668</v>
      </c>
      <c r="N52" s="35">
        <v>-11.13192401666667</v>
      </c>
      <c r="O52" s="33" t="s">
        <v>4</v>
      </c>
      <c r="P52" s="11">
        <f t="shared" si="4"/>
        <v>-4.4837063500000021</v>
      </c>
      <c r="Q52" s="35">
        <v>7.9885766999999968</v>
      </c>
      <c r="R52" s="33">
        <v>16.258534728999997</v>
      </c>
      <c r="S52" s="11">
        <f t="shared" si="5"/>
        <v>19.578945142333332</v>
      </c>
      <c r="T52" s="35" t="s">
        <v>4</v>
      </c>
      <c r="U52" s="33" t="s">
        <v>4</v>
      </c>
      <c r="V52" s="11" t="s">
        <v>4</v>
      </c>
      <c r="W52" s="35">
        <v>1.3862908499999973</v>
      </c>
      <c r="X52" s="33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4" t="s">
        <v>4</v>
      </c>
      <c r="D53" s="9">
        <f t="shared" si="0"/>
        <v>-11.974032549999999</v>
      </c>
      <c r="E53" s="12">
        <v>-21.419722050000004</v>
      </c>
      <c r="F53" s="33">
        <v>-22.683852647000005</v>
      </c>
      <c r="G53" s="11">
        <f t="shared" si="1"/>
        <v>-14.050342546666672</v>
      </c>
      <c r="H53" s="35">
        <v>14.422993466666671</v>
      </c>
      <c r="I53" s="33" t="s">
        <v>4</v>
      </c>
      <c r="J53" s="11">
        <f t="shared" si="2"/>
        <v>17.650081200000002</v>
      </c>
      <c r="K53" s="35">
        <v>-15.598294566666667</v>
      </c>
      <c r="L53" s="33">
        <v>-14.708829307666667</v>
      </c>
      <c r="M53" s="11">
        <f t="shared" si="3"/>
        <v>5.6635025000000025</v>
      </c>
      <c r="N53" s="35">
        <v>-13.969287616666669</v>
      </c>
      <c r="O53" s="33" t="s">
        <v>4</v>
      </c>
      <c r="P53" s="11">
        <f t="shared" si="4"/>
        <v>-8.0578460833333363</v>
      </c>
      <c r="Q53" s="35">
        <v>2.8291598999999978</v>
      </c>
      <c r="R53" s="33">
        <v>2.0342257449999979</v>
      </c>
      <c r="S53" s="11">
        <f t="shared" si="5"/>
        <v>14.066709067666665</v>
      </c>
      <c r="T53" s="35" t="s">
        <v>4</v>
      </c>
      <c r="U53" s="33" t="s">
        <v>4</v>
      </c>
      <c r="V53" s="11" t="s">
        <v>4</v>
      </c>
      <c r="W53" s="35">
        <v>29.660615250000003</v>
      </c>
      <c r="X53" s="33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4" t="s">
        <v>4</v>
      </c>
      <c r="D54" s="9">
        <f t="shared" si="0"/>
        <v>-9.4308550833333324</v>
      </c>
      <c r="E54" s="12">
        <v>-32.271839850000013</v>
      </c>
      <c r="F54" s="33">
        <v>-27.593713867000012</v>
      </c>
      <c r="G54" s="11">
        <f t="shared" si="1"/>
        <v>-19.693647935000008</v>
      </c>
      <c r="H54" s="35">
        <v>26.033282866666671</v>
      </c>
      <c r="I54" s="33" t="s">
        <v>4</v>
      </c>
      <c r="J54" s="11">
        <f t="shared" si="2"/>
        <v>21.208680200000003</v>
      </c>
      <c r="K54" s="35">
        <v>40.829794633333336</v>
      </c>
      <c r="L54" s="33">
        <v>54.013970064333336</v>
      </c>
      <c r="M54" s="11">
        <f t="shared" si="3"/>
        <v>12.654709966666667</v>
      </c>
      <c r="N54" s="35">
        <v>2.2058891833333369</v>
      </c>
      <c r="O54" s="33" t="s">
        <v>4</v>
      </c>
      <c r="P54" s="11">
        <f t="shared" si="4"/>
        <v>-7.6317741500000009</v>
      </c>
      <c r="Q54" s="35">
        <v>45.428305100000003</v>
      </c>
      <c r="R54" s="33">
        <v>34.359096326</v>
      </c>
      <c r="S54" s="11">
        <f t="shared" si="5"/>
        <v>17.550618933333329</v>
      </c>
      <c r="T54" s="35" t="s">
        <v>4</v>
      </c>
      <c r="U54" s="33" t="s">
        <v>4</v>
      </c>
      <c r="V54" s="11" t="s">
        <v>4</v>
      </c>
      <c r="W54" s="35">
        <v>17.34728625</v>
      </c>
      <c r="X54" s="33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4" t="s">
        <v>4</v>
      </c>
      <c r="D55" s="9">
        <f t="shared" si="0"/>
        <v>-10.461043883333332</v>
      </c>
      <c r="E55" s="12">
        <v>-12.879632650000008</v>
      </c>
      <c r="F55" s="33">
        <v>-9.2346463890000088</v>
      </c>
      <c r="G55" s="11">
        <f t="shared" si="1"/>
        <v>-19.837404301000007</v>
      </c>
      <c r="H55" s="35">
        <v>25.21867966666667</v>
      </c>
      <c r="I55" s="33" t="s">
        <v>4</v>
      </c>
      <c r="J55" s="11">
        <f t="shared" si="2"/>
        <v>21.891652000000004</v>
      </c>
      <c r="K55" s="35">
        <v>6.4916054333333335</v>
      </c>
      <c r="L55" s="33">
        <v>5.1053937143333332</v>
      </c>
      <c r="M55" s="11">
        <f t="shared" si="3"/>
        <v>10.5743685</v>
      </c>
      <c r="N55" s="35">
        <v>-18.636569616666669</v>
      </c>
      <c r="O55" s="33" t="s">
        <v>4</v>
      </c>
      <c r="P55" s="11">
        <f t="shared" si="4"/>
        <v>-10.133322683333335</v>
      </c>
      <c r="Q55" s="35">
        <v>18.399288499999997</v>
      </c>
      <c r="R55" s="33">
        <v>15.122211335999998</v>
      </c>
      <c r="S55" s="11">
        <f t="shared" si="5"/>
        <v>17.171844469</v>
      </c>
      <c r="T55" s="35" t="s">
        <v>4</v>
      </c>
      <c r="U55" s="33" t="s">
        <v>4</v>
      </c>
      <c r="V55" s="11" t="s">
        <v>4</v>
      </c>
      <c r="W55" s="35">
        <v>17.20248625</v>
      </c>
      <c r="X55" s="33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4" t="s">
        <v>4</v>
      </c>
      <c r="D56" s="9">
        <f t="shared" si="0"/>
        <v>-11.307341283333329</v>
      </c>
      <c r="E56" s="12">
        <v>12.357540949999994</v>
      </c>
      <c r="F56" s="33">
        <v>15.475308091999993</v>
      </c>
      <c r="G56" s="11">
        <f t="shared" si="1"/>
        <v>-7.117684054666678</v>
      </c>
      <c r="H56" s="35">
        <v>10.322260666666672</v>
      </c>
      <c r="I56" s="33" t="s">
        <v>4</v>
      </c>
      <c r="J56" s="11">
        <f t="shared" si="2"/>
        <v>20.524741066666671</v>
      </c>
      <c r="K56" s="35">
        <v>25.667750033333334</v>
      </c>
      <c r="L56" s="33">
        <v>22.334538774333335</v>
      </c>
      <c r="M56" s="11">
        <f t="shared" si="3"/>
        <v>24.329716700000002</v>
      </c>
      <c r="N56" s="35">
        <v>-11.051165616666662</v>
      </c>
      <c r="O56" s="33" t="s">
        <v>4</v>
      </c>
      <c r="P56" s="11">
        <f t="shared" si="4"/>
        <v>-9.1606153499999987</v>
      </c>
      <c r="Q56" s="35">
        <v>34.502389700000002</v>
      </c>
      <c r="R56" s="33">
        <v>28.407701063000001</v>
      </c>
      <c r="S56" s="11">
        <f t="shared" si="5"/>
        <v>25.963002908333333</v>
      </c>
      <c r="T56" s="35" t="s">
        <v>4</v>
      </c>
      <c r="U56" s="33" t="s">
        <v>4</v>
      </c>
      <c r="V56" s="11" t="s">
        <v>4</v>
      </c>
      <c r="W56" s="35">
        <v>2.9739228499999983</v>
      </c>
      <c r="X56" s="33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4" t="s">
        <v>4</v>
      </c>
      <c r="D57" s="9">
        <f t="shared" si="0"/>
        <v>-13.33681108333333</v>
      </c>
      <c r="E57" s="12">
        <v>3.5430503499999926</v>
      </c>
      <c r="F57" s="33">
        <v>-0.93184259400000702</v>
      </c>
      <c r="G57" s="11">
        <f t="shared" si="1"/>
        <v>1.7696063696666593</v>
      </c>
      <c r="H57" s="35">
        <v>12.845988066666671</v>
      </c>
      <c r="I57" s="33" t="s">
        <v>4</v>
      </c>
      <c r="J57" s="11">
        <f t="shared" si="2"/>
        <v>16.128976133333335</v>
      </c>
      <c r="K57" s="35">
        <v>20.944556233333337</v>
      </c>
      <c r="L57" s="33">
        <v>14.294777778333337</v>
      </c>
      <c r="M57" s="11">
        <f t="shared" si="3"/>
        <v>17.701303900000003</v>
      </c>
      <c r="N57" s="35">
        <v>1.4972137833333328</v>
      </c>
      <c r="O57" s="33" t="s">
        <v>4</v>
      </c>
      <c r="P57" s="11">
        <f t="shared" si="4"/>
        <v>-9.3968404833333334</v>
      </c>
      <c r="Q57" s="35">
        <v>24.197105700000002</v>
      </c>
      <c r="R57" s="33">
        <v>18.910770743</v>
      </c>
      <c r="S57" s="11">
        <f t="shared" si="5"/>
        <v>20.813561047333334</v>
      </c>
      <c r="T57" s="35" t="s">
        <v>4</v>
      </c>
      <c r="U57" s="33" t="s">
        <v>4</v>
      </c>
      <c r="V57" s="11" t="s">
        <v>4</v>
      </c>
      <c r="W57" s="35">
        <v>11.239015049999999</v>
      </c>
      <c r="X57" s="33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4" t="s">
        <v>4</v>
      </c>
      <c r="D58" s="9">
        <f t="shared" si="0"/>
        <v>-11.725434016666663</v>
      </c>
      <c r="E58" s="12">
        <v>-1.8420650000006589E-2</v>
      </c>
      <c r="F58" s="33">
        <v>6.0315892789999932</v>
      </c>
      <c r="G58" s="11">
        <f t="shared" si="1"/>
        <v>6.8583515923333254</v>
      </c>
      <c r="H58" s="35">
        <v>11.16085626666667</v>
      </c>
      <c r="I58" s="33" t="s">
        <v>4</v>
      </c>
      <c r="J58" s="11">
        <f t="shared" si="2"/>
        <v>11.443035000000004</v>
      </c>
      <c r="K58" s="35">
        <v>12.996421833333335</v>
      </c>
      <c r="L58" s="33">
        <v>16.288972330333333</v>
      </c>
      <c r="M58" s="11">
        <f t="shared" si="3"/>
        <v>19.869576033333335</v>
      </c>
      <c r="N58" s="35">
        <v>6.8479699833333392</v>
      </c>
      <c r="O58" s="33" t="s">
        <v>4</v>
      </c>
      <c r="P58" s="11">
        <f t="shared" si="4"/>
        <v>-0.9019939499999966</v>
      </c>
      <c r="Q58" s="35">
        <v>-5.948206499999996</v>
      </c>
      <c r="R58" s="33">
        <v>10.273193232000002</v>
      </c>
      <c r="S58" s="11">
        <f t="shared" si="5"/>
        <v>19.197221679333335</v>
      </c>
      <c r="T58" s="35" t="s">
        <v>4</v>
      </c>
      <c r="U58" s="33" t="s">
        <v>4</v>
      </c>
      <c r="V58" s="11" t="s">
        <v>4</v>
      </c>
      <c r="W58" s="35">
        <v>-2.4050387500000019</v>
      </c>
      <c r="X58" s="33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4" t="s">
        <v>4</v>
      </c>
      <c r="D59" s="9">
        <f t="shared" si="0"/>
        <v>-2.9401891499999979</v>
      </c>
      <c r="E59" s="12">
        <v>-22.695270850000007</v>
      </c>
      <c r="F59" s="33">
        <v>-24.072432977000005</v>
      </c>
      <c r="G59" s="11">
        <f t="shared" si="1"/>
        <v>-6.324228764000007</v>
      </c>
      <c r="H59" s="35">
        <v>25.30065586666667</v>
      </c>
      <c r="I59" s="33" t="s">
        <v>4</v>
      </c>
      <c r="J59" s="11">
        <f t="shared" si="2"/>
        <v>16.435833400000003</v>
      </c>
      <c r="K59" s="35">
        <v>20.029253833333335</v>
      </c>
      <c r="L59" s="33">
        <v>21.189784632333335</v>
      </c>
      <c r="M59" s="11">
        <f t="shared" si="3"/>
        <v>17.990077300000003</v>
      </c>
      <c r="N59" s="35">
        <v>12.590687383333336</v>
      </c>
      <c r="O59" s="33" t="s">
        <v>4</v>
      </c>
      <c r="P59" s="11">
        <f t="shared" si="4"/>
        <v>6.9786237166666689</v>
      </c>
      <c r="Q59" s="35">
        <v>-6.1072012999999981</v>
      </c>
      <c r="R59" s="33">
        <v>8.5609940150000021</v>
      </c>
      <c r="S59" s="11">
        <f t="shared" si="5"/>
        <v>12.581652663333335</v>
      </c>
      <c r="T59" s="35" t="s">
        <v>4</v>
      </c>
      <c r="U59" s="33" t="s">
        <v>4</v>
      </c>
      <c r="V59" s="11" t="s">
        <v>4</v>
      </c>
      <c r="W59" s="35">
        <v>-0.98724095000000078</v>
      </c>
      <c r="X59" s="33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4" t="s">
        <v>4</v>
      </c>
      <c r="D60" s="9">
        <f t="shared" si="0"/>
        <v>0.63002318333333795</v>
      </c>
      <c r="E60" s="12">
        <v>3.0220501499999912</v>
      </c>
      <c r="F60" s="33">
        <v>-3.0165660440000091</v>
      </c>
      <c r="G60" s="11">
        <f t="shared" si="1"/>
        <v>-7.0191365806666726</v>
      </c>
      <c r="H60" s="35">
        <v>16.475465066666668</v>
      </c>
      <c r="I60" s="33" t="s">
        <v>4</v>
      </c>
      <c r="J60" s="11">
        <f t="shared" si="2"/>
        <v>17.645659066666671</v>
      </c>
      <c r="K60" s="35">
        <v>22.654617233333333</v>
      </c>
      <c r="L60" s="33">
        <v>24.494674402333334</v>
      </c>
      <c r="M60" s="11">
        <f t="shared" si="3"/>
        <v>18.560097633333335</v>
      </c>
      <c r="N60" s="35">
        <v>6.3235393833333369</v>
      </c>
      <c r="O60" s="33" t="s">
        <v>4</v>
      </c>
      <c r="P60" s="11">
        <f t="shared" si="4"/>
        <v>8.58739891666667</v>
      </c>
      <c r="Q60" s="35">
        <v>17.833885300000006</v>
      </c>
      <c r="R60" s="33">
        <v>10.063204741000007</v>
      </c>
      <c r="S60" s="11">
        <f t="shared" si="5"/>
        <v>9.6324639960000038</v>
      </c>
      <c r="T60" s="35" t="s">
        <v>4</v>
      </c>
      <c r="U60" s="33" t="s">
        <v>4</v>
      </c>
      <c r="V60" s="11" t="s">
        <v>4</v>
      </c>
      <c r="W60" s="35">
        <v>16.111803049999999</v>
      </c>
      <c r="X60" s="33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4" t="s">
        <v>4</v>
      </c>
      <c r="D61" s="9">
        <f t="shared" si="0"/>
        <v>2.8631227833333384</v>
      </c>
      <c r="E61" s="12">
        <v>0.82714074999999099</v>
      </c>
      <c r="F61" s="33">
        <v>1.5936239949999909</v>
      </c>
      <c r="G61" s="11">
        <f t="shared" si="1"/>
        <v>-8.4984583420000082</v>
      </c>
      <c r="H61" s="35">
        <v>23.09296706666667</v>
      </c>
      <c r="I61" s="33" t="s">
        <v>4</v>
      </c>
      <c r="J61" s="11">
        <f t="shared" si="2"/>
        <v>21.623029333333335</v>
      </c>
      <c r="K61" s="35">
        <v>9.3655412333333317</v>
      </c>
      <c r="L61" s="33">
        <v>8.4211451573333314</v>
      </c>
      <c r="M61" s="11">
        <f t="shared" si="3"/>
        <v>17.3498041</v>
      </c>
      <c r="N61" s="35">
        <v>-12.696908216666667</v>
      </c>
      <c r="O61" s="33" t="s">
        <v>4</v>
      </c>
      <c r="P61" s="11">
        <f t="shared" si="4"/>
        <v>2.0724395166666683</v>
      </c>
      <c r="Q61" s="35">
        <v>24.2136511</v>
      </c>
      <c r="R61" s="33">
        <v>15.616589509000001</v>
      </c>
      <c r="S61" s="11">
        <f t="shared" si="5"/>
        <v>11.413596088333335</v>
      </c>
      <c r="T61" s="35" t="s">
        <v>4</v>
      </c>
      <c r="U61" s="33" t="s">
        <v>4</v>
      </c>
      <c r="V61" s="11" t="s">
        <v>4</v>
      </c>
      <c r="W61" s="35">
        <v>-7.296380550000003</v>
      </c>
      <c r="X61" s="33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4" t="s">
        <v>4</v>
      </c>
      <c r="D62" s="9">
        <f t="shared" si="0"/>
        <v>-2.8305874166666616</v>
      </c>
      <c r="E62" s="12">
        <v>10.615528549999993</v>
      </c>
      <c r="F62" s="33">
        <v>3.8215883199999938</v>
      </c>
      <c r="G62" s="11">
        <f t="shared" si="1"/>
        <v>0.79954875699999184</v>
      </c>
      <c r="H62" s="35">
        <v>25.687443466666672</v>
      </c>
      <c r="I62" s="33" t="s">
        <v>4</v>
      </c>
      <c r="J62" s="11">
        <f t="shared" si="2"/>
        <v>21.751958533333337</v>
      </c>
      <c r="K62" s="35">
        <v>18.512912633333336</v>
      </c>
      <c r="L62" s="33">
        <v>9.3176273593333363</v>
      </c>
      <c r="M62" s="11">
        <f t="shared" si="3"/>
        <v>16.844357033333335</v>
      </c>
      <c r="N62" s="35">
        <v>-4.1532740166666677</v>
      </c>
      <c r="O62" s="33" t="s">
        <v>4</v>
      </c>
      <c r="P62" s="11">
        <f t="shared" si="4"/>
        <v>-3.5088809499999996</v>
      </c>
      <c r="Q62" s="35">
        <v>19.264123699999999</v>
      </c>
      <c r="R62" s="33">
        <v>15.882485753999999</v>
      </c>
      <c r="S62" s="11">
        <f t="shared" si="5"/>
        <v>13.85409333466667</v>
      </c>
      <c r="T62" s="35" t="s">
        <v>4</v>
      </c>
      <c r="U62" s="33" t="s">
        <v>4</v>
      </c>
      <c r="V62" s="11" t="s">
        <v>4</v>
      </c>
      <c r="W62" s="35">
        <v>7.8678862499999989</v>
      </c>
      <c r="X62" s="33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4" t="s">
        <v>4</v>
      </c>
      <c r="D63" s="9">
        <f t="shared" si="0"/>
        <v>-6.520839149999996</v>
      </c>
      <c r="E63" s="12">
        <v>4.1685075499999922</v>
      </c>
      <c r="F63" s="33">
        <v>4.0117700149999918</v>
      </c>
      <c r="G63" s="11">
        <f t="shared" si="1"/>
        <v>3.1423274433333255</v>
      </c>
      <c r="H63" s="35">
        <v>15.562511866666668</v>
      </c>
      <c r="I63" s="33" t="s">
        <v>4</v>
      </c>
      <c r="J63" s="11">
        <f t="shared" si="2"/>
        <v>21.447640800000002</v>
      </c>
      <c r="K63" s="35">
        <v>10.643991033333336</v>
      </c>
      <c r="L63" s="33">
        <v>8.6224102773333353</v>
      </c>
      <c r="M63" s="11">
        <f t="shared" si="3"/>
        <v>12.840814966666668</v>
      </c>
      <c r="N63" s="35">
        <v>-15.275379616666662</v>
      </c>
      <c r="O63" s="33" t="s">
        <v>4</v>
      </c>
      <c r="P63" s="11">
        <f t="shared" si="4"/>
        <v>-10.708520616666666</v>
      </c>
      <c r="Q63" s="35">
        <v>-2.2817835000000013</v>
      </c>
      <c r="R63" s="33">
        <v>0.88117654399999878</v>
      </c>
      <c r="S63" s="11">
        <f t="shared" si="5"/>
        <v>10.793417269000001</v>
      </c>
      <c r="T63" s="35" t="s">
        <v>4</v>
      </c>
      <c r="U63" s="33" t="s">
        <v>4</v>
      </c>
      <c r="V63" s="11" t="s">
        <v>4</v>
      </c>
      <c r="W63" s="35">
        <v>17.258860049999999</v>
      </c>
      <c r="X63" s="33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4" t="s">
        <v>4</v>
      </c>
      <c r="D64" s="9">
        <f t="shared" si="0"/>
        <v>-1.3372930166666628</v>
      </c>
      <c r="E64" s="12">
        <v>7.9529391499999935</v>
      </c>
      <c r="F64" s="33">
        <v>8.5209556979999928</v>
      </c>
      <c r="G64" s="11">
        <f t="shared" si="1"/>
        <v>5.4514380109999934</v>
      </c>
      <c r="H64" s="35">
        <v>19.872963066666671</v>
      </c>
      <c r="I64" s="33" t="s">
        <v>4</v>
      </c>
      <c r="J64" s="11">
        <f t="shared" si="2"/>
        <v>20.374306133333338</v>
      </c>
      <c r="K64" s="35">
        <v>3.471446833333335</v>
      </c>
      <c r="L64" s="33">
        <v>5.5258654043333344</v>
      </c>
      <c r="M64" s="11">
        <f t="shared" si="3"/>
        <v>10.876116833333336</v>
      </c>
      <c r="N64" s="35">
        <v>-0.19150341666666648</v>
      </c>
      <c r="O64" s="33" t="s">
        <v>4</v>
      </c>
      <c r="P64" s="11">
        <f t="shared" si="4"/>
        <v>-6.540052349999999</v>
      </c>
      <c r="Q64" s="35">
        <v>1.3111918999999981</v>
      </c>
      <c r="R64" s="33">
        <v>12.436167619999999</v>
      </c>
      <c r="S64" s="11">
        <f t="shared" si="5"/>
        <v>9.733276639333333</v>
      </c>
      <c r="T64" s="35" t="s">
        <v>4</v>
      </c>
      <c r="U64" s="33" t="s">
        <v>4</v>
      </c>
      <c r="V64" s="11" t="s">
        <v>4</v>
      </c>
      <c r="W64" s="35">
        <v>10.996582449999998</v>
      </c>
      <c r="X64" s="33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4" t="s">
        <v>4</v>
      </c>
      <c r="D65" s="9">
        <f t="shared" si="0"/>
        <v>7.0913681833333371</v>
      </c>
      <c r="E65" s="12">
        <v>-3.7117252500000077</v>
      </c>
      <c r="F65" s="33">
        <v>-2.1268819260000078</v>
      </c>
      <c r="G65" s="11">
        <f t="shared" si="1"/>
        <v>3.4686145956666583</v>
      </c>
      <c r="H65" s="35">
        <v>23.675625066666669</v>
      </c>
      <c r="I65" s="33" t="s">
        <v>4</v>
      </c>
      <c r="J65" s="11">
        <f t="shared" si="2"/>
        <v>19.703700000000001</v>
      </c>
      <c r="K65" s="35">
        <v>12.596029833333333</v>
      </c>
      <c r="L65" s="33">
        <v>13.756411740333332</v>
      </c>
      <c r="M65" s="11">
        <f t="shared" si="3"/>
        <v>8.9038225666666673</v>
      </c>
      <c r="N65" s="35">
        <v>7.6614771833333357</v>
      </c>
      <c r="O65" s="33" t="s">
        <v>4</v>
      </c>
      <c r="P65" s="11">
        <f t="shared" si="4"/>
        <v>-2.6018019499999974</v>
      </c>
      <c r="Q65" s="35">
        <v>12.294252899999996</v>
      </c>
      <c r="R65" s="33">
        <v>11.682789748999996</v>
      </c>
      <c r="S65" s="11">
        <f t="shared" si="5"/>
        <v>8.3333779709999973</v>
      </c>
      <c r="T65" s="35" t="s">
        <v>4</v>
      </c>
      <c r="U65" s="33" t="s">
        <v>4</v>
      </c>
      <c r="V65" s="11" t="s">
        <v>4</v>
      </c>
      <c r="W65" s="35">
        <v>30.407771649999997</v>
      </c>
      <c r="X65" s="33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4" t="s">
        <v>4</v>
      </c>
      <c r="D66" s="9">
        <f t="shared" si="0"/>
        <v>10.968137383333337</v>
      </c>
      <c r="E66" s="12">
        <v>-5.8669020500000073</v>
      </c>
      <c r="F66" s="33">
        <v>2.2352102579999933</v>
      </c>
      <c r="G66" s="11">
        <f t="shared" si="1"/>
        <v>2.8764280099999926</v>
      </c>
      <c r="H66" s="35">
        <v>17.381279466666669</v>
      </c>
      <c r="I66" s="33" t="s">
        <v>4</v>
      </c>
      <c r="J66" s="11">
        <f t="shared" si="2"/>
        <v>20.30995586666667</v>
      </c>
      <c r="K66" s="35">
        <v>-1.6774923666666623</v>
      </c>
      <c r="L66" s="33">
        <v>12.398952515333338</v>
      </c>
      <c r="M66" s="11">
        <f t="shared" si="3"/>
        <v>4.7966614333333348</v>
      </c>
      <c r="N66" s="35">
        <v>-9.9871652166666642</v>
      </c>
      <c r="O66" s="33" t="s">
        <v>4</v>
      </c>
      <c r="P66" s="11">
        <f t="shared" si="4"/>
        <v>-0.83906381666666496</v>
      </c>
      <c r="Q66" s="35">
        <v>19.536831100000001</v>
      </c>
      <c r="R66" s="33">
        <v>12.479763721000001</v>
      </c>
      <c r="S66" s="11">
        <f t="shared" si="5"/>
        <v>12.199573696666667</v>
      </c>
      <c r="T66" s="35" t="s">
        <v>4</v>
      </c>
      <c r="U66" s="33" t="s">
        <v>4</v>
      </c>
      <c r="V66" s="11" t="s">
        <v>4</v>
      </c>
      <c r="W66" s="35">
        <v>6.6876330499999961</v>
      </c>
      <c r="X66" s="33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4" t="s">
        <v>4</v>
      </c>
      <c r="D67" s="9">
        <f t="shared" si="0"/>
        <v>10.095168383333336</v>
      </c>
      <c r="E67" s="12">
        <v>-1.7939026500000068</v>
      </c>
      <c r="F67" s="33">
        <v>-0.78312887200000691</v>
      </c>
      <c r="G67" s="11">
        <f t="shared" si="1"/>
        <v>-0.22493351333334047</v>
      </c>
      <c r="H67" s="35">
        <v>29.59234566666667</v>
      </c>
      <c r="I67" s="33" t="s">
        <v>4</v>
      </c>
      <c r="J67" s="11">
        <f t="shared" si="2"/>
        <v>23.549750066666672</v>
      </c>
      <c r="K67" s="35">
        <v>16.89251243333333</v>
      </c>
      <c r="L67" s="33">
        <v>17.093958706333328</v>
      </c>
      <c r="M67" s="11">
        <f t="shared" si="3"/>
        <v>9.2703499666666662</v>
      </c>
      <c r="N67" s="35">
        <v>-2.1844032166666629</v>
      </c>
      <c r="O67" s="33" t="s">
        <v>4</v>
      </c>
      <c r="P67" s="11">
        <f t="shared" si="4"/>
        <v>-1.5033637499999972</v>
      </c>
      <c r="Q67" s="35">
        <v>19.546108099999998</v>
      </c>
      <c r="R67" s="33">
        <v>16.627932846999997</v>
      </c>
      <c r="S67" s="11">
        <f t="shared" si="5"/>
        <v>13.596828772333332</v>
      </c>
      <c r="T67" s="35" t="s">
        <v>4</v>
      </c>
      <c r="U67" s="33" t="s">
        <v>4</v>
      </c>
      <c r="V67" s="11" t="s">
        <v>4</v>
      </c>
      <c r="W67" s="35">
        <v>17.02253065</v>
      </c>
      <c r="X67" s="33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4" t="s">
        <v>4</v>
      </c>
      <c r="D68" s="9">
        <f t="shared" si="0"/>
        <v>2.0799823833333342</v>
      </c>
      <c r="E68" s="12">
        <v>-9.5561962500000064</v>
      </c>
      <c r="F68" s="33">
        <v>-6.8386166280000058</v>
      </c>
      <c r="G68" s="11">
        <f t="shared" si="1"/>
        <v>-1.7955117473333397</v>
      </c>
      <c r="H68" s="35">
        <v>21.854788066666671</v>
      </c>
      <c r="I68" s="33" t="s">
        <v>4</v>
      </c>
      <c r="J68" s="11">
        <f t="shared" si="2"/>
        <v>22.942804400000004</v>
      </c>
      <c r="K68" s="35">
        <v>4.9736332333333344</v>
      </c>
      <c r="L68" s="33">
        <v>7.1728920333334223E-2</v>
      </c>
      <c r="M68" s="11">
        <f t="shared" si="3"/>
        <v>6.729551100000001</v>
      </c>
      <c r="N68" s="35">
        <v>4.789413183333334</v>
      </c>
      <c r="O68" s="33" t="s">
        <v>4</v>
      </c>
      <c r="P68" s="11">
        <f t="shared" si="4"/>
        <v>-2.4607184166666642</v>
      </c>
      <c r="Q68" s="35">
        <v>14.013124099999999</v>
      </c>
      <c r="R68" s="33">
        <v>6.985234350999999</v>
      </c>
      <c r="S68" s="11">
        <f t="shared" si="5"/>
        <v>12.030976973</v>
      </c>
      <c r="T68" s="35" t="s">
        <v>4</v>
      </c>
      <c r="U68" s="33" t="s">
        <v>4</v>
      </c>
      <c r="V68" s="11" t="s">
        <v>4</v>
      </c>
      <c r="W68" s="35">
        <v>4.5703034499999982</v>
      </c>
      <c r="X68" s="33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4" t="s">
        <v>4</v>
      </c>
      <c r="D69" s="9">
        <f t="shared" si="0"/>
        <v>-4.6304784833333352</v>
      </c>
      <c r="E69" s="12">
        <v>-7.0867500500000062</v>
      </c>
      <c r="F69" s="33">
        <v>-11.784484146000006</v>
      </c>
      <c r="G69" s="11">
        <f t="shared" si="1"/>
        <v>-6.4687432153333395</v>
      </c>
      <c r="H69" s="35">
        <v>19.970925866666668</v>
      </c>
      <c r="I69" s="33" t="s">
        <v>4</v>
      </c>
      <c r="J69" s="11">
        <f t="shared" si="2"/>
        <v>23.806019866666674</v>
      </c>
      <c r="K69" s="35">
        <v>14.676835433333334</v>
      </c>
      <c r="L69" s="33">
        <v>7.9841003043333343</v>
      </c>
      <c r="M69" s="11">
        <f t="shared" si="3"/>
        <v>12.1809937</v>
      </c>
      <c r="N69" s="35">
        <v>0.35018838333333591</v>
      </c>
      <c r="O69" s="33" t="s">
        <v>4</v>
      </c>
      <c r="P69" s="11">
        <f t="shared" si="4"/>
        <v>0.98506611666666899</v>
      </c>
      <c r="Q69" s="35">
        <v>23.785799499999996</v>
      </c>
      <c r="R69" s="33">
        <v>16.885501549999997</v>
      </c>
      <c r="S69" s="11">
        <f t="shared" si="5"/>
        <v>13.499556249333331</v>
      </c>
      <c r="T69" s="35" t="s">
        <v>4</v>
      </c>
      <c r="U69" s="33" t="s">
        <v>4</v>
      </c>
      <c r="V69" s="11" t="s">
        <v>4</v>
      </c>
      <c r="W69" s="35">
        <v>9.6582284499999993</v>
      </c>
      <c r="X69" s="33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4" t="s">
        <v>4</v>
      </c>
      <c r="D70" s="9">
        <f t="shared" si="0"/>
        <v>0.11908444999999901</v>
      </c>
      <c r="E70" s="12">
        <v>16.80930914999999</v>
      </c>
      <c r="F70" s="33">
        <v>21.710692257999991</v>
      </c>
      <c r="G70" s="11">
        <f t="shared" si="1"/>
        <v>1.0291971613333264</v>
      </c>
      <c r="H70" s="35">
        <v>24.639547666666669</v>
      </c>
      <c r="I70" s="33" t="s">
        <v>4</v>
      </c>
      <c r="J70" s="11">
        <f t="shared" si="2"/>
        <v>22.155087200000001</v>
      </c>
      <c r="K70" s="35">
        <v>45.518668833333336</v>
      </c>
      <c r="L70" s="33">
        <v>50.30295206433334</v>
      </c>
      <c r="M70" s="11">
        <f t="shared" si="3"/>
        <v>21.723045833333334</v>
      </c>
      <c r="N70" s="35">
        <v>27.642302183333335</v>
      </c>
      <c r="O70" s="33" t="s">
        <v>4</v>
      </c>
      <c r="P70" s="11">
        <f t="shared" si="4"/>
        <v>10.927301250000001</v>
      </c>
      <c r="Q70" s="35">
        <v>26.488154899999998</v>
      </c>
      <c r="R70" s="33">
        <v>40.814543971999996</v>
      </c>
      <c r="S70" s="11">
        <f t="shared" si="5"/>
        <v>21.561759957666663</v>
      </c>
      <c r="T70" s="35" t="s">
        <v>4</v>
      </c>
      <c r="U70" s="33" t="s">
        <v>4</v>
      </c>
      <c r="V70" s="11" t="s">
        <v>4</v>
      </c>
      <c r="W70" s="35">
        <v>9.4322784499999983</v>
      </c>
      <c r="X70" s="33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4" t="s">
        <v>4</v>
      </c>
      <c r="D71" s="9">
        <f t="shared" si="0"/>
        <v>1.9474045166666674</v>
      </c>
      <c r="E71" s="12">
        <v>12.89628334999999</v>
      </c>
      <c r="F71" s="33">
        <v>8.8010917629999899</v>
      </c>
      <c r="G71" s="11">
        <f t="shared" si="1"/>
        <v>6.2424332916666581</v>
      </c>
      <c r="H71" s="35">
        <v>20.339573266666669</v>
      </c>
      <c r="I71" s="33" t="s">
        <v>4</v>
      </c>
      <c r="J71" s="11">
        <f t="shared" si="2"/>
        <v>21.6500156</v>
      </c>
      <c r="K71" s="35">
        <v>4.8477044333333339</v>
      </c>
      <c r="L71" s="33">
        <v>5.9635515183333343</v>
      </c>
      <c r="M71" s="11">
        <f t="shared" si="3"/>
        <v>21.681069566666668</v>
      </c>
      <c r="N71" s="35">
        <v>3.8427967833333376</v>
      </c>
      <c r="O71" s="33" t="s">
        <v>4</v>
      </c>
      <c r="P71" s="11">
        <f t="shared" si="4"/>
        <v>10.611762450000002</v>
      </c>
      <c r="Q71" s="35">
        <v>26.5364419</v>
      </c>
      <c r="R71" s="33">
        <v>41.114496908999996</v>
      </c>
      <c r="S71" s="11">
        <f t="shared" si="5"/>
        <v>32.938180810333328</v>
      </c>
      <c r="T71" s="35" t="s">
        <v>4</v>
      </c>
      <c r="U71" s="33" t="s">
        <v>4</v>
      </c>
      <c r="V71" s="11" t="s">
        <v>4</v>
      </c>
      <c r="W71" s="35">
        <v>9.2345242499999998</v>
      </c>
      <c r="X71" s="33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4" t="s">
        <v>4</v>
      </c>
      <c r="D72" s="9">
        <f t="shared" si="0"/>
        <v>8.5244585166666695</v>
      </c>
      <c r="E72" s="12">
        <v>14.148342949999991</v>
      </c>
      <c r="F72" s="33">
        <v>6.8983429109999914</v>
      </c>
      <c r="G72" s="11">
        <f t="shared" si="1"/>
        <v>12.470042310666658</v>
      </c>
      <c r="H72" s="35">
        <v>16.245315466666668</v>
      </c>
      <c r="I72" s="33" t="s">
        <v>4</v>
      </c>
      <c r="J72" s="11">
        <f t="shared" si="2"/>
        <v>20.408145466666667</v>
      </c>
      <c r="K72" s="35">
        <v>13.556004433333332</v>
      </c>
      <c r="L72" s="33">
        <v>13.691411301333332</v>
      </c>
      <c r="M72" s="11">
        <f t="shared" si="3"/>
        <v>21.307459233333333</v>
      </c>
      <c r="N72" s="35">
        <v>9.6665739833333326</v>
      </c>
      <c r="O72" s="33" t="s">
        <v>4</v>
      </c>
      <c r="P72" s="11">
        <f t="shared" si="4"/>
        <v>13.717224316666668</v>
      </c>
      <c r="Q72" s="35">
        <v>15.392719699999997</v>
      </c>
      <c r="R72" s="33">
        <v>9.0254573209999975</v>
      </c>
      <c r="S72" s="11">
        <f t="shared" si="5"/>
        <v>30.318166067333333</v>
      </c>
      <c r="T72" s="35" t="s">
        <v>4</v>
      </c>
      <c r="U72" s="33" t="s">
        <v>4</v>
      </c>
      <c r="V72" s="11" t="s">
        <v>4</v>
      </c>
      <c r="W72" s="35">
        <v>10.05769145</v>
      </c>
      <c r="X72" s="33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4" t="s">
        <v>4</v>
      </c>
      <c r="D73" s="9">
        <f t="shared" si="0"/>
        <v>5.7345186500000027</v>
      </c>
      <c r="E73" s="12">
        <v>-0.84199825000000672</v>
      </c>
      <c r="F73" s="33">
        <v>0.14436138199999327</v>
      </c>
      <c r="G73" s="11">
        <f t="shared" si="1"/>
        <v>5.2812653519999913</v>
      </c>
      <c r="H73" s="35">
        <v>23.718607666666671</v>
      </c>
      <c r="I73" s="33" t="s">
        <v>4</v>
      </c>
      <c r="J73" s="11">
        <f t="shared" si="2"/>
        <v>20.101165466666668</v>
      </c>
      <c r="K73" s="35">
        <v>13.956971233333334</v>
      </c>
      <c r="L73" s="33">
        <v>12.193631232333335</v>
      </c>
      <c r="M73" s="11">
        <f t="shared" si="3"/>
        <v>10.786893366666666</v>
      </c>
      <c r="N73" s="35">
        <v>3.4555883833333318</v>
      </c>
      <c r="O73" s="33" t="s">
        <v>4</v>
      </c>
      <c r="P73" s="11">
        <f t="shared" si="4"/>
        <v>5.654986383333334</v>
      </c>
      <c r="Q73" s="35">
        <v>28.068741099999997</v>
      </c>
      <c r="R73" s="33">
        <v>18.905241785999998</v>
      </c>
      <c r="S73" s="11">
        <f t="shared" si="5"/>
        <v>23.015065338666663</v>
      </c>
      <c r="T73" s="35" t="s">
        <v>4</v>
      </c>
      <c r="U73" s="33" t="s">
        <v>4</v>
      </c>
      <c r="V73" s="11" t="s">
        <v>4</v>
      </c>
      <c r="W73" s="35">
        <v>3.8231060499999985</v>
      </c>
      <c r="X73" s="33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4" t="s">
        <v>4</v>
      </c>
      <c r="D74" s="9">
        <f t="shared" si="0"/>
        <v>8.3960591833333353</v>
      </c>
      <c r="E74" s="12">
        <v>-10.311258650000006</v>
      </c>
      <c r="F74" s="33">
        <v>-14.891702682000005</v>
      </c>
      <c r="G74" s="11">
        <f t="shared" si="1"/>
        <v>-2.61633279633334</v>
      </c>
      <c r="H74" s="35">
        <v>8.218647866666668</v>
      </c>
      <c r="I74" s="33" t="s">
        <v>4</v>
      </c>
      <c r="J74" s="11">
        <f t="shared" si="2"/>
        <v>16.060857000000002</v>
      </c>
      <c r="K74" s="35">
        <v>15.077738233333335</v>
      </c>
      <c r="L74" s="33">
        <v>5.7257306153333349</v>
      </c>
      <c r="M74" s="11">
        <f t="shared" si="3"/>
        <v>14.196904633333332</v>
      </c>
      <c r="N74" s="35">
        <v>-0.82521461666666696</v>
      </c>
      <c r="O74" s="33" t="s">
        <v>4</v>
      </c>
      <c r="P74" s="11">
        <f t="shared" si="4"/>
        <v>4.0989825833333322</v>
      </c>
      <c r="Q74" s="35">
        <v>13.466825499999999</v>
      </c>
      <c r="R74" s="33">
        <v>7.6032043289999987</v>
      </c>
      <c r="S74" s="11">
        <f t="shared" si="5"/>
        <v>11.844634478666665</v>
      </c>
      <c r="T74" s="35" t="s">
        <v>4</v>
      </c>
      <c r="U74" s="33" t="s">
        <v>4</v>
      </c>
      <c r="V74" s="11" t="s">
        <v>4</v>
      </c>
      <c r="W74" s="35">
        <v>1.547107249999998</v>
      </c>
      <c r="X74" s="33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4" t="s">
        <v>4</v>
      </c>
      <c r="D75" s="9">
        <f t="shared" ref="D75:D138" si="7">AVERAGE(B73:B75)</f>
        <v>8.4590827166666696</v>
      </c>
      <c r="E75" s="12">
        <v>-5.8533366500000099</v>
      </c>
      <c r="F75" s="33">
        <v>-5.5769897050000097</v>
      </c>
      <c r="G75" s="11">
        <f t="shared" ref="G75:G138" si="8">AVERAGE(F73:F75)</f>
        <v>-6.7747770016666742</v>
      </c>
      <c r="H75" s="35">
        <v>21.224373066666669</v>
      </c>
      <c r="I75" s="33" t="s">
        <v>4</v>
      </c>
      <c r="J75" s="11">
        <f t="shared" ref="J75:J138" si="9">AVERAGE(H73:H75)</f>
        <v>17.720542866666669</v>
      </c>
      <c r="K75" s="35">
        <v>13.012533633333334</v>
      </c>
      <c r="L75" s="33">
        <v>11.333316342333333</v>
      </c>
      <c r="M75" s="11">
        <f t="shared" ref="M75:M138" si="10">AVERAGE(K73:K75)</f>
        <v>14.0157477</v>
      </c>
      <c r="N75" s="35">
        <v>15.435672983333333</v>
      </c>
      <c r="O75" s="33" t="s">
        <v>4</v>
      </c>
      <c r="P75" s="11">
        <f t="shared" ref="P75:P138" si="11">AVERAGE(N73:N75)</f>
        <v>6.0220155833333324</v>
      </c>
      <c r="Q75" s="35">
        <v>21.370299699999997</v>
      </c>
      <c r="R75" s="33">
        <v>23.350797875999998</v>
      </c>
      <c r="S75" s="11">
        <f t="shared" ref="S75:S138" si="12">AVERAGE(R73:R75)</f>
        <v>16.619747997000001</v>
      </c>
      <c r="T75" s="35" t="s">
        <v>4</v>
      </c>
      <c r="U75" s="33" t="s">
        <v>4</v>
      </c>
      <c r="V75" s="11" t="s">
        <v>4</v>
      </c>
      <c r="W75" s="35">
        <v>9.8690974499999982</v>
      </c>
      <c r="X75" s="33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4" t="s">
        <v>4</v>
      </c>
      <c r="D76" s="9">
        <f t="shared" si="7"/>
        <v>3.5328697833333362</v>
      </c>
      <c r="E76" s="12">
        <v>-19.895266650000011</v>
      </c>
      <c r="F76" s="33">
        <v>-18.381720440000009</v>
      </c>
      <c r="G76" s="11">
        <f t="shared" si="8"/>
        <v>-12.950137609000009</v>
      </c>
      <c r="H76" s="35">
        <v>15.113056266666668</v>
      </c>
      <c r="I76" s="33" t="s">
        <v>4</v>
      </c>
      <c r="J76" s="11">
        <f t="shared" si="9"/>
        <v>14.852025733333335</v>
      </c>
      <c r="K76" s="35">
        <v>13.784197033333335</v>
      </c>
      <c r="L76" s="33">
        <v>15.836961439333335</v>
      </c>
      <c r="M76" s="11">
        <f t="shared" si="10"/>
        <v>13.958156300000001</v>
      </c>
      <c r="N76" s="35">
        <v>5.3803469833333359</v>
      </c>
      <c r="O76" s="33" t="s">
        <v>4</v>
      </c>
      <c r="P76" s="11">
        <f t="shared" si="11"/>
        <v>6.6636017833333341</v>
      </c>
      <c r="Q76" s="35">
        <v>32.437240699999997</v>
      </c>
      <c r="R76" s="33">
        <v>45.951969148999993</v>
      </c>
      <c r="S76" s="11">
        <f t="shared" si="12"/>
        <v>25.635323784666664</v>
      </c>
      <c r="T76" s="35" t="s">
        <v>4</v>
      </c>
      <c r="U76" s="33" t="s">
        <v>4</v>
      </c>
      <c r="V76" s="11" t="s">
        <v>4</v>
      </c>
      <c r="W76" s="35">
        <v>17.85425085</v>
      </c>
      <c r="X76" s="33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4" t="s">
        <v>4</v>
      </c>
      <c r="D77" s="9">
        <f t="shared" si="7"/>
        <v>-0.16867108333333056</v>
      </c>
      <c r="E77" s="12">
        <v>-10.161631250000006</v>
      </c>
      <c r="F77" s="33">
        <v>-7.8160241660000063</v>
      </c>
      <c r="G77" s="11">
        <f t="shared" si="8"/>
        <v>-10.591578103666675</v>
      </c>
      <c r="H77" s="35">
        <v>23.201426266666669</v>
      </c>
      <c r="I77" s="33" t="s">
        <v>4</v>
      </c>
      <c r="J77" s="11">
        <f t="shared" si="9"/>
        <v>19.846285200000001</v>
      </c>
      <c r="K77" s="35">
        <v>14.510798433333335</v>
      </c>
      <c r="L77" s="33">
        <v>17.297237685333336</v>
      </c>
      <c r="M77" s="11">
        <f t="shared" si="10"/>
        <v>13.769176366666668</v>
      </c>
      <c r="N77" s="35">
        <v>9.2876687833333342</v>
      </c>
      <c r="O77" s="33" t="s">
        <v>4</v>
      </c>
      <c r="P77" s="11">
        <f t="shared" si="11"/>
        <v>10.034562916666667</v>
      </c>
      <c r="Q77" s="35">
        <v>30.050325100000002</v>
      </c>
      <c r="R77" s="33">
        <v>30.053567335</v>
      </c>
      <c r="S77" s="11">
        <f t="shared" si="12"/>
        <v>33.118778119999995</v>
      </c>
      <c r="T77" s="35" t="s">
        <v>4</v>
      </c>
      <c r="U77" s="33" t="s">
        <v>4</v>
      </c>
      <c r="V77" s="11" t="s">
        <v>4</v>
      </c>
      <c r="W77" s="35">
        <v>19.98730625</v>
      </c>
      <c r="X77" s="33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4" t="s">
        <v>4</v>
      </c>
      <c r="D78" s="9">
        <f t="shared" si="7"/>
        <v>-2.2313342833333318</v>
      </c>
      <c r="E78" s="12">
        <v>-22.832786850000012</v>
      </c>
      <c r="F78" s="33">
        <v>-12.856313423000012</v>
      </c>
      <c r="G78" s="11">
        <f t="shared" si="8"/>
        <v>-13.018019343000008</v>
      </c>
      <c r="H78" s="35">
        <v>16.49860746666667</v>
      </c>
      <c r="I78" s="33" t="s">
        <v>4</v>
      </c>
      <c r="J78" s="11">
        <f t="shared" si="9"/>
        <v>18.27103</v>
      </c>
      <c r="K78" s="35">
        <v>-1.6298665666666636</v>
      </c>
      <c r="L78" s="33">
        <v>12.180151173333336</v>
      </c>
      <c r="M78" s="11">
        <f t="shared" si="10"/>
        <v>8.8883763000000027</v>
      </c>
      <c r="N78" s="35">
        <v>-10.767609016666665</v>
      </c>
      <c r="O78" s="33" t="s">
        <v>4</v>
      </c>
      <c r="P78" s="11">
        <f t="shared" si="11"/>
        <v>1.3001355833333352</v>
      </c>
      <c r="Q78" s="35">
        <v>15.461206499999999</v>
      </c>
      <c r="R78" s="33">
        <v>12.993008376999999</v>
      </c>
      <c r="S78" s="11">
        <f t="shared" si="12"/>
        <v>29.66618162033333</v>
      </c>
      <c r="T78" s="35" t="s">
        <v>4</v>
      </c>
      <c r="U78" s="33" t="s">
        <v>4</v>
      </c>
      <c r="V78" s="11" t="s">
        <v>4</v>
      </c>
      <c r="W78" s="35">
        <v>13.72518745</v>
      </c>
      <c r="X78" s="33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4" t="s">
        <v>4</v>
      </c>
      <c r="D79" s="9">
        <f t="shared" si="7"/>
        <v>-5.0986614166666655</v>
      </c>
      <c r="E79" s="12">
        <v>4.6483361499999916</v>
      </c>
      <c r="F79" s="33">
        <v>4.0512577299999917</v>
      </c>
      <c r="G79" s="11">
        <f t="shared" si="8"/>
        <v>-5.5403599530000092</v>
      </c>
      <c r="H79" s="35">
        <v>17.581771666666668</v>
      </c>
      <c r="I79" s="33" t="s">
        <v>4</v>
      </c>
      <c r="J79" s="11">
        <f t="shared" si="9"/>
        <v>19.093935133333336</v>
      </c>
      <c r="K79" s="35">
        <v>1.0327928333333354</v>
      </c>
      <c r="L79" s="33">
        <v>1.8036617473333354</v>
      </c>
      <c r="M79" s="11">
        <f t="shared" si="10"/>
        <v>4.6379082333333352</v>
      </c>
      <c r="N79" s="35">
        <v>-1.8689500166666626</v>
      </c>
      <c r="O79" s="33" t="s">
        <v>4</v>
      </c>
      <c r="P79" s="11">
        <f t="shared" si="11"/>
        <v>-1.1162967499999976</v>
      </c>
      <c r="Q79" s="35">
        <v>12.154465099999999</v>
      </c>
      <c r="R79" s="33">
        <v>9.0523105059999995</v>
      </c>
      <c r="S79" s="11">
        <f t="shared" si="12"/>
        <v>17.366295405999999</v>
      </c>
      <c r="T79" s="35" t="s">
        <v>4</v>
      </c>
      <c r="U79" s="33" t="s">
        <v>4</v>
      </c>
      <c r="V79" s="11" t="s">
        <v>4</v>
      </c>
      <c r="W79" s="35">
        <v>-6.5307435500000013</v>
      </c>
      <c r="X79" s="33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4" t="s">
        <v>4</v>
      </c>
      <c r="D80" s="9">
        <f t="shared" si="7"/>
        <v>-10.211258016666664</v>
      </c>
      <c r="E80" s="12">
        <v>2.0162369499999926</v>
      </c>
      <c r="F80" s="33">
        <v>3.5543484419999927</v>
      </c>
      <c r="G80" s="11">
        <f t="shared" si="8"/>
        <v>-1.7502357503333428</v>
      </c>
      <c r="H80" s="35">
        <v>24.731584266666669</v>
      </c>
      <c r="I80" s="33" t="s">
        <v>4</v>
      </c>
      <c r="J80" s="11">
        <f t="shared" si="9"/>
        <v>19.603987800000002</v>
      </c>
      <c r="K80" s="35">
        <v>10.335389233333334</v>
      </c>
      <c r="L80" s="33">
        <v>4.1629892933333341</v>
      </c>
      <c r="M80" s="11">
        <f t="shared" si="10"/>
        <v>3.2461051666666685</v>
      </c>
      <c r="N80" s="35">
        <v>-12.898249016666664</v>
      </c>
      <c r="O80" s="33" t="s">
        <v>4</v>
      </c>
      <c r="P80" s="11">
        <f t="shared" si="11"/>
        <v>-8.5116026833333311</v>
      </c>
      <c r="Q80" s="35">
        <v>32.841320500000002</v>
      </c>
      <c r="R80" s="33">
        <v>25.449551577000001</v>
      </c>
      <c r="S80" s="11">
        <f t="shared" si="12"/>
        <v>15.831623486666667</v>
      </c>
      <c r="T80" s="35" t="s">
        <v>4</v>
      </c>
      <c r="U80" s="33" t="s">
        <v>4</v>
      </c>
      <c r="V80" s="11" t="s">
        <v>4</v>
      </c>
      <c r="W80" s="35">
        <v>1.1928080499999982</v>
      </c>
      <c r="X80" s="33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4" t="s">
        <v>4</v>
      </c>
      <c r="D81" s="9">
        <f t="shared" si="7"/>
        <v>-5.4085575499999976</v>
      </c>
      <c r="E81" s="12">
        <v>6.8274767499999918</v>
      </c>
      <c r="F81" s="33">
        <v>2.5666168129999916</v>
      </c>
      <c r="G81" s="11">
        <f t="shared" si="8"/>
        <v>3.3907409949999923</v>
      </c>
      <c r="H81" s="35">
        <v>28.382920466666668</v>
      </c>
      <c r="I81" s="33" t="s">
        <v>4</v>
      </c>
      <c r="J81" s="11">
        <f t="shared" si="9"/>
        <v>23.565425466666671</v>
      </c>
      <c r="K81" s="35">
        <v>6.0450540333333329</v>
      </c>
      <c r="L81" s="33">
        <v>-0.50584980666666723</v>
      </c>
      <c r="M81" s="11">
        <f t="shared" si="10"/>
        <v>5.8044120333333344</v>
      </c>
      <c r="N81" s="35">
        <v>1.6625619833333367</v>
      </c>
      <c r="O81" s="33" t="s">
        <v>4</v>
      </c>
      <c r="P81" s="11">
        <f t="shared" si="11"/>
        <v>-4.3682123499999967</v>
      </c>
      <c r="Q81" s="35">
        <v>20.3228857</v>
      </c>
      <c r="R81" s="33">
        <v>12.491092268999999</v>
      </c>
      <c r="S81" s="11">
        <f t="shared" si="12"/>
        <v>15.664318117333332</v>
      </c>
      <c r="T81" s="35" t="s">
        <v>4</v>
      </c>
      <c r="U81" s="33" t="s">
        <v>4</v>
      </c>
      <c r="V81" s="11" t="s">
        <v>4</v>
      </c>
      <c r="W81" s="35">
        <v>5.7626252499999984</v>
      </c>
      <c r="X81" s="33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4" t="s">
        <v>4</v>
      </c>
      <c r="D82" s="9">
        <f t="shared" si="7"/>
        <v>-7.7687956166666652</v>
      </c>
      <c r="E82" s="12">
        <v>-7.6397130500000081</v>
      </c>
      <c r="F82" s="33">
        <v>-4.0983660080000082</v>
      </c>
      <c r="G82" s="11">
        <f t="shared" si="8"/>
        <v>0.67419974899999191</v>
      </c>
      <c r="H82" s="35">
        <v>21.090395266666668</v>
      </c>
      <c r="I82" s="33" t="s">
        <v>4</v>
      </c>
      <c r="J82" s="11">
        <f t="shared" si="9"/>
        <v>24.734966666666669</v>
      </c>
      <c r="K82" s="35">
        <v>-5.3170207666666656</v>
      </c>
      <c r="L82" s="33">
        <v>-1.0874505686666653</v>
      </c>
      <c r="M82" s="11">
        <f t="shared" si="10"/>
        <v>3.6878075000000003</v>
      </c>
      <c r="N82" s="35">
        <v>0.20620478333333736</v>
      </c>
      <c r="O82" s="33" t="s">
        <v>4</v>
      </c>
      <c r="P82" s="11">
        <f t="shared" si="11"/>
        <v>-3.6764940833333299</v>
      </c>
      <c r="Q82" s="35">
        <v>5.537541499999997</v>
      </c>
      <c r="R82" s="33">
        <v>17.171641836999996</v>
      </c>
      <c r="S82" s="11">
        <f t="shared" si="12"/>
        <v>18.370761894333331</v>
      </c>
      <c r="T82" s="35" t="s">
        <v>4</v>
      </c>
      <c r="U82" s="33" t="s">
        <v>4</v>
      </c>
      <c r="V82" s="11" t="s">
        <v>4</v>
      </c>
      <c r="W82" s="35">
        <v>1.7657024499999983</v>
      </c>
      <c r="X82" s="33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4" t="s">
        <v>4</v>
      </c>
      <c r="D83" s="9">
        <f t="shared" si="7"/>
        <v>-0.78065674999999735</v>
      </c>
      <c r="E83" s="12">
        <v>12.545530349999993</v>
      </c>
      <c r="F83" s="33">
        <v>7.1720673389999927</v>
      </c>
      <c r="G83" s="11">
        <f t="shared" si="8"/>
        <v>1.880106047999992</v>
      </c>
      <c r="H83" s="35">
        <v>42.814108866666672</v>
      </c>
      <c r="I83" s="33" t="s">
        <v>4</v>
      </c>
      <c r="J83" s="11">
        <f t="shared" si="9"/>
        <v>30.762474866666668</v>
      </c>
      <c r="K83" s="35">
        <v>11.872270433333334</v>
      </c>
      <c r="L83" s="33">
        <v>13.813828474333334</v>
      </c>
      <c r="M83" s="11">
        <f t="shared" si="10"/>
        <v>4.2001012333333341</v>
      </c>
      <c r="N83" s="35">
        <v>-7.4413720166666586</v>
      </c>
      <c r="O83" s="33" t="s">
        <v>4</v>
      </c>
      <c r="P83" s="11">
        <f t="shared" si="11"/>
        <v>-1.8575350833333282</v>
      </c>
      <c r="Q83" s="35">
        <v>3.9763017000000014</v>
      </c>
      <c r="R83" s="33">
        <v>16.265129360000003</v>
      </c>
      <c r="S83" s="11">
        <f t="shared" si="12"/>
        <v>15.309287822</v>
      </c>
      <c r="T83" s="35" t="s">
        <v>4</v>
      </c>
      <c r="U83" s="33" t="s">
        <v>4</v>
      </c>
      <c r="V83" s="11" t="s">
        <v>4</v>
      </c>
      <c r="W83" s="35">
        <v>3.2553162499999986</v>
      </c>
      <c r="X83" s="33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4" t="s">
        <v>4</v>
      </c>
      <c r="D84" s="9">
        <f t="shared" si="7"/>
        <v>-6.7575820166666647</v>
      </c>
      <c r="E84" s="12">
        <v>8.4476195499999918</v>
      </c>
      <c r="F84" s="33">
        <v>0.73989349499999157</v>
      </c>
      <c r="G84" s="11">
        <f t="shared" si="8"/>
        <v>1.2711982753333253</v>
      </c>
      <c r="H84" s="35">
        <v>31.516054666666669</v>
      </c>
      <c r="I84" s="33" t="s">
        <v>4</v>
      </c>
      <c r="J84" s="11">
        <f t="shared" si="9"/>
        <v>31.806852933333335</v>
      </c>
      <c r="K84" s="35">
        <v>4.619364033333337</v>
      </c>
      <c r="L84" s="33">
        <v>5.1646959493333373</v>
      </c>
      <c r="M84" s="11">
        <f t="shared" si="10"/>
        <v>3.7248712333333351</v>
      </c>
      <c r="N84" s="35">
        <v>-19.487436216666659</v>
      </c>
      <c r="O84" s="33" t="s">
        <v>4</v>
      </c>
      <c r="P84" s="11">
        <f t="shared" si="11"/>
        <v>-8.9075344833333272</v>
      </c>
      <c r="Q84" s="35">
        <v>35.854307299999995</v>
      </c>
      <c r="R84" s="33">
        <v>32.145947093999993</v>
      </c>
      <c r="S84" s="11">
        <f t="shared" si="12"/>
        <v>21.860906096999997</v>
      </c>
      <c r="T84" s="35" t="s">
        <v>4</v>
      </c>
      <c r="U84" s="33" t="s">
        <v>4</v>
      </c>
      <c r="V84" s="11" t="s">
        <v>4</v>
      </c>
      <c r="W84" s="35">
        <v>9.4911058499999967</v>
      </c>
      <c r="X84" s="33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4" t="s">
        <v>4</v>
      </c>
      <c r="D85" s="9">
        <f t="shared" si="7"/>
        <v>-2.2990152833333291</v>
      </c>
      <c r="E85" s="12">
        <v>-11.20235885000001</v>
      </c>
      <c r="F85" s="33">
        <v>-9.7721796370000096</v>
      </c>
      <c r="G85" s="11">
        <f t="shared" si="8"/>
        <v>-0.62007293433334176</v>
      </c>
      <c r="H85" s="35">
        <v>31.65645206666667</v>
      </c>
      <c r="I85" s="33" t="s">
        <v>4</v>
      </c>
      <c r="J85" s="11">
        <f t="shared" si="9"/>
        <v>35.328871866666674</v>
      </c>
      <c r="K85" s="35">
        <v>29.175144233333334</v>
      </c>
      <c r="L85" s="33">
        <v>26.950411644333336</v>
      </c>
      <c r="M85" s="11">
        <f t="shared" si="10"/>
        <v>15.22225956666667</v>
      </c>
      <c r="N85" s="35">
        <v>20.472374783333336</v>
      </c>
      <c r="O85" s="33" t="s">
        <v>4</v>
      </c>
      <c r="P85" s="11">
        <f t="shared" si="11"/>
        <v>-2.152144483333327</v>
      </c>
      <c r="Q85" s="35">
        <v>27.988216099999995</v>
      </c>
      <c r="R85" s="33">
        <v>18.141743870999996</v>
      </c>
      <c r="S85" s="11">
        <f t="shared" si="12"/>
        <v>22.184273441666665</v>
      </c>
      <c r="T85" s="35" t="s">
        <v>4</v>
      </c>
      <c r="U85" s="33" t="s">
        <v>4</v>
      </c>
      <c r="V85" s="11" t="s">
        <v>4</v>
      </c>
      <c r="W85" s="35">
        <v>14.654643249999999</v>
      </c>
      <c r="X85" s="33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4" t="s">
        <v>4</v>
      </c>
      <c r="D86" s="9">
        <f t="shared" si="7"/>
        <v>-7.5154915499999975</v>
      </c>
      <c r="E86" s="12">
        <v>13.277534949999989</v>
      </c>
      <c r="F86" s="33">
        <v>11.266990109999989</v>
      </c>
      <c r="G86" s="11">
        <f t="shared" si="8"/>
        <v>0.7449013226666571</v>
      </c>
      <c r="H86" s="35">
        <v>32.598448466666667</v>
      </c>
      <c r="I86" s="33" t="s">
        <v>4</v>
      </c>
      <c r="J86" s="11">
        <f t="shared" si="9"/>
        <v>31.923651733333333</v>
      </c>
      <c r="K86" s="35">
        <v>36.295293633333337</v>
      </c>
      <c r="L86" s="33">
        <v>26.395542321333338</v>
      </c>
      <c r="M86" s="11">
        <f t="shared" si="10"/>
        <v>23.3632673</v>
      </c>
      <c r="N86" s="35">
        <v>9.9269839833333364</v>
      </c>
      <c r="O86" s="33" t="s">
        <v>4</v>
      </c>
      <c r="P86" s="11">
        <f t="shared" si="11"/>
        <v>3.6373075166666715</v>
      </c>
      <c r="Q86" s="35">
        <v>38.577684500000004</v>
      </c>
      <c r="R86" s="33">
        <v>31.965899930000003</v>
      </c>
      <c r="S86" s="11">
        <f t="shared" si="12"/>
        <v>27.417863631666663</v>
      </c>
      <c r="T86" s="35" t="s">
        <v>4</v>
      </c>
      <c r="U86" s="33" t="s">
        <v>4</v>
      </c>
      <c r="V86" s="11" t="s">
        <v>4</v>
      </c>
      <c r="W86" s="35">
        <v>7.1958360499999996</v>
      </c>
      <c r="X86" s="33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4" t="s">
        <v>4</v>
      </c>
      <c r="D87" s="9">
        <f t="shared" si="7"/>
        <v>-3.2774242166666632</v>
      </c>
      <c r="E87" s="12">
        <v>3.4072009499999911</v>
      </c>
      <c r="F87" s="33">
        <v>4.2485824069999909</v>
      </c>
      <c r="G87" s="11">
        <f t="shared" si="8"/>
        <v>1.9144642933333236</v>
      </c>
      <c r="H87" s="35">
        <v>19.899316066666671</v>
      </c>
      <c r="I87" s="33" t="s">
        <v>4</v>
      </c>
      <c r="J87" s="11">
        <f t="shared" si="9"/>
        <v>28.051405533333337</v>
      </c>
      <c r="K87" s="35">
        <v>8.9927774333333339</v>
      </c>
      <c r="L87" s="33">
        <v>7.5362450703333339</v>
      </c>
      <c r="M87" s="11">
        <f t="shared" si="10"/>
        <v>24.821071766666666</v>
      </c>
      <c r="N87" s="35">
        <v>-0.80569181666666267</v>
      </c>
      <c r="O87" s="33" t="s">
        <v>4</v>
      </c>
      <c r="P87" s="11">
        <f t="shared" si="11"/>
        <v>9.8645556500000033</v>
      </c>
      <c r="Q87" s="35">
        <v>18.263719899999998</v>
      </c>
      <c r="R87" s="33">
        <v>18.741869541999996</v>
      </c>
      <c r="S87" s="11">
        <f t="shared" si="12"/>
        <v>22.949837780999996</v>
      </c>
      <c r="T87" s="35" t="s">
        <v>4</v>
      </c>
      <c r="U87" s="33" t="s">
        <v>4</v>
      </c>
      <c r="V87" s="11" t="s">
        <v>4</v>
      </c>
      <c r="W87" s="35">
        <v>2.7693774499999986</v>
      </c>
      <c r="X87" s="33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4" t="s">
        <v>4</v>
      </c>
      <c r="D88" s="9">
        <f t="shared" si="7"/>
        <v>-5.8410616166666642</v>
      </c>
      <c r="E88" s="12">
        <v>2.6915323499999921</v>
      </c>
      <c r="F88" s="33">
        <v>4.3823029179999917</v>
      </c>
      <c r="G88" s="11">
        <f t="shared" si="8"/>
        <v>6.6326251449999916</v>
      </c>
      <c r="H88" s="35">
        <v>11.501428466666667</v>
      </c>
      <c r="I88" s="33" t="s">
        <v>4</v>
      </c>
      <c r="J88" s="11">
        <f t="shared" si="9"/>
        <v>21.333064333333336</v>
      </c>
      <c r="K88" s="35">
        <v>-4.5713075666666612</v>
      </c>
      <c r="L88" s="33">
        <v>-3.3368603266666614</v>
      </c>
      <c r="M88" s="11">
        <f t="shared" si="10"/>
        <v>13.572254500000005</v>
      </c>
      <c r="N88" s="35">
        <v>3.5880879833333346</v>
      </c>
      <c r="O88" s="33" t="s">
        <v>4</v>
      </c>
      <c r="P88" s="11">
        <f t="shared" si="11"/>
        <v>4.2364600500000025</v>
      </c>
      <c r="Q88" s="35">
        <v>-8.8792837000000002</v>
      </c>
      <c r="R88" s="33">
        <v>5.7475353610000006</v>
      </c>
      <c r="S88" s="11">
        <f t="shared" si="12"/>
        <v>18.818434944333333</v>
      </c>
      <c r="T88" s="35" t="s">
        <v>4</v>
      </c>
      <c r="U88" s="33" t="s">
        <v>4</v>
      </c>
      <c r="V88" s="11" t="s">
        <v>4</v>
      </c>
      <c r="W88" s="35">
        <v>3.0465434499999988</v>
      </c>
      <c r="X88" s="33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4" t="s">
        <v>4</v>
      </c>
      <c r="D89" s="9">
        <f t="shared" si="7"/>
        <v>0.5178510500000032</v>
      </c>
      <c r="E89" s="12">
        <v>0.51826934999998819</v>
      </c>
      <c r="F89" s="33">
        <v>2.436423976999988</v>
      </c>
      <c r="G89" s="11">
        <f t="shared" si="8"/>
        <v>3.689103100666657</v>
      </c>
      <c r="H89" s="35">
        <v>23.938124466666668</v>
      </c>
      <c r="I89" s="33" t="s">
        <v>4</v>
      </c>
      <c r="J89" s="11">
        <f t="shared" si="9"/>
        <v>18.446289666666669</v>
      </c>
      <c r="K89" s="35">
        <v>-9.2851615666666643</v>
      </c>
      <c r="L89" s="33">
        <v>-4.3828346326666638</v>
      </c>
      <c r="M89" s="11">
        <f t="shared" si="10"/>
        <v>-1.6212305666666638</v>
      </c>
      <c r="N89" s="35">
        <v>5.2754337833333302</v>
      </c>
      <c r="O89" s="33" t="s">
        <v>4</v>
      </c>
      <c r="P89" s="11">
        <f t="shared" si="11"/>
        <v>2.6859433166666675</v>
      </c>
      <c r="Q89" s="35">
        <v>8.8881528999999979</v>
      </c>
      <c r="R89" s="33">
        <v>9.1724995069999977</v>
      </c>
      <c r="S89" s="11">
        <f t="shared" si="12"/>
        <v>11.220634803333331</v>
      </c>
      <c r="T89" s="35" t="s">
        <v>4</v>
      </c>
      <c r="U89" s="33" t="s">
        <v>4</v>
      </c>
      <c r="V89" s="11" t="s">
        <v>4</v>
      </c>
      <c r="W89" s="35">
        <v>10.851367649999997</v>
      </c>
      <c r="X89" s="33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4" t="s">
        <v>4</v>
      </c>
      <c r="D90" s="9">
        <f t="shared" si="7"/>
        <v>-8.8324254833333313</v>
      </c>
      <c r="E90" s="12">
        <v>-13.926588050000007</v>
      </c>
      <c r="F90" s="33">
        <v>-3.6210486610000068</v>
      </c>
      <c r="G90" s="11">
        <f t="shared" si="8"/>
        <v>1.0658927446666577</v>
      </c>
      <c r="H90" s="35">
        <v>9.9923202666666668</v>
      </c>
      <c r="I90" s="33" t="s">
        <v>4</v>
      </c>
      <c r="J90" s="11">
        <f t="shared" si="9"/>
        <v>15.143957733333332</v>
      </c>
      <c r="K90" s="35">
        <v>-17.803493766666669</v>
      </c>
      <c r="L90" s="33">
        <v>-5.626585280666669</v>
      </c>
      <c r="M90" s="11">
        <f t="shared" si="10"/>
        <v>-10.553320966666666</v>
      </c>
      <c r="N90" s="35">
        <v>-20.464564616666657</v>
      </c>
      <c r="O90" s="33" t="s">
        <v>4</v>
      </c>
      <c r="P90" s="11">
        <f t="shared" si="11"/>
        <v>-3.8670142833333307</v>
      </c>
      <c r="Q90" s="35">
        <v>19.544779499999997</v>
      </c>
      <c r="R90" s="33">
        <v>21.190183790999995</v>
      </c>
      <c r="S90" s="11">
        <f t="shared" si="12"/>
        <v>12.036739552999999</v>
      </c>
      <c r="T90" s="35" t="s">
        <v>4</v>
      </c>
      <c r="U90" s="33" t="s">
        <v>4</v>
      </c>
      <c r="V90" s="11" t="s">
        <v>4</v>
      </c>
      <c r="W90" s="35">
        <v>5.7634400499999998</v>
      </c>
      <c r="X90" s="33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4" t="s">
        <v>4</v>
      </c>
      <c r="D91" s="9">
        <f t="shared" si="7"/>
        <v>-8.6774816166666664</v>
      </c>
      <c r="E91" s="12">
        <v>6.2805357499999914</v>
      </c>
      <c r="F91" s="33">
        <v>4.6384454849999912</v>
      </c>
      <c r="G91" s="11">
        <f t="shared" si="8"/>
        <v>1.1512736003333242</v>
      </c>
      <c r="H91" s="35">
        <v>22.645305666666669</v>
      </c>
      <c r="I91" s="33" t="s">
        <v>4</v>
      </c>
      <c r="J91" s="11">
        <f t="shared" si="9"/>
        <v>18.858583466666669</v>
      </c>
      <c r="K91" s="35">
        <v>11.306137633333334</v>
      </c>
      <c r="L91" s="33">
        <v>12.801028030333335</v>
      </c>
      <c r="M91" s="11">
        <f t="shared" si="10"/>
        <v>-5.2608392333333338</v>
      </c>
      <c r="N91" s="35">
        <v>-14.744285016666659</v>
      </c>
      <c r="O91" s="33" t="s">
        <v>4</v>
      </c>
      <c r="P91" s="11">
        <f t="shared" si="11"/>
        <v>-9.9778052833333284</v>
      </c>
      <c r="Q91" s="35">
        <v>34.6476507</v>
      </c>
      <c r="R91" s="33">
        <v>31.837904279</v>
      </c>
      <c r="S91" s="11">
        <f t="shared" si="12"/>
        <v>20.733529192333332</v>
      </c>
      <c r="T91" s="35" t="s">
        <v>4</v>
      </c>
      <c r="U91" s="33" t="s">
        <v>4</v>
      </c>
      <c r="V91" s="11" t="s">
        <v>4</v>
      </c>
      <c r="W91" s="35">
        <v>-7.4022841500000007</v>
      </c>
      <c r="X91" s="33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4" t="s">
        <v>4</v>
      </c>
      <c r="D92" s="9">
        <f t="shared" si="7"/>
        <v>-18.63527268333333</v>
      </c>
      <c r="E92" s="12">
        <v>6.0299125499999917</v>
      </c>
      <c r="F92" s="33">
        <v>6.1724513879999918</v>
      </c>
      <c r="G92" s="11">
        <f t="shared" si="8"/>
        <v>2.3966160706666586</v>
      </c>
      <c r="H92" s="35">
        <v>33.036270466666664</v>
      </c>
      <c r="I92" s="33" t="s">
        <v>4</v>
      </c>
      <c r="J92" s="11">
        <f t="shared" si="9"/>
        <v>21.891298800000001</v>
      </c>
      <c r="K92" s="35">
        <v>22.459114233333334</v>
      </c>
      <c r="L92" s="33">
        <v>16.216258063333335</v>
      </c>
      <c r="M92" s="11">
        <f t="shared" si="10"/>
        <v>5.320586033333333</v>
      </c>
      <c r="N92" s="35">
        <v>-4.1801022166666648</v>
      </c>
      <c r="O92" s="33" t="s">
        <v>4</v>
      </c>
      <c r="P92" s="11">
        <f t="shared" si="11"/>
        <v>-13.129650616666661</v>
      </c>
      <c r="Q92" s="35">
        <v>27.010967700000002</v>
      </c>
      <c r="R92" s="33">
        <v>19.593296183000003</v>
      </c>
      <c r="S92" s="11">
        <f t="shared" si="12"/>
        <v>24.207128084333334</v>
      </c>
      <c r="T92" s="35" t="s">
        <v>4</v>
      </c>
      <c r="U92" s="33" t="s">
        <v>4</v>
      </c>
      <c r="V92" s="11" t="s">
        <v>4</v>
      </c>
      <c r="W92" s="35">
        <v>0.30393844999999953</v>
      </c>
      <c r="X92" s="33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4" t="s">
        <v>4</v>
      </c>
      <c r="D93" s="9">
        <f t="shared" si="7"/>
        <v>-2.8538004833333304</v>
      </c>
      <c r="E93" s="12">
        <v>2.0798561499999924</v>
      </c>
      <c r="F93" s="33">
        <v>-1.8367220790000078</v>
      </c>
      <c r="G93" s="11">
        <f t="shared" si="8"/>
        <v>2.9913915979999914</v>
      </c>
      <c r="H93" s="35">
        <v>18.719158666666669</v>
      </c>
      <c r="I93" s="33" t="s">
        <v>4</v>
      </c>
      <c r="J93" s="11">
        <f t="shared" si="9"/>
        <v>24.800244933333335</v>
      </c>
      <c r="K93" s="35">
        <v>25.544678433333331</v>
      </c>
      <c r="L93" s="33">
        <v>19.27546010033333</v>
      </c>
      <c r="M93" s="11">
        <f t="shared" si="10"/>
        <v>19.769976766666666</v>
      </c>
      <c r="N93" s="35">
        <v>12.546147383333334</v>
      </c>
      <c r="O93" s="33" t="s">
        <v>4</v>
      </c>
      <c r="P93" s="11">
        <f t="shared" si="11"/>
        <v>-2.1260799499999963</v>
      </c>
      <c r="Q93" s="35">
        <v>35.730195299999998</v>
      </c>
      <c r="R93" s="33">
        <v>27.909671414999998</v>
      </c>
      <c r="S93" s="11">
        <f t="shared" si="12"/>
        <v>26.446957292333337</v>
      </c>
      <c r="T93" s="35" t="s">
        <v>4</v>
      </c>
      <c r="U93" s="33" t="s">
        <v>4</v>
      </c>
      <c r="V93" s="11" t="s">
        <v>4</v>
      </c>
      <c r="W93" s="35">
        <v>11.888640249999998</v>
      </c>
      <c r="X93" s="33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4" t="s">
        <v>4</v>
      </c>
      <c r="D94" s="9">
        <f t="shared" si="7"/>
        <v>-3.8040333499999974</v>
      </c>
      <c r="E94" s="12">
        <v>-7.3615502500000076</v>
      </c>
      <c r="F94" s="33">
        <v>-5.0199397340000083</v>
      </c>
      <c r="G94" s="11">
        <f t="shared" si="8"/>
        <v>-0.22807014166667491</v>
      </c>
      <c r="H94" s="35">
        <v>20.145665466666671</v>
      </c>
      <c r="I94" s="33" t="s">
        <v>4</v>
      </c>
      <c r="J94" s="11">
        <f t="shared" si="9"/>
        <v>23.967031533333337</v>
      </c>
      <c r="K94" s="35">
        <v>-1.6705387666666667</v>
      </c>
      <c r="L94" s="33">
        <v>0.63069395033333331</v>
      </c>
      <c r="M94" s="11">
        <f t="shared" si="10"/>
        <v>15.444417966666668</v>
      </c>
      <c r="N94" s="35">
        <v>-15.402411616666662</v>
      </c>
      <c r="O94" s="33" t="s">
        <v>4</v>
      </c>
      <c r="P94" s="11">
        <f t="shared" si="11"/>
        <v>-2.3454554833333305</v>
      </c>
      <c r="Q94" s="35">
        <v>13.2555029</v>
      </c>
      <c r="R94" s="33">
        <v>22.570937084000001</v>
      </c>
      <c r="S94" s="11">
        <f t="shared" si="12"/>
        <v>23.357968227333334</v>
      </c>
      <c r="T94" s="35" t="s">
        <v>4</v>
      </c>
      <c r="U94" s="33" t="s">
        <v>4</v>
      </c>
      <c r="V94" s="11" t="s">
        <v>4</v>
      </c>
      <c r="W94" s="35">
        <v>-3.0158801500000019</v>
      </c>
      <c r="X94" s="33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4" t="s">
        <v>4</v>
      </c>
      <c r="D95" s="9">
        <f t="shared" si="7"/>
        <v>1.3602115833333361</v>
      </c>
      <c r="E95" s="12">
        <v>2.5814995499999913</v>
      </c>
      <c r="F95" s="33">
        <v>-1.9595005400000085</v>
      </c>
      <c r="G95" s="11">
        <f t="shared" si="8"/>
        <v>-2.9387207843333414</v>
      </c>
      <c r="H95" s="35">
        <v>11.21612746666667</v>
      </c>
      <c r="I95" s="33" t="s">
        <v>4</v>
      </c>
      <c r="J95" s="11">
        <f t="shared" si="9"/>
        <v>16.693650533333336</v>
      </c>
      <c r="K95" s="35">
        <v>1.2492030333333339</v>
      </c>
      <c r="L95" s="33">
        <v>4.5132119673333335</v>
      </c>
      <c r="M95" s="11">
        <f t="shared" si="10"/>
        <v>8.3744475666666656</v>
      </c>
      <c r="N95" s="35">
        <v>-11.795960016666665</v>
      </c>
      <c r="O95" s="33" t="s">
        <v>4</v>
      </c>
      <c r="P95" s="11">
        <f t="shared" si="11"/>
        <v>-4.8840747499999972</v>
      </c>
      <c r="Q95" s="35">
        <v>3.814360699999999</v>
      </c>
      <c r="R95" s="33">
        <v>13.440419294999998</v>
      </c>
      <c r="S95" s="11">
        <f t="shared" si="12"/>
        <v>21.307009264666664</v>
      </c>
      <c r="T95" s="35" t="s">
        <v>4</v>
      </c>
      <c r="U95" s="33" t="s">
        <v>4</v>
      </c>
      <c r="V95" s="11" t="s">
        <v>4</v>
      </c>
      <c r="W95" s="35">
        <v>-7.6748117500000008</v>
      </c>
      <c r="X95" s="33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4" t="s">
        <v>4</v>
      </c>
      <c r="D96" s="9">
        <f t="shared" si="7"/>
        <v>-11.05747328333333</v>
      </c>
      <c r="E96" s="12">
        <v>9.9402877499999907</v>
      </c>
      <c r="F96" s="33">
        <v>3.3379218769999905</v>
      </c>
      <c r="G96" s="11">
        <f t="shared" si="8"/>
        <v>-1.2138394656666753</v>
      </c>
      <c r="H96" s="35">
        <v>17.669342266666668</v>
      </c>
      <c r="I96" s="33" t="s">
        <v>4</v>
      </c>
      <c r="J96" s="11">
        <f t="shared" si="9"/>
        <v>16.343711733333336</v>
      </c>
      <c r="K96" s="35">
        <v>2.4376630333333367</v>
      </c>
      <c r="L96" s="33">
        <v>4.3446512533333363</v>
      </c>
      <c r="M96" s="11">
        <f t="shared" si="10"/>
        <v>0.67210910000000135</v>
      </c>
      <c r="N96" s="35">
        <v>-11.746591216666669</v>
      </c>
      <c r="O96" s="33" t="s">
        <v>4</v>
      </c>
      <c r="P96" s="11">
        <f t="shared" si="11"/>
        <v>-12.981654283333333</v>
      </c>
      <c r="Q96" s="35">
        <v>15.293650100000001</v>
      </c>
      <c r="R96" s="33">
        <v>13.49716952</v>
      </c>
      <c r="S96" s="11">
        <f t="shared" si="12"/>
        <v>16.502841966333332</v>
      </c>
      <c r="T96" s="35" t="s">
        <v>4</v>
      </c>
      <c r="U96" s="33" t="s">
        <v>4</v>
      </c>
      <c r="V96" s="11" t="s">
        <v>4</v>
      </c>
      <c r="W96" s="35">
        <v>0.33821844999999851</v>
      </c>
      <c r="X96" s="33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4" t="s">
        <v>4</v>
      </c>
      <c r="D97" s="9">
        <f t="shared" si="7"/>
        <v>-9.1294344166666637</v>
      </c>
      <c r="E97" s="12">
        <v>-9.2158218500000118</v>
      </c>
      <c r="F97" s="33">
        <v>-6.9300056050000123</v>
      </c>
      <c r="G97" s="11">
        <f t="shared" si="8"/>
        <v>-1.8505280893333433</v>
      </c>
      <c r="H97" s="35">
        <v>9.0374914666666655</v>
      </c>
      <c r="I97" s="33" t="s">
        <v>4</v>
      </c>
      <c r="J97" s="11">
        <f t="shared" si="9"/>
        <v>12.640987066666668</v>
      </c>
      <c r="K97" s="35">
        <v>-5.9100675666666653</v>
      </c>
      <c r="L97" s="33">
        <v>-9.334422592666666</v>
      </c>
      <c r="M97" s="11">
        <f t="shared" si="10"/>
        <v>-0.74106716666666494</v>
      </c>
      <c r="N97" s="35">
        <v>-15.763312416666658</v>
      </c>
      <c r="O97" s="33" t="s">
        <v>4</v>
      </c>
      <c r="P97" s="11">
        <f t="shared" si="11"/>
        <v>-13.101954549999997</v>
      </c>
      <c r="Q97" s="35">
        <v>13.898923699999997</v>
      </c>
      <c r="R97" s="33">
        <v>3.4693687359999981</v>
      </c>
      <c r="S97" s="11">
        <f t="shared" si="12"/>
        <v>10.135652516999999</v>
      </c>
      <c r="T97" s="35" t="s">
        <v>4</v>
      </c>
      <c r="U97" s="33" t="s">
        <v>4</v>
      </c>
      <c r="V97" s="11" t="s">
        <v>4</v>
      </c>
      <c r="W97" s="35">
        <v>3.7293980499999995</v>
      </c>
      <c r="X97" s="33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4" t="s">
        <v>4</v>
      </c>
      <c r="D98" s="9">
        <f t="shared" si="7"/>
        <v>-7.894677149999997</v>
      </c>
      <c r="E98" s="12">
        <v>-7.1622820500000088</v>
      </c>
      <c r="F98" s="33">
        <v>-8.3037143890000085</v>
      </c>
      <c r="G98" s="11">
        <f t="shared" si="8"/>
        <v>-3.9652660390000101</v>
      </c>
      <c r="H98" s="35">
        <v>14.273191066666669</v>
      </c>
      <c r="I98" s="33" t="s">
        <v>4</v>
      </c>
      <c r="J98" s="11">
        <f t="shared" si="9"/>
        <v>13.660008266666667</v>
      </c>
      <c r="K98" s="35">
        <v>8.8526906333333351</v>
      </c>
      <c r="L98" s="33">
        <v>-1.0471624876666645</v>
      </c>
      <c r="M98" s="11">
        <f t="shared" si="10"/>
        <v>1.7934287000000022</v>
      </c>
      <c r="N98" s="35">
        <v>2.2503341833333401</v>
      </c>
      <c r="O98" s="33" t="s">
        <v>4</v>
      </c>
      <c r="P98" s="11">
        <f t="shared" si="11"/>
        <v>-8.4198564833333283</v>
      </c>
      <c r="Q98" s="35">
        <v>17.536935299999996</v>
      </c>
      <c r="R98" s="33">
        <v>10.998472686999996</v>
      </c>
      <c r="S98" s="11">
        <f t="shared" si="12"/>
        <v>9.3216703143333319</v>
      </c>
      <c r="T98" s="35" t="s">
        <v>4</v>
      </c>
      <c r="U98" s="33" t="s">
        <v>4</v>
      </c>
      <c r="V98" s="11" t="s">
        <v>4</v>
      </c>
      <c r="W98" s="35">
        <v>-2.1237457500000021</v>
      </c>
      <c r="X98" s="33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4" t="s">
        <v>4</v>
      </c>
      <c r="D99" s="9">
        <f t="shared" si="7"/>
        <v>-3.0065056833333306</v>
      </c>
      <c r="E99" s="12">
        <v>-5.2552458500000085</v>
      </c>
      <c r="F99" s="33">
        <v>-4.577371975000009</v>
      </c>
      <c r="G99" s="11">
        <f t="shared" si="8"/>
        <v>-6.6036973230000102</v>
      </c>
      <c r="H99" s="35">
        <v>8.9912952666666683</v>
      </c>
      <c r="I99" s="33" t="s">
        <v>4</v>
      </c>
      <c r="J99" s="11">
        <f t="shared" si="9"/>
        <v>10.767325933333334</v>
      </c>
      <c r="K99" s="35">
        <v>-4.1500397666666657</v>
      </c>
      <c r="L99" s="33">
        <v>-5.4090067256666661</v>
      </c>
      <c r="M99" s="11">
        <f t="shared" si="10"/>
        <v>-0.40247223333333199</v>
      </c>
      <c r="N99" s="35">
        <v>-1.0064680166666697</v>
      </c>
      <c r="O99" s="33" t="s">
        <v>4</v>
      </c>
      <c r="P99" s="11">
        <f t="shared" si="11"/>
        <v>-4.8398154166666627</v>
      </c>
      <c r="Q99" s="35">
        <v>6.8167769000000016</v>
      </c>
      <c r="R99" s="33">
        <v>5.8089234150000015</v>
      </c>
      <c r="S99" s="11">
        <f t="shared" si="12"/>
        <v>6.7589216126666649</v>
      </c>
      <c r="T99" s="35" t="s">
        <v>4</v>
      </c>
      <c r="U99" s="33" t="s">
        <v>4</v>
      </c>
      <c r="V99" s="11" t="s">
        <v>4</v>
      </c>
      <c r="W99" s="35">
        <v>1.164608649999999</v>
      </c>
      <c r="X99" s="33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4" t="s">
        <v>4</v>
      </c>
      <c r="D100" s="9">
        <f t="shared" si="7"/>
        <v>-4.1474298166666639</v>
      </c>
      <c r="E100" s="12">
        <v>0.88650974999999121</v>
      </c>
      <c r="F100" s="33">
        <v>2.5621206219999912</v>
      </c>
      <c r="G100" s="11">
        <f t="shared" si="8"/>
        <v>-3.4396552473333419</v>
      </c>
      <c r="H100" s="35">
        <v>17.969328666666669</v>
      </c>
      <c r="I100" s="33" t="s">
        <v>4</v>
      </c>
      <c r="J100" s="11">
        <f t="shared" si="9"/>
        <v>13.744605000000002</v>
      </c>
      <c r="K100" s="35">
        <v>-7.5581537666666669</v>
      </c>
      <c r="L100" s="33">
        <v>-7.6493789456666672</v>
      </c>
      <c r="M100" s="11">
        <f t="shared" si="10"/>
        <v>-0.95183429999999924</v>
      </c>
      <c r="N100" s="35">
        <v>-8.8407412166666681</v>
      </c>
      <c r="O100" s="33" t="s">
        <v>4</v>
      </c>
      <c r="P100" s="11">
        <f t="shared" si="11"/>
        <v>-2.5322916833333324</v>
      </c>
      <c r="Q100" s="35">
        <v>-13.917241700000003</v>
      </c>
      <c r="R100" s="33">
        <v>1.0699420769999968</v>
      </c>
      <c r="S100" s="11">
        <f t="shared" si="12"/>
        <v>5.9591127263333314</v>
      </c>
      <c r="T100" s="35" t="s">
        <v>4</v>
      </c>
      <c r="U100" s="33" t="s">
        <v>4</v>
      </c>
      <c r="V100" s="11" t="s">
        <v>4</v>
      </c>
      <c r="W100" s="35">
        <v>-7.23797275</v>
      </c>
      <c r="X100" s="33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4" t="s">
        <v>4</v>
      </c>
      <c r="D101" s="9">
        <f t="shared" si="7"/>
        <v>4.5910502500000003</v>
      </c>
      <c r="E101" s="12">
        <v>-1.2532292500000075</v>
      </c>
      <c r="F101" s="33">
        <v>-0.94631280100000748</v>
      </c>
      <c r="G101" s="11">
        <f t="shared" si="8"/>
        <v>-0.98718805133334175</v>
      </c>
      <c r="H101" s="35">
        <v>4.3908598666666698</v>
      </c>
      <c r="I101" s="33" t="s">
        <v>4</v>
      </c>
      <c r="J101" s="11">
        <f t="shared" si="9"/>
        <v>10.450494600000003</v>
      </c>
      <c r="K101" s="35">
        <v>-10.75945176666667</v>
      </c>
      <c r="L101" s="33">
        <v>-2.8475183356666705</v>
      </c>
      <c r="M101" s="11">
        <f t="shared" si="10"/>
        <v>-7.4892151</v>
      </c>
      <c r="N101" s="35">
        <v>-5.7691346166666655</v>
      </c>
      <c r="O101" s="33" t="s">
        <v>4</v>
      </c>
      <c r="P101" s="11">
        <f t="shared" si="11"/>
        <v>-5.2054479500000008</v>
      </c>
      <c r="Q101" s="35">
        <v>8.6745052999999999</v>
      </c>
      <c r="R101" s="33">
        <v>10.951032074</v>
      </c>
      <c r="S101" s="11">
        <f t="shared" si="12"/>
        <v>5.9432991886666668</v>
      </c>
      <c r="T101" s="35" t="s">
        <v>4</v>
      </c>
      <c r="U101" s="33" t="s">
        <v>4</v>
      </c>
      <c r="V101" s="11" t="s">
        <v>4</v>
      </c>
      <c r="W101" s="35">
        <v>-2.3933723500000026</v>
      </c>
      <c r="X101" s="33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4" t="s">
        <v>4</v>
      </c>
      <c r="D102" s="9">
        <f t="shared" si="7"/>
        <v>2.4591979833333339</v>
      </c>
      <c r="E102" s="12">
        <v>-8.8757556500000092</v>
      </c>
      <c r="F102" s="33">
        <v>0.40051629899999064</v>
      </c>
      <c r="G102" s="11">
        <f t="shared" si="8"/>
        <v>0.67210803999999147</v>
      </c>
      <c r="H102" s="35">
        <v>9.3388688666666688</v>
      </c>
      <c r="I102" s="33" t="s">
        <v>4</v>
      </c>
      <c r="J102" s="11">
        <f t="shared" si="9"/>
        <v>10.56635246666667</v>
      </c>
      <c r="K102" s="35">
        <v>-14.570775366666673</v>
      </c>
      <c r="L102" s="33">
        <v>-3.6250887376666725</v>
      </c>
      <c r="M102" s="11">
        <f t="shared" si="10"/>
        <v>-10.962793633333336</v>
      </c>
      <c r="N102" s="35">
        <v>-20.301685216666662</v>
      </c>
      <c r="O102" s="33" t="s">
        <v>4</v>
      </c>
      <c r="P102" s="11">
        <f t="shared" si="11"/>
        <v>-11.637187016666665</v>
      </c>
      <c r="Q102" s="35">
        <v>-1.9924201000000021</v>
      </c>
      <c r="R102" s="33">
        <v>1.908135489999998</v>
      </c>
      <c r="S102" s="11">
        <f t="shared" si="12"/>
        <v>4.6430365469999986</v>
      </c>
      <c r="T102" s="35" t="s">
        <v>4</v>
      </c>
      <c r="U102" s="33" t="s">
        <v>4</v>
      </c>
      <c r="V102" s="11" t="s">
        <v>4</v>
      </c>
      <c r="W102" s="35">
        <v>-8.1072269500000012</v>
      </c>
      <c r="X102" s="33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4" t="s">
        <v>4</v>
      </c>
      <c r="D103" s="9">
        <f t="shared" si="7"/>
        <v>-2.8267616166666669</v>
      </c>
      <c r="E103" s="12">
        <v>-4.7801902500000075</v>
      </c>
      <c r="F103" s="33">
        <v>-6.3879556000000077</v>
      </c>
      <c r="G103" s="11">
        <f t="shared" si="8"/>
        <v>-2.3112507006666747</v>
      </c>
      <c r="H103" s="35">
        <v>19.867739666666669</v>
      </c>
      <c r="I103" s="33" t="s">
        <v>4</v>
      </c>
      <c r="J103" s="11">
        <f t="shared" si="9"/>
        <v>11.199156133333338</v>
      </c>
      <c r="K103" s="35">
        <v>-9.8130633666666665</v>
      </c>
      <c r="L103" s="33">
        <v>-8.9972928796666665</v>
      </c>
      <c r="M103" s="11">
        <f t="shared" si="10"/>
        <v>-11.714430166666672</v>
      </c>
      <c r="N103" s="35">
        <v>-22.020434616666655</v>
      </c>
      <c r="O103" s="33" t="s">
        <v>4</v>
      </c>
      <c r="P103" s="11">
        <f t="shared" si="11"/>
        <v>-16.030418149999992</v>
      </c>
      <c r="Q103" s="35">
        <v>4.0235222999999971</v>
      </c>
      <c r="R103" s="33">
        <v>0.70079858799999695</v>
      </c>
      <c r="S103" s="11">
        <f t="shared" si="12"/>
        <v>4.5199887173333311</v>
      </c>
      <c r="T103" s="35" t="s">
        <v>4</v>
      </c>
      <c r="U103" s="33" t="s">
        <v>4</v>
      </c>
      <c r="V103" s="11" t="s">
        <v>4</v>
      </c>
      <c r="W103" s="35">
        <v>-0.50940415000000216</v>
      </c>
      <c r="X103" s="33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4" t="s">
        <v>4</v>
      </c>
      <c r="D104" s="9">
        <f t="shared" si="7"/>
        <v>-9.5759276166666663</v>
      </c>
      <c r="E104" s="12">
        <v>-9.6654342500000112</v>
      </c>
      <c r="F104" s="33">
        <v>-10.13955212400001</v>
      </c>
      <c r="G104" s="11">
        <f t="shared" si="8"/>
        <v>-5.3756638083333428</v>
      </c>
      <c r="H104" s="35">
        <v>23.047247666666671</v>
      </c>
      <c r="I104" s="33" t="s">
        <v>4</v>
      </c>
      <c r="J104" s="11">
        <f t="shared" si="9"/>
        <v>17.417952066666668</v>
      </c>
      <c r="K104" s="35">
        <v>0.31526823333333454</v>
      </c>
      <c r="L104" s="33">
        <v>-5.696838392666665</v>
      </c>
      <c r="M104" s="11">
        <f t="shared" si="10"/>
        <v>-8.0228568333333357</v>
      </c>
      <c r="N104" s="35">
        <v>-20.088387616666658</v>
      </c>
      <c r="O104" s="33" t="s">
        <v>4</v>
      </c>
      <c r="P104" s="11">
        <f t="shared" si="11"/>
        <v>-20.803502483333325</v>
      </c>
      <c r="Q104" s="35">
        <v>1.9243625000000018</v>
      </c>
      <c r="R104" s="33">
        <v>-5.3506700259999986</v>
      </c>
      <c r="S104" s="11">
        <f t="shared" si="12"/>
        <v>-0.91391198266666784</v>
      </c>
      <c r="T104" s="35" t="s">
        <v>4</v>
      </c>
      <c r="U104" s="33" t="s">
        <v>4</v>
      </c>
      <c r="V104" s="11" t="s">
        <v>4</v>
      </c>
      <c r="W104" s="35">
        <v>9.3969432499999961</v>
      </c>
      <c r="X104" s="33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4" t="s">
        <v>4</v>
      </c>
      <c r="D105" s="9">
        <f t="shared" si="7"/>
        <v>-11.413279827777778</v>
      </c>
      <c r="E105" s="12">
        <v>1.739778916666662</v>
      </c>
      <c r="F105" s="33">
        <v>-1.3217609453333381</v>
      </c>
      <c r="G105" s="11">
        <f t="shared" si="8"/>
        <v>-5.9497562231111187</v>
      </c>
      <c r="H105" s="35">
        <v>10.805201583333337</v>
      </c>
      <c r="I105" s="33" t="s">
        <v>4</v>
      </c>
      <c r="J105" s="11">
        <f t="shared" si="9"/>
        <v>17.906729638888894</v>
      </c>
      <c r="K105" s="35">
        <v>-15.394605416666664</v>
      </c>
      <c r="L105" s="33">
        <v>-22.551997054666664</v>
      </c>
      <c r="M105" s="11">
        <f t="shared" si="10"/>
        <v>-8.2974668499999993</v>
      </c>
      <c r="N105" s="35">
        <v>-35.970849249999993</v>
      </c>
      <c r="O105" s="33" t="s">
        <v>4</v>
      </c>
      <c r="P105" s="11">
        <f t="shared" si="11"/>
        <v>-26.0265571611111</v>
      </c>
      <c r="Q105" s="35">
        <v>-7.4438294166666683</v>
      </c>
      <c r="R105" s="33">
        <v>-15.948942409666667</v>
      </c>
      <c r="S105" s="11">
        <f t="shared" si="12"/>
        <v>-6.8662712825555561</v>
      </c>
      <c r="T105" s="35" t="s">
        <v>4</v>
      </c>
      <c r="U105" s="33" t="s">
        <v>4</v>
      </c>
      <c r="V105" s="11" t="s">
        <v>4</v>
      </c>
      <c r="W105" s="35">
        <v>-2.1741929166666667</v>
      </c>
      <c r="X105" s="33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4" t="s">
        <v>4</v>
      </c>
      <c r="D106" s="9">
        <f t="shared" si="7"/>
        <v>-5.2919847722222206</v>
      </c>
      <c r="E106" s="12">
        <v>-1.4049210833333383</v>
      </c>
      <c r="F106" s="33">
        <v>0.3618167046666616</v>
      </c>
      <c r="G106" s="11">
        <f t="shared" si="8"/>
        <v>-3.6998321215555623</v>
      </c>
      <c r="H106" s="35">
        <v>12.577119583333337</v>
      </c>
      <c r="I106" s="33" t="s">
        <v>4</v>
      </c>
      <c r="J106" s="11">
        <f t="shared" si="9"/>
        <v>15.476522944444447</v>
      </c>
      <c r="K106" s="35">
        <v>0.35284758333333333</v>
      </c>
      <c r="L106" s="33">
        <v>-0.2354452846666667</v>
      </c>
      <c r="M106" s="11">
        <f t="shared" si="10"/>
        <v>-4.9088298666666654</v>
      </c>
      <c r="N106" s="35">
        <v>-12.803437249999995</v>
      </c>
      <c r="O106" s="33" t="s">
        <v>4</v>
      </c>
      <c r="P106" s="11">
        <f t="shared" si="11"/>
        <v>-22.95422470555555</v>
      </c>
      <c r="Q106" s="35">
        <v>-2.4659164166666674</v>
      </c>
      <c r="R106" s="33">
        <v>5.227620512333333</v>
      </c>
      <c r="S106" s="11">
        <f t="shared" si="12"/>
        <v>-5.3573306411111119</v>
      </c>
      <c r="T106" s="35" t="s">
        <v>4</v>
      </c>
      <c r="U106" s="33" t="s">
        <v>4</v>
      </c>
      <c r="V106" s="11" t="s">
        <v>4</v>
      </c>
      <c r="W106" s="35">
        <v>-4.3480889166666676</v>
      </c>
      <c r="X106" s="33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4" t="s">
        <v>4</v>
      </c>
      <c r="D107" s="9">
        <f t="shared" si="7"/>
        <v>-8.342616249999999</v>
      </c>
      <c r="E107" s="12">
        <v>-6.152046083333337</v>
      </c>
      <c r="F107" s="33">
        <v>-8.8750441323333362</v>
      </c>
      <c r="G107" s="11">
        <f t="shared" si="8"/>
        <v>-3.2783294576666706</v>
      </c>
      <c r="H107" s="35">
        <v>7.8658545833333378</v>
      </c>
      <c r="I107" s="33" t="s">
        <v>4</v>
      </c>
      <c r="J107" s="11">
        <f t="shared" si="9"/>
        <v>10.416058583333337</v>
      </c>
      <c r="K107" s="35">
        <v>-9.7376634166666651</v>
      </c>
      <c r="L107" s="33">
        <v>-4.008977690666665</v>
      </c>
      <c r="M107" s="11">
        <f t="shared" si="10"/>
        <v>-8.2598070833333335</v>
      </c>
      <c r="N107" s="35">
        <v>-25.552473249999998</v>
      </c>
      <c r="O107" s="33" t="s">
        <v>4</v>
      </c>
      <c r="P107" s="11">
        <f t="shared" si="11"/>
        <v>-24.775586583333325</v>
      </c>
      <c r="Q107" s="35">
        <v>-0.78647341666666826</v>
      </c>
      <c r="R107" s="33">
        <v>6.8840031213333317</v>
      </c>
      <c r="S107" s="11">
        <f t="shared" si="12"/>
        <v>-1.2791062586666675</v>
      </c>
      <c r="T107" s="35" t="s">
        <v>4</v>
      </c>
      <c r="U107" s="33" t="s">
        <v>4</v>
      </c>
      <c r="V107" s="11" t="s">
        <v>4</v>
      </c>
      <c r="W107" s="35">
        <v>-11.166543916666669</v>
      </c>
      <c r="X107" s="33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4" t="s">
        <v>4</v>
      </c>
      <c r="D108" s="9">
        <f t="shared" si="7"/>
        <v>-8.4866155833333323</v>
      </c>
      <c r="E108" s="12">
        <v>-4.8284030833333382</v>
      </c>
      <c r="F108" s="33">
        <v>-10.371080444333337</v>
      </c>
      <c r="G108" s="11">
        <f t="shared" si="8"/>
        <v>-6.2947692906666708</v>
      </c>
      <c r="H108" s="35">
        <v>16.901761583333336</v>
      </c>
      <c r="I108" s="33" t="s">
        <v>4</v>
      </c>
      <c r="J108" s="11">
        <f t="shared" si="9"/>
        <v>12.448245250000005</v>
      </c>
      <c r="K108" s="35">
        <v>-2.7334134166666662</v>
      </c>
      <c r="L108" s="33">
        <v>2.4688886193333337</v>
      </c>
      <c r="M108" s="11">
        <f t="shared" si="10"/>
        <v>-4.039409749999999</v>
      </c>
      <c r="N108" s="35">
        <v>-20.782309249999997</v>
      </c>
      <c r="O108" s="33" t="s">
        <v>4</v>
      </c>
      <c r="P108" s="11">
        <f t="shared" si="11"/>
        <v>-19.712739916666663</v>
      </c>
      <c r="Q108" s="35">
        <v>0.30169958333333291</v>
      </c>
      <c r="R108" s="33">
        <v>0.68132238733333295</v>
      </c>
      <c r="S108" s="11">
        <f t="shared" si="12"/>
        <v>4.264315340333332</v>
      </c>
      <c r="T108" s="35" t="s">
        <v>4</v>
      </c>
      <c r="U108" s="33" t="s">
        <v>4</v>
      </c>
      <c r="V108" s="11" t="s">
        <v>4</v>
      </c>
      <c r="W108" s="35">
        <v>4.9392290833333323</v>
      </c>
      <c r="X108" s="33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4" t="s">
        <v>4</v>
      </c>
      <c r="D109" s="9">
        <f t="shared" si="7"/>
        <v>-9.0350275833333313</v>
      </c>
      <c r="E109" s="12">
        <v>-2.5327630833333377</v>
      </c>
      <c r="F109" s="33">
        <v>0.38016238966666238</v>
      </c>
      <c r="G109" s="11">
        <f t="shared" si="8"/>
        <v>-6.2886540623333369</v>
      </c>
      <c r="H109" s="35">
        <v>16.097950583333336</v>
      </c>
      <c r="I109" s="33" t="s">
        <v>4</v>
      </c>
      <c r="J109" s="11">
        <f t="shared" si="9"/>
        <v>13.621855583333337</v>
      </c>
      <c r="K109" s="35">
        <v>13.054936583333333</v>
      </c>
      <c r="L109" s="33">
        <v>8.9790343923333324</v>
      </c>
      <c r="M109" s="11">
        <f t="shared" si="10"/>
        <v>0.19461991666666734</v>
      </c>
      <c r="N109" s="35">
        <v>-14.604174249999993</v>
      </c>
      <c r="O109" s="33" t="s">
        <v>4</v>
      </c>
      <c r="P109" s="11">
        <f t="shared" si="11"/>
        <v>-20.312985583333329</v>
      </c>
      <c r="Q109" s="35">
        <v>25.390719583333336</v>
      </c>
      <c r="R109" s="33">
        <v>14.828400682333337</v>
      </c>
      <c r="S109" s="11">
        <f t="shared" si="12"/>
        <v>7.4645753970000008</v>
      </c>
      <c r="T109" s="35" t="s">
        <v>4</v>
      </c>
      <c r="U109" s="33" t="s">
        <v>4</v>
      </c>
      <c r="V109" s="11" t="s">
        <v>4</v>
      </c>
      <c r="W109" s="35">
        <v>3.785786083333333</v>
      </c>
      <c r="X109" s="33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4" t="s">
        <v>4</v>
      </c>
      <c r="D110" s="9">
        <f t="shared" si="7"/>
        <v>-9.0997329166666656</v>
      </c>
      <c r="E110" s="12">
        <v>-8.6997330833333386</v>
      </c>
      <c r="F110" s="33">
        <v>-9.845066894333339</v>
      </c>
      <c r="G110" s="11">
        <f t="shared" si="8"/>
        <v>-6.6119949830000051</v>
      </c>
      <c r="H110" s="35">
        <v>10.197097583333337</v>
      </c>
      <c r="I110" s="33" t="s">
        <v>4</v>
      </c>
      <c r="J110" s="11">
        <f t="shared" si="9"/>
        <v>14.398936583333336</v>
      </c>
      <c r="K110" s="35">
        <v>-2.7884814166666665</v>
      </c>
      <c r="L110" s="33">
        <v>-13.070151181666667</v>
      </c>
      <c r="M110" s="11">
        <f t="shared" si="10"/>
        <v>2.5110139166666667</v>
      </c>
      <c r="N110" s="35">
        <v>-11.497979249999997</v>
      </c>
      <c r="O110" s="33" t="s">
        <v>4</v>
      </c>
      <c r="P110" s="11">
        <f t="shared" si="11"/>
        <v>-15.628154249999994</v>
      </c>
      <c r="Q110" s="35">
        <v>4.7523175833333342</v>
      </c>
      <c r="R110" s="33">
        <v>-1.0162677466666654</v>
      </c>
      <c r="S110" s="11">
        <f t="shared" si="12"/>
        <v>4.8311517743333345</v>
      </c>
      <c r="T110" s="35" t="s">
        <v>4</v>
      </c>
      <c r="U110" s="33" t="s">
        <v>4</v>
      </c>
      <c r="V110" s="11" t="s">
        <v>4</v>
      </c>
      <c r="W110" s="35">
        <v>-1.910006916666668</v>
      </c>
      <c r="X110" s="33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4" t="s">
        <v>4</v>
      </c>
      <c r="D111" s="9">
        <f t="shared" si="7"/>
        <v>-8.5938632499999983</v>
      </c>
      <c r="E111" s="12">
        <v>-12.337345083333339</v>
      </c>
      <c r="F111" s="33">
        <v>-12.638451479333339</v>
      </c>
      <c r="G111" s="11">
        <f t="shared" si="8"/>
        <v>-7.3677853280000063</v>
      </c>
      <c r="H111" s="35">
        <v>13.804588583333336</v>
      </c>
      <c r="I111" s="33" t="s">
        <v>4</v>
      </c>
      <c r="J111" s="11">
        <f t="shared" si="9"/>
        <v>13.366545583333336</v>
      </c>
      <c r="K111" s="35">
        <v>2.1423365833333339</v>
      </c>
      <c r="L111" s="33">
        <v>-0.35455372866666623</v>
      </c>
      <c r="M111" s="11">
        <f t="shared" si="10"/>
        <v>4.1362639166666666</v>
      </c>
      <c r="N111" s="35">
        <v>-15.262070249999994</v>
      </c>
      <c r="O111" s="33" t="s">
        <v>4</v>
      </c>
      <c r="P111" s="11">
        <f t="shared" si="11"/>
        <v>-13.788074583333326</v>
      </c>
      <c r="Q111" s="35">
        <v>17.240022583333335</v>
      </c>
      <c r="R111" s="33">
        <v>14.957044226333334</v>
      </c>
      <c r="S111" s="11">
        <f t="shared" si="12"/>
        <v>9.5897257206666691</v>
      </c>
      <c r="T111" s="35" t="s">
        <v>4</v>
      </c>
      <c r="U111" s="33" t="s">
        <v>4</v>
      </c>
      <c r="V111" s="11" t="s">
        <v>4</v>
      </c>
      <c r="W111" s="35">
        <v>6.4583610833333331</v>
      </c>
      <c r="X111" s="33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4" t="s">
        <v>4</v>
      </c>
      <c r="D112" s="9">
        <f t="shared" si="7"/>
        <v>-8.2595622499999983</v>
      </c>
      <c r="E112" s="12">
        <v>-12.954890083333339</v>
      </c>
      <c r="F112" s="33">
        <v>-12.436847081333338</v>
      </c>
      <c r="G112" s="11">
        <f t="shared" si="8"/>
        <v>-11.640121818333339</v>
      </c>
      <c r="H112" s="35">
        <v>18.685693583333336</v>
      </c>
      <c r="I112" s="33" t="s">
        <v>4</v>
      </c>
      <c r="J112" s="11">
        <f t="shared" si="9"/>
        <v>14.229126583333334</v>
      </c>
      <c r="K112" s="35">
        <v>16.921288583333336</v>
      </c>
      <c r="L112" s="33">
        <v>15.141398019333336</v>
      </c>
      <c r="M112" s="11">
        <f t="shared" si="10"/>
        <v>5.4250479166666681</v>
      </c>
      <c r="N112" s="35">
        <v>-8.5195182499999973</v>
      </c>
      <c r="O112" s="33" t="s">
        <v>4</v>
      </c>
      <c r="P112" s="11">
        <f t="shared" si="11"/>
        <v>-11.759855916666661</v>
      </c>
      <c r="Q112" s="35">
        <v>4.3492935833333339</v>
      </c>
      <c r="R112" s="33">
        <v>18.393730807333334</v>
      </c>
      <c r="S112" s="11">
        <f t="shared" si="12"/>
        <v>10.778169095666668</v>
      </c>
      <c r="T112" s="35" t="s">
        <v>4</v>
      </c>
      <c r="U112" s="33" t="s">
        <v>4</v>
      </c>
      <c r="V112" s="11" t="s">
        <v>4</v>
      </c>
      <c r="W112" s="35">
        <v>4.0193200833333327</v>
      </c>
      <c r="X112" s="33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4" t="s">
        <v>4</v>
      </c>
      <c r="D113" s="9">
        <f t="shared" si="7"/>
        <v>-0.95615324999999862</v>
      </c>
      <c r="E113" s="12">
        <v>-1.2521450833333372</v>
      </c>
      <c r="F113" s="33">
        <v>-1.7365024013333372</v>
      </c>
      <c r="G113" s="11">
        <f t="shared" si="8"/>
        <v>-8.9372669873333379</v>
      </c>
      <c r="H113" s="35">
        <v>18.077022583333338</v>
      </c>
      <c r="I113" s="33" t="s">
        <v>4</v>
      </c>
      <c r="J113" s="11">
        <f t="shared" si="9"/>
        <v>16.855768250000004</v>
      </c>
      <c r="K113" s="35">
        <v>-1.1567044166666669</v>
      </c>
      <c r="L113" s="33">
        <v>9.6356684953333325</v>
      </c>
      <c r="M113" s="11">
        <f t="shared" si="10"/>
        <v>5.9689735833333337</v>
      </c>
      <c r="N113" s="35">
        <v>0.90981775000000553</v>
      </c>
      <c r="O113" s="33" t="s">
        <v>4</v>
      </c>
      <c r="P113" s="11">
        <f t="shared" si="11"/>
        <v>-7.6239235833333288</v>
      </c>
      <c r="Q113" s="35">
        <v>7.8032385833333331</v>
      </c>
      <c r="R113" s="33">
        <v>11.701777149333333</v>
      </c>
      <c r="S113" s="11">
        <f t="shared" si="12"/>
        <v>15.017517394333332</v>
      </c>
      <c r="T113" s="35" t="s">
        <v>4</v>
      </c>
      <c r="U113" s="33" t="s">
        <v>4</v>
      </c>
      <c r="V113" s="11" t="s">
        <v>4</v>
      </c>
      <c r="W113" s="35">
        <v>9.5719560833333333</v>
      </c>
      <c r="X113" s="33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4" t="s">
        <v>4</v>
      </c>
      <c r="D114" s="9">
        <f t="shared" si="7"/>
        <v>3.2458984166666678</v>
      </c>
      <c r="E114" s="12">
        <v>-10.276722083333336</v>
      </c>
      <c r="F114" s="33">
        <v>-2.9379307633333358</v>
      </c>
      <c r="G114" s="11">
        <f t="shared" si="8"/>
        <v>-5.7037600820000049</v>
      </c>
      <c r="H114" s="35">
        <v>9.1378165833333362</v>
      </c>
      <c r="I114" s="33" t="s">
        <v>4</v>
      </c>
      <c r="J114" s="11">
        <f t="shared" si="9"/>
        <v>15.300177583333337</v>
      </c>
      <c r="K114" s="35">
        <v>-2.8872034166666669</v>
      </c>
      <c r="L114" s="33">
        <v>6.7681721543333335</v>
      </c>
      <c r="M114" s="11">
        <f t="shared" si="10"/>
        <v>4.2924602500000004</v>
      </c>
      <c r="N114" s="35">
        <v>2.7099017500000038</v>
      </c>
      <c r="O114" s="33" t="s">
        <v>4</v>
      </c>
      <c r="P114" s="11">
        <f t="shared" si="11"/>
        <v>-1.6332662499999959</v>
      </c>
      <c r="Q114" s="35">
        <v>1.5286785833333338</v>
      </c>
      <c r="R114" s="33">
        <v>6.0655146003333336</v>
      </c>
      <c r="S114" s="11">
        <f t="shared" si="12"/>
        <v>12.053674185666665</v>
      </c>
      <c r="T114" s="35" t="s">
        <v>4</v>
      </c>
      <c r="U114" s="33" t="s">
        <v>4</v>
      </c>
      <c r="V114" s="11" t="s">
        <v>4</v>
      </c>
      <c r="W114" s="35">
        <v>7.3637140833333321</v>
      </c>
      <c r="X114" s="33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4" t="s">
        <v>4</v>
      </c>
      <c r="D115" s="9">
        <f t="shared" si="7"/>
        <v>6.39541775</v>
      </c>
      <c r="E115" s="12">
        <v>-3.9022190833333372</v>
      </c>
      <c r="F115" s="33">
        <v>-4.4139486583333376</v>
      </c>
      <c r="G115" s="11">
        <f t="shared" si="8"/>
        <v>-3.0294606076666697</v>
      </c>
      <c r="H115" s="35">
        <v>1.6152945833333376</v>
      </c>
      <c r="I115" s="33" t="s">
        <v>4</v>
      </c>
      <c r="J115" s="11">
        <f t="shared" si="9"/>
        <v>9.6100445833333374</v>
      </c>
      <c r="K115" s="35">
        <v>-2.6111334166666662</v>
      </c>
      <c r="L115" s="33">
        <v>-1.4270651596666661</v>
      </c>
      <c r="M115" s="11">
        <f t="shared" si="10"/>
        <v>-2.2183470833333332</v>
      </c>
      <c r="N115" s="35">
        <v>-6.2522882499999959</v>
      </c>
      <c r="O115" s="33" t="s">
        <v>4</v>
      </c>
      <c r="P115" s="11">
        <f t="shared" si="11"/>
        <v>-0.87752291666666216</v>
      </c>
      <c r="Q115" s="35">
        <v>11.434334583333333</v>
      </c>
      <c r="R115" s="33">
        <v>8.7376398163333331</v>
      </c>
      <c r="S115" s="11">
        <f t="shared" si="12"/>
        <v>8.8349771886666684</v>
      </c>
      <c r="T115" s="35" t="s">
        <v>4</v>
      </c>
      <c r="U115" s="33" t="s">
        <v>4</v>
      </c>
      <c r="V115" s="11" t="s">
        <v>4</v>
      </c>
      <c r="W115" s="35">
        <v>1.1287540833333329</v>
      </c>
      <c r="X115" s="33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4" t="s">
        <v>4</v>
      </c>
      <c r="D116" s="9">
        <f t="shared" si="7"/>
        <v>1.7492730833333343</v>
      </c>
      <c r="E116" s="12">
        <v>-2.4392680833333387</v>
      </c>
      <c r="F116" s="33">
        <v>-2.1628197903333386</v>
      </c>
      <c r="G116" s="11">
        <f t="shared" si="8"/>
        <v>-3.171566404000004</v>
      </c>
      <c r="H116" s="35">
        <v>12.842992583333338</v>
      </c>
      <c r="I116" s="33" t="s">
        <v>4</v>
      </c>
      <c r="J116" s="11">
        <f t="shared" si="9"/>
        <v>7.8653679166666706</v>
      </c>
      <c r="K116" s="35">
        <v>11.120545583333334</v>
      </c>
      <c r="L116" s="33">
        <v>6.2189347323333335</v>
      </c>
      <c r="M116" s="11">
        <f t="shared" si="10"/>
        <v>1.8740695833333334</v>
      </c>
      <c r="N116" s="35">
        <v>-3.5061792499999953</v>
      </c>
      <c r="O116" s="33" t="s">
        <v>4</v>
      </c>
      <c r="P116" s="11">
        <f t="shared" si="11"/>
        <v>-2.3495219166666623</v>
      </c>
      <c r="Q116" s="35">
        <v>24.599389583333334</v>
      </c>
      <c r="R116" s="33">
        <v>17.345886676333336</v>
      </c>
      <c r="S116" s="11">
        <f t="shared" si="12"/>
        <v>10.716347031</v>
      </c>
      <c r="T116" s="35" t="s">
        <v>4</v>
      </c>
      <c r="U116" s="33" t="s">
        <v>4</v>
      </c>
      <c r="V116" s="11" t="s">
        <v>4</v>
      </c>
      <c r="W116" s="35">
        <v>3.6959750833333329</v>
      </c>
      <c r="X116" s="33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4" t="s">
        <v>4</v>
      </c>
      <c r="D117" s="9">
        <f t="shared" si="7"/>
        <v>3.7609407500000014</v>
      </c>
      <c r="E117" s="12">
        <v>-2.1352170833333375</v>
      </c>
      <c r="F117" s="33">
        <v>-4.1503844783333381</v>
      </c>
      <c r="G117" s="11">
        <f t="shared" si="8"/>
        <v>-3.5757176423333381</v>
      </c>
      <c r="H117" s="35">
        <v>14.282202583333337</v>
      </c>
      <c r="I117" s="33" t="s">
        <v>4</v>
      </c>
      <c r="J117" s="11">
        <f t="shared" si="9"/>
        <v>9.5801632500000036</v>
      </c>
      <c r="K117" s="35">
        <v>9.0625695833333335</v>
      </c>
      <c r="L117" s="33">
        <v>1.1490500973333333</v>
      </c>
      <c r="M117" s="11">
        <f t="shared" si="10"/>
        <v>5.85732725</v>
      </c>
      <c r="N117" s="35">
        <v>9.794896750000003</v>
      </c>
      <c r="O117" s="33" t="s">
        <v>4</v>
      </c>
      <c r="P117" s="11">
        <f t="shared" si="11"/>
        <v>1.2143083333337282E-2</v>
      </c>
      <c r="Q117" s="35">
        <v>19.132525583333333</v>
      </c>
      <c r="R117" s="33">
        <v>10.059770846333333</v>
      </c>
      <c r="S117" s="11">
        <f t="shared" si="12"/>
        <v>12.047765779666667</v>
      </c>
      <c r="T117" s="35" t="s">
        <v>4</v>
      </c>
      <c r="U117" s="33" t="s">
        <v>4</v>
      </c>
      <c r="V117" s="11" t="s">
        <v>4</v>
      </c>
      <c r="W117" s="35">
        <v>0.46628808333333271</v>
      </c>
      <c r="X117" s="33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4" t="s">
        <v>4</v>
      </c>
      <c r="D118" s="9">
        <f t="shared" si="7"/>
        <v>4.2485727500000019</v>
      </c>
      <c r="E118" s="12">
        <v>-2.455473083333338</v>
      </c>
      <c r="F118" s="33">
        <v>-1.557851028333338</v>
      </c>
      <c r="G118" s="11">
        <f t="shared" si="8"/>
        <v>-2.6236850990000051</v>
      </c>
      <c r="H118" s="35">
        <v>15.184874583333336</v>
      </c>
      <c r="I118" s="33" t="s">
        <v>4</v>
      </c>
      <c r="J118" s="11">
        <f t="shared" si="9"/>
        <v>14.103356583333337</v>
      </c>
      <c r="K118" s="35">
        <v>10.418457583333334</v>
      </c>
      <c r="L118" s="33">
        <v>6.159954180333334</v>
      </c>
      <c r="M118" s="11">
        <f t="shared" si="10"/>
        <v>10.200524250000001</v>
      </c>
      <c r="N118" s="35">
        <v>4.9860737500000045</v>
      </c>
      <c r="O118" s="33" t="s">
        <v>4</v>
      </c>
      <c r="P118" s="11">
        <f t="shared" si="11"/>
        <v>3.7582637500000042</v>
      </c>
      <c r="Q118" s="35">
        <v>2.1126105833333346</v>
      </c>
      <c r="R118" s="33">
        <v>8.8599053013333346</v>
      </c>
      <c r="S118" s="11">
        <f t="shared" si="12"/>
        <v>12.088520941333334</v>
      </c>
      <c r="T118" s="35" t="s">
        <v>4</v>
      </c>
      <c r="U118" s="33" t="s">
        <v>4</v>
      </c>
      <c r="V118" s="11" t="s">
        <v>4</v>
      </c>
      <c r="W118" s="35">
        <v>1.5114650833333325</v>
      </c>
      <c r="X118" s="33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4" t="s">
        <v>4</v>
      </c>
      <c r="D119" s="9">
        <f t="shared" si="7"/>
        <v>5.1100727500000014</v>
      </c>
      <c r="E119" s="12">
        <v>-5.5696910833333373</v>
      </c>
      <c r="F119" s="33">
        <v>-6.5266613703333372</v>
      </c>
      <c r="G119" s="11">
        <f t="shared" si="8"/>
        <v>-4.0782989590000041</v>
      </c>
      <c r="H119" s="35">
        <v>10.726992583333336</v>
      </c>
      <c r="I119" s="33" t="s">
        <v>4</v>
      </c>
      <c r="J119" s="11">
        <f t="shared" si="9"/>
        <v>13.398023250000003</v>
      </c>
      <c r="K119" s="35">
        <v>-10.409391416666667</v>
      </c>
      <c r="L119" s="33">
        <v>-3.291116587666667</v>
      </c>
      <c r="M119" s="11">
        <f t="shared" si="10"/>
        <v>3.0238785833333335</v>
      </c>
      <c r="N119" s="35">
        <v>0.65861775000000478</v>
      </c>
      <c r="O119" s="33" t="s">
        <v>4</v>
      </c>
      <c r="P119" s="11">
        <f t="shared" si="11"/>
        <v>5.1465294166666711</v>
      </c>
      <c r="Q119" s="35">
        <v>10.603303583333334</v>
      </c>
      <c r="R119" s="33">
        <v>17.200501064333334</v>
      </c>
      <c r="S119" s="11">
        <f t="shared" si="12"/>
        <v>12.040059070666667</v>
      </c>
      <c r="T119" s="35" t="s">
        <v>4</v>
      </c>
      <c r="U119" s="33" t="s">
        <v>4</v>
      </c>
      <c r="V119" s="11" t="s">
        <v>4</v>
      </c>
      <c r="W119" s="35">
        <v>2.7064930833333327</v>
      </c>
      <c r="X119" s="33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4" t="s">
        <v>4</v>
      </c>
      <c r="D120" s="9">
        <f t="shared" si="7"/>
        <v>2.8562234166666678</v>
      </c>
      <c r="E120" s="12">
        <v>-0.90812508333333852</v>
      </c>
      <c r="F120" s="33">
        <v>-5.0292396293333388</v>
      </c>
      <c r="G120" s="11">
        <f t="shared" si="8"/>
        <v>-4.3712506760000052</v>
      </c>
      <c r="H120" s="35">
        <v>12.037345583333337</v>
      </c>
      <c r="I120" s="33" t="s">
        <v>4</v>
      </c>
      <c r="J120" s="11">
        <f t="shared" si="9"/>
        <v>12.649737583333339</v>
      </c>
      <c r="K120" s="35">
        <v>-14.519121416666664</v>
      </c>
      <c r="L120" s="33">
        <v>-6.1865022406666643</v>
      </c>
      <c r="M120" s="11">
        <f t="shared" si="10"/>
        <v>-4.8366850833333324</v>
      </c>
      <c r="N120" s="35">
        <v>4.7728197500000036</v>
      </c>
      <c r="O120" s="33" t="s">
        <v>4</v>
      </c>
      <c r="P120" s="11">
        <f t="shared" si="11"/>
        <v>3.4725037500000044</v>
      </c>
      <c r="Q120" s="35">
        <v>5.7021165833333329</v>
      </c>
      <c r="R120" s="33">
        <v>8.1274614093333319</v>
      </c>
      <c r="S120" s="11">
        <f t="shared" si="12"/>
        <v>11.395955925000001</v>
      </c>
      <c r="T120" s="35" t="s">
        <v>4</v>
      </c>
      <c r="U120" s="33" t="s">
        <v>4</v>
      </c>
      <c r="V120" s="11" t="s">
        <v>4</v>
      </c>
      <c r="W120" s="35">
        <v>3.3810720833333328</v>
      </c>
      <c r="X120" s="33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4" t="s">
        <v>4</v>
      </c>
      <c r="D121" s="9">
        <f t="shared" si="7"/>
        <v>1.9543210833333344</v>
      </c>
      <c r="E121" s="12">
        <v>-6.8222170833333386</v>
      </c>
      <c r="F121" s="33">
        <v>-3.8291782923333386</v>
      </c>
      <c r="G121" s="11">
        <f t="shared" si="8"/>
        <v>-5.1283597640000051</v>
      </c>
      <c r="H121" s="35">
        <v>12.191925583333337</v>
      </c>
      <c r="I121" s="33" t="s">
        <v>4</v>
      </c>
      <c r="J121" s="11">
        <f t="shared" si="9"/>
        <v>11.652087916666671</v>
      </c>
      <c r="K121" s="35">
        <v>-1.9902154166666666</v>
      </c>
      <c r="L121" s="33">
        <v>-6.895892766666667</v>
      </c>
      <c r="M121" s="11">
        <f t="shared" si="10"/>
        <v>-8.9729094166666652</v>
      </c>
      <c r="N121" s="35">
        <v>-14.059785249999997</v>
      </c>
      <c r="O121" s="33" t="s">
        <v>4</v>
      </c>
      <c r="P121" s="11">
        <f t="shared" si="11"/>
        <v>-2.876115916666663</v>
      </c>
      <c r="Q121" s="35">
        <v>21.723701583333334</v>
      </c>
      <c r="R121" s="33">
        <v>10.616540873333333</v>
      </c>
      <c r="S121" s="11">
        <f t="shared" si="12"/>
        <v>11.981501115666667</v>
      </c>
      <c r="T121" s="35" t="s">
        <v>4</v>
      </c>
      <c r="U121" s="33" t="s">
        <v>4</v>
      </c>
      <c r="V121" s="11" t="s">
        <v>4</v>
      </c>
      <c r="W121" s="35">
        <v>4.1328000833333327</v>
      </c>
      <c r="X121" s="33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4" t="s">
        <v>4</v>
      </c>
      <c r="D122" s="9">
        <f t="shared" si="7"/>
        <v>0.9434047500000009</v>
      </c>
      <c r="E122" s="12">
        <v>2.4902469166666625</v>
      </c>
      <c r="F122" s="33">
        <v>0.32262725566666273</v>
      </c>
      <c r="G122" s="11">
        <f t="shared" si="8"/>
        <v>-2.8452635553333381</v>
      </c>
      <c r="H122" s="35">
        <v>12.256798583333337</v>
      </c>
      <c r="I122" s="33" t="s">
        <v>4</v>
      </c>
      <c r="J122" s="11">
        <f t="shared" si="9"/>
        <v>12.162023250000004</v>
      </c>
      <c r="K122" s="35">
        <v>13.478941583333334</v>
      </c>
      <c r="L122" s="33">
        <v>3.8139509093333341</v>
      </c>
      <c r="M122" s="11">
        <f t="shared" si="10"/>
        <v>-1.0101317499999982</v>
      </c>
      <c r="N122" s="35">
        <v>0.85661675000000415</v>
      </c>
      <c r="O122" s="33" t="s">
        <v>4</v>
      </c>
      <c r="P122" s="11">
        <f t="shared" si="11"/>
        <v>-2.8101162499999965</v>
      </c>
      <c r="Q122" s="35">
        <v>14.596700583333334</v>
      </c>
      <c r="R122" s="33">
        <v>10.001462561333334</v>
      </c>
      <c r="S122" s="11">
        <f t="shared" si="12"/>
        <v>9.5818216146666657</v>
      </c>
      <c r="T122" s="35" t="s">
        <v>4</v>
      </c>
      <c r="U122" s="33" t="s">
        <v>4</v>
      </c>
      <c r="V122" s="11" t="s">
        <v>4</v>
      </c>
      <c r="W122" s="35">
        <v>3.1714540833333329</v>
      </c>
      <c r="X122" s="33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4" t="s">
        <v>4</v>
      </c>
      <c r="D123" s="9">
        <f t="shared" si="7"/>
        <v>0.68046608333333458</v>
      </c>
      <c r="E123" s="12">
        <v>1.5954629166666621</v>
      </c>
      <c r="F123" s="33">
        <v>1.6686207666662067E-2</v>
      </c>
      <c r="G123" s="11">
        <f t="shared" si="8"/>
        <v>-1.1632882763333379</v>
      </c>
      <c r="H123" s="35">
        <v>6.1770195833333368</v>
      </c>
      <c r="I123" s="33" t="s">
        <v>4</v>
      </c>
      <c r="J123" s="11">
        <f t="shared" si="9"/>
        <v>10.208581250000003</v>
      </c>
      <c r="K123" s="35">
        <v>4.4345555833333332</v>
      </c>
      <c r="L123" s="33">
        <v>0.94301660733333303</v>
      </c>
      <c r="M123" s="11">
        <f t="shared" si="10"/>
        <v>5.3077605833333337</v>
      </c>
      <c r="N123" s="35">
        <v>3.9472347500000033</v>
      </c>
      <c r="O123" s="33" t="s">
        <v>4</v>
      </c>
      <c r="P123" s="11">
        <f t="shared" si="11"/>
        <v>-3.0853112499999966</v>
      </c>
      <c r="Q123" s="35">
        <v>10.053492583333334</v>
      </c>
      <c r="R123" s="33">
        <v>7.0118166003333338</v>
      </c>
      <c r="S123" s="11">
        <f t="shared" si="12"/>
        <v>9.2099400116666672</v>
      </c>
      <c r="T123" s="35" t="s">
        <v>4</v>
      </c>
      <c r="U123" s="33" t="s">
        <v>4</v>
      </c>
      <c r="V123" s="11" t="s">
        <v>4</v>
      </c>
      <c r="W123" s="35">
        <v>4.9123990833333329</v>
      </c>
      <c r="X123" s="33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4" t="s">
        <v>4</v>
      </c>
      <c r="D124" s="9">
        <f t="shared" si="7"/>
        <v>2.035019416666668</v>
      </c>
      <c r="E124" s="12">
        <v>4.8177939166666626</v>
      </c>
      <c r="F124" s="33">
        <v>3.9429876186666624</v>
      </c>
      <c r="G124" s="11">
        <f t="shared" si="8"/>
        <v>1.4274336939999959</v>
      </c>
      <c r="H124" s="35">
        <v>9.3077765833333377</v>
      </c>
      <c r="I124" s="33" t="s">
        <v>4</v>
      </c>
      <c r="J124" s="11">
        <f t="shared" si="9"/>
        <v>9.2471982500000038</v>
      </c>
      <c r="K124" s="35">
        <v>2.0676645833333334</v>
      </c>
      <c r="L124" s="33">
        <v>-0.65057997266666678</v>
      </c>
      <c r="M124" s="11">
        <f t="shared" si="10"/>
        <v>6.6603872499999994</v>
      </c>
      <c r="N124" s="35">
        <v>10.337089750000004</v>
      </c>
      <c r="O124" s="33" t="s">
        <v>4</v>
      </c>
      <c r="P124" s="11">
        <f t="shared" si="11"/>
        <v>5.0469804166666705</v>
      </c>
      <c r="Q124" s="35">
        <v>-5.7164154166666687</v>
      </c>
      <c r="R124" s="33">
        <v>5.9937081043333311</v>
      </c>
      <c r="S124" s="11">
        <f t="shared" si="12"/>
        <v>7.6689957553333317</v>
      </c>
      <c r="T124" s="35" t="s">
        <v>4</v>
      </c>
      <c r="U124" s="33" t="s">
        <v>4</v>
      </c>
      <c r="V124" s="11" t="s">
        <v>4</v>
      </c>
      <c r="W124" s="35">
        <v>6.8097200833333327</v>
      </c>
      <c r="X124" s="33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4" t="s">
        <v>4</v>
      </c>
      <c r="D125" s="9">
        <f t="shared" si="7"/>
        <v>5.7682640833333352</v>
      </c>
      <c r="E125" s="12">
        <v>-7.4636530833333374</v>
      </c>
      <c r="F125" s="33">
        <v>-8.2825645223333382</v>
      </c>
      <c r="G125" s="11">
        <f t="shared" si="8"/>
        <v>-1.4409635653333381</v>
      </c>
      <c r="H125" s="35">
        <v>10.229350583333337</v>
      </c>
      <c r="I125" s="33" t="s">
        <v>4</v>
      </c>
      <c r="J125" s="11">
        <f t="shared" si="9"/>
        <v>8.5713822500000045</v>
      </c>
      <c r="K125" s="35">
        <v>-18.155196416666669</v>
      </c>
      <c r="L125" s="33">
        <v>-5.5083623766666694</v>
      </c>
      <c r="M125" s="11">
        <f t="shared" si="10"/>
        <v>-3.8843254166666674</v>
      </c>
      <c r="N125" s="35">
        <v>4.966098750000004</v>
      </c>
      <c r="O125" s="33" t="s">
        <v>4</v>
      </c>
      <c r="P125" s="11">
        <f t="shared" si="11"/>
        <v>6.4168077500000038</v>
      </c>
      <c r="Q125" s="35">
        <v>-0.99708141666666883</v>
      </c>
      <c r="R125" s="33">
        <v>4.3363001153333309</v>
      </c>
      <c r="S125" s="11">
        <f t="shared" si="12"/>
        <v>5.7806082733333319</v>
      </c>
      <c r="T125" s="35" t="s">
        <v>4</v>
      </c>
      <c r="U125" s="33" t="s">
        <v>4</v>
      </c>
      <c r="V125" s="11" t="s">
        <v>4</v>
      </c>
      <c r="W125" s="35">
        <v>4.0110510833333333</v>
      </c>
      <c r="X125" s="33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4" t="s">
        <v>4</v>
      </c>
      <c r="D126" s="9">
        <f t="shared" si="7"/>
        <v>6.2329040833333353</v>
      </c>
      <c r="E126" s="12">
        <v>-3.2978140833333374</v>
      </c>
      <c r="F126" s="33">
        <v>2.8612489466666631</v>
      </c>
      <c r="G126" s="11">
        <f t="shared" si="8"/>
        <v>-0.49277598566667091</v>
      </c>
      <c r="H126" s="35">
        <v>16.906208583333338</v>
      </c>
      <c r="I126" s="33" t="s">
        <v>4</v>
      </c>
      <c r="J126" s="11">
        <f t="shared" si="9"/>
        <v>12.14777858333334</v>
      </c>
      <c r="K126" s="35">
        <v>-6.1357644166666656</v>
      </c>
      <c r="L126" s="33">
        <v>2.4294008893333352</v>
      </c>
      <c r="M126" s="11">
        <f t="shared" si="10"/>
        <v>-7.4077654166666678</v>
      </c>
      <c r="N126" s="35">
        <v>-6.3460622499999957</v>
      </c>
      <c r="O126" s="33" t="s">
        <v>4</v>
      </c>
      <c r="P126" s="11">
        <f t="shared" si="11"/>
        <v>2.9857087500000041</v>
      </c>
      <c r="Q126" s="35">
        <v>0.25409658333333418</v>
      </c>
      <c r="R126" s="33">
        <v>4.5289388683333343</v>
      </c>
      <c r="S126" s="11">
        <f t="shared" si="12"/>
        <v>4.952982362666666</v>
      </c>
      <c r="T126" s="35" t="s">
        <v>4</v>
      </c>
      <c r="U126" s="33" t="s">
        <v>4</v>
      </c>
      <c r="V126" s="11" t="s">
        <v>4</v>
      </c>
      <c r="W126" s="35">
        <v>6.3136630833333331</v>
      </c>
      <c r="X126" s="33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4" t="s">
        <v>4</v>
      </c>
      <c r="D127" s="9">
        <f t="shared" si="7"/>
        <v>3.0991714166666688</v>
      </c>
      <c r="E127" s="12">
        <v>-2.481467083333337</v>
      </c>
      <c r="F127" s="33">
        <v>-1.792893115333337</v>
      </c>
      <c r="G127" s="11">
        <f t="shared" si="8"/>
        <v>-2.4047362303333375</v>
      </c>
      <c r="H127" s="35">
        <v>6.1948015833333372</v>
      </c>
      <c r="I127" s="33" t="s">
        <v>4</v>
      </c>
      <c r="J127" s="11">
        <f t="shared" si="9"/>
        <v>11.110120250000003</v>
      </c>
      <c r="K127" s="35">
        <v>1.7142785833333338</v>
      </c>
      <c r="L127" s="33">
        <v>2.4425458873333339</v>
      </c>
      <c r="M127" s="11">
        <f t="shared" si="10"/>
        <v>-7.5255607500000012</v>
      </c>
      <c r="N127" s="35">
        <v>-20.22502325</v>
      </c>
      <c r="O127" s="33" t="s">
        <v>4</v>
      </c>
      <c r="P127" s="11">
        <f t="shared" si="11"/>
        <v>-7.2016622499999974</v>
      </c>
      <c r="Q127" s="35">
        <v>9.6271835833333341</v>
      </c>
      <c r="R127" s="33">
        <v>7.7055879083333343</v>
      </c>
      <c r="S127" s="11">
        <f t="shared" si="12"/>
        <v>5.5236089640000001</v>
      </c>
      <c r="T127" s="35" t="s">
        <v>4</v>
      </c>
      <c r="U127" s="33" t="s">
        <v>4</v>
      </c>
      <c r="V127" s="11" t="s">
        <v>4</v>
      </c>
      <c r="W127" s="35">
        <v>3.8813650833333329</v>
      </c>
      <c r="X127" s="33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4" t="s">
        <v>4</v>
      </c>
      <c r="D128" s="9">
        <f t="shared" si="7"/>
        <v>-1.6088139166666646</v>
      </c>
      <c r="E128" s="12">
        <v>3.4036089166666619</v>
      </c>
      <c r="F128" s="33">
        <v>4.917040242666662</v>
      </c>
      <c r="G128" s="11">
        <f t="shared" si="8"/>
        <v>1.9951320246666626</v>
      </c>
      <c r="H128" s="35">
        <v>4.557823583333338</v>
      </c>
      <c r="I128" s="33" t="s">
        <v>4</v>
      </c>
      <c r="J128" s="11">
        <f t="shared" si="9"/>
        <v>9.2196112500000051</v>
      </c>
      <c r="K128" s="35">
        <v>0.34650158333333358</v>
      </c>
      <c r="L128" s="33">
        <v>-2.8567631876666666</v>
      </c>
      <c r="M128" s="11">
        <f t="shared" si="10"/>
        <v>-1.3583280833333327</v>
      </c>
      <c r="N128" s="35">
        <v>-13.187863249999996</v>
      </c>
      <c r="O128" s="33" t="s">
        <v>4</v>
      </c>
      <c r="P128" s="11">
        <f t="shared" si="11"/>
        <v>-13.252982916666662</v>
      </c>
      <c r="Q128" s="35">
        <v>13.596258583333334</v>
      </c>
      <c r="R128" s="33">
        <v>7.0218863313333344</v>
      </c>
      <c r="S128" s="11">
        <f t="shared" si="12"/>
        <v>6.4188043693333343</v>
      </c>
      <c r="T128" s="35" t="s">
        <v>4</v>
      </c>
      <c r="U128" s="33" t="s">
        <v>4</v>
      </c>
      <c r="V128" s="11" t="s">
        <v>4</v>
      </c>
      <c r="W128" s="35">
        <v>1.0492780833333328</v>
      </c>
      <c r="X128" s="33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4" t="s">
        <v>4</v>
      </c>
      <c r="D129" s="9">
        <f t="shared" si="7"/>
        <v>-3.0391442499999979</v>
      </c>
      <c r="E129" s="12">
        <v>-2.2083740833333376</v>
      </c>
      <c r="F129" s="33">
        <v>-3.0629476453333377</v>
      </c>
      <c r="G129" s="11">
        <f t="shared" si="8"/>
        <v>2.0399827333329085E-2</v>
      </c>
      <c r="H129" s="35">
        <v>6.2985235833333384</v>
      </c>
      <c r="I129" s="33" t="s">
        <v>4</v>
      </c>
      <c r="J129" s="11">
        <f t="shared" si="9"/>
        <v>5.6837162500000042</v>
      </c>
      <c r="K129" s="35">
        <v>4.3024075833333342</v>
      </c>
      <c r="L129" s="33">
        <v>-4.1758618086666655</v>
      </c>
      <c r="M129" s="11">
        <f t="shared" si="10"/>
        <v>2.1210625833333339</v>
      </c>
      <c r="N129" s="35">
        <v>-2.0395072499999962</v>
      </c>
      <c r="O129" s="33" t="s">
        <v>4</v>
      </c>
      <c r="P129" s="11">
        <f t="shared" si="11"/>
        <v>-11.817464583333333</v>
      </c>
      <c r="Q129" s="35">
        <v>13.136827583333334</v>
      </c>
      <c r="R129" s="33">
        <v>4.0402075503333332</v>
      </c>
      <c r="S129" s="11">
        <f t="shared" si="12"/>
        <v>6.2558939300000018</v>
      </c>
      <c r="T129" s="35" t="s">
        <v>4</v>
      </c>
      <c r="U129" s="33" t="s">
        <v>4</v>
      </c>
      <c r="V129" s="11" t="s">
        <v>4</v>
      </c>
      <c r="W129" s="35">
        <v>1.9255060833333326</v>
      </c>
      <c r="X129" s="33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4" t="s">
        <v>4</v>
      </c>
      <c r="D130" s="9">
        <f t="shared" si="7"/>
        <v>-3.4558212499999978</v>
      </c>
      <c r="E130" s="12">
        <v>-3.0483830833333379</v>
      </c>
      <c r="F130" s="33">
        <v>-2.7524402083333377</v>
      </c>
      <c r="G130" s="11">
        <f t="shared" si="8"/>
        <v>-0.29944920366667116</v>
      </c>
      <c r="H130" s="35">
        <v>11.084705583333337</v>
      </c>
      <c r="I130" s="33" t="s">
        <v>4</v>
      </c>
      <c r="J130" s="11">
        <f t="shared" si="9"/>
        <v>7.3136842500000041</v>
      </c>
      <c r="K130" s="35">
        <v>4.0418415833333334</v>
      </c>
      <c r="L130" s="33">
        <v>-3.6433506366666668</v>
      </c>
      <c r="M130" s="11">
        <f t="shared" si="10"/>
        <v>2.8969169166666671</v>
      </c>
      <c r="N130" s="35">
        <v>-3.1404502499999971</v>
      </c>
      <c r="O130" s="33" t="s">
        <v>4</v>
      </c>
      <c r="P130" s="11">
        <f t="shared" si="11"/>
        <v>-6.1226069166666628</v>
      </c>
      <c r="Q130" s="35">
        <v>-1.6001744166666665</v>
      </c>
      <c r="R130" s="33">
        <v>4.2304631323333339</v>
      </c>
      <c r="S130" s="11">
        <f t="shared" si="12"/>
        <v>5.0975190046666672</v>
      </c>
      <c r="T130" s="35" t="s">
        <v>4</v>
      </c>
      <c r="U130" s="33" t="s">
        <v>4</v>
      </c>
      <c r="V130" s="11" t="s">
        <v>4</v>
      </c>
      <c r="W130" s="35">
        <v>0.63219608333333266</v>
      </c>
      <c r="X130" s="33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4" t="s">
        <v>4</v>
      </c>
      <c r="D131" s="9">
        <f t="shared" si="7"/>
        <v>-3.9646155833333321</v>
      </c>
      <c r="E131" s="12">
        <v>-3.3768980833333373</v>
      </c>
      <c r="F131" s="33">
        <v>-3.6579769343333375</v>
      </c>
      <c r="G131" s="11">
        <f t="shared" si="8"/>
        <v>-3.1577882626666707</v>
      </c>
      <c r="H131" s="35">
        <v>7.6877675833333363</v>
      </c>
      <c r="I131" s="33" t="s">
        <v>4</v>
      </c>
      <c r="J131" s="11">
        <f t="shared" si="9"/>
        <v>8.3569989166666705</v>
      </c>
      <c r="K131" s="35">
        <v>-10.300179416666667</v>
      </c>
      <c r="L131" s="33">
        <v>-2.7463368666666677</v>
      </c>
      <c r="M131" s="11">
        <f t="shared" si="10"/>
        <v>-0.65197674999999988</v>
      </c>
      <c r="N131" s="35">
        <v>-11.622565249999997</v>
      </c>
      <c r="O131" s="33" t="s">
        <v>4</v>
      </c>
      <c r="P131" s="11">
        <f t="shared" si="11"/>
        <v>-5.6008409166666633</v>
      </c>
      <c r="Q131" s="35">
        <v>0.33939058333333527</v>
      </c>
      <c r="R131" s="33">
        <v>6.0577581163333356</v>
      </c>
      <c r="S131" s="11">
        <f t="shared" si="12"/>
        <v>4.7761429330000009</v>
      </c>
      <c r="T131" s="35" t="s">
        <v>4</v>
      </c>
      <c r="U131" s="33" t="s">
        <v>4</v>
      </c>
      <c r="V131" s="11" t="s">
        <v>4</v>
      </c>
      <c r="W131" s="35">
        <v>1.6787230833333329</v>
      </c>
      <c r="X131" s="33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4" t="s">
        <v>4</v>
      </c>
      <c r="D132" s="9">
        <f t="shared" si="7"/>
        <v>-7.4005459166666654</v>
      </c>
      <c r="E132" s="12">
        <v>-2.9911420833333384</v>
      </c>
      <c r="F132" s="33">
        <v>-6.446831417333339</v>
      </c>
      <c r="G132" s="11">
        <f t="shared" si="8"/>
        <v>-4.2857495200000049</v>
      </c>
      <c r="H132" s="35">
        <v>19.220945583333336</v>
      </c>
      <c r="I132" s="33" t="s">
        <v>4</v>
      </c>
      <c r="J132" s="11">
        <f t="shared" si="9"/>
        <v>12.664472916666668</v>
      </c>
      <c r="K132" s="35">
        <v>-6.7231804166666667</v>
      </c>
      <c r="L132" s="33">
        <v>4.6804974043333338</v>
      </c>
      <c r="M132" s="11">
        <f t="shared" si="10"/>
        <v>-4.3271727499999999</v>
      </c>
      <c r="N132" s="35">
        <v>-8.7932352499999951</v>
      </c>
      <c r="O132" s="33" t="s">
        <v>4</v>
      </c>
      <c r="P132" s="11">
        <f t="shared" si="11"/>
        <v>-7.8520835833333296</v>
      </c>
      <c r="Q132" s="35">
        <v>-1.9801544166666663</v>
      </c>
      <c r="R132" s="33">
        <v>1.4292919053333337</v>
      </c>
      <c r="S132" s="11">
        <f t="shared" si="12"/>
        <v>3.9058377180000008</v>
      </c>
      <c r="T132" s="35" t="s">
        <v>4</v>
      </c>
      <c r="U132" s="33" t="s">
        <v>4</v>
      </c>
      <c r="V132" s="11" t="s">
        <v>4</v>
      </c>
      <c r="W132" s="35">
        <v>0.6288000833333327</v>
      </c>
      <c r="X132" s="33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4" t="s">
        <v>4</v>
      </c>
      <c r="D133" s="9">
        <f t="shared" si="7"/>
        <v>-7.5124002499999989</v>
      </c>
      <c r="E133" s="12">
        <v>4.0437159166666623</v>
      </c>
      <c r="F133" s="33">
        <v>7.273797018666663</v>
      </c>
      <c r="G133" s="11">
        <f t="shared" si="8"/>
        <v>-0.9436704443333378</v>
      </c>
      <c r="H133" s="35">
        <v>12.406953583333337</v>
      </c>
      <c r="I133" s="33" t="s">
        <v>4</v>
      </c>
      <c r="J133" s="11">
        <f t="shared" si="9"/>
        <v>13.105222250000002</v>
      </c>
      <c r="K133" s="35">
        <v>11.199024583333333</v>
      </c>
      <c r="L133" s="33">
        <v>6.5106392453333335</v>
      </c>
      <c r="M133" s="11">
        <f t="shared" si="10"/>
        <v>-1.9414450833333337</v>
      </c>
      <c r="N133" s="35">
        <v>-15.228608249999994</v>
      </c>
      <c r="O133" s="33" t="s">
        <v>4</v>
      </c>
      <c r="P133" s="11">
        <f t="shared" si="11"/>
        <v>-11.881469583333327</v>
      </c>
      <c r="Q133" s="35">
        <v>14.356245583333333</v>
      </c>
      <c r="R133" s="33">
        <v>3.7395889003333327</v>
      </c>
      <c r="S133" s="11">
        <f t="shared" si="12"/>
        <v>3.742212974000001</v>
      </c>
      <c r="T133" s="35" t="s">
        <v>4</v>
      </c>
      <c r="U133" s="33" t="s">
        <v>4</v>
      </c>
      <c r="V133" s="11" t="s">
        <v>4</v>
      </c>
      <c r="W133" s="35">
        <v>-2.2377959166666672</v>
      </c>
      <c r="X133" s="33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4" t="s">
        <v>4</v>
      </c>
      <c r="D134" s="9">
        <f t="shared" si="7"/>
        <v>-8.3600325833333322</v>
      </c>
      <c r="E134" s="12">
        <v>-7.1736860833333367</v>
      </c>
      <c r="F134" s="33">
        <v>-10.129532136333337</v>
      </c>
      <c r="G134" s="11">
        <f t="shared" si="8"/>
        <v>-3.1008555116666709</v>
      </c>
      <c r="H134" s="35">
        <v>9.1593635833333362</v>
      </c>
      <c r="I134" s="33" t="s">
        <v>4</v>
      </c>
      <c r="J134" s="11">
        <f t="shared" si="9"/>
        <v>13.595754250000004</v>
      </c>
      <c r="K134" s="35">
        <v>-3.2087784166666662</v>
      </c>
      <c r="L134" s="33">
        <v>-11.956427008666665</v>
      </c>
      <c r="M134" s="11">
        <f t="shared" si="10"/>
        <v>0.42235525000000013</v>
      </c>
      <c r="N134" s="35">
        <v>-22.637300249999996</v>
      </c>
      <c r="O134" s="33" t="s">
        <v>4</v>
      </c>
      <c r="P134" s="11">
        <f t="shared" si="11"/>
        <v>-15.553047916666662</v>
      </c>
      <c r="Q134" s="35">
        <v>2.274580583333333</v>
      </c>
      <c r="R134" s="33">
        <v>-1.0828506596666672</v>
      </c>
      <c r="S134" s="11">
        <f t="shared" si="12"/>
        <v>1.3620100486666662</v>
      </c>
      <c r="T134" s="35" t="s">
        <v>4</v>
      </c>
      <c r="U134" s="33" t="s">
        <v>4</v>
      </c>
      <c r="V134" s="11" t="s">
        <v>4</v>
      </c>
      <c r="W134" s="35">
        <v>-1.8323629166666668</v>
      </c>
      <c r="X134" s="33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4" t="s">
        <v>4</v>
      </c>
      <c r="D135" s="9">
        <f t="shared" si="7"/>
        <v>-10.253849583333333</v>
      </c>
      <c r="E135" s="12">
        <v>-2.4435480833333383</v>
      </c>
      <c r="F135" s="33">
        <v>-5.7672587973333389</v>
      </c>
      <c r="G135" s="11">
        <f t="shared" si="8"/>
        <v>-2.8743313050000041</v>
      </c>
      <c r="H135" s="35">
        <v>6.6991005833333368</v>
      </c>
      <c r="I135" s="33" t="s">
        <v>4</v>
      </c>
      <c r="J135" s="11">
        <f t="shared" si="9"/>
        <v>9.4218059166666688</v>
      </c>
      <c r="K135" s="35">
        <v>0.68426858333333396</v>
      </c>
      <c r="L135" s="33">
        <v>-4.3115649346666665</v>
      </c>
      <c r="M135" s="11">
        <f t="shared" si="10"/>
        <v>2.8915049166666669</v>
      </c>
      <c r="N135" s="35">
        <v>-20.560604249999997</v>
      </c>
      <c r="O135" s="33" t="s">
        <v>4</v>
      </c>
      <c r="P135" s="11">
        <f t="shared" si="11"/>
        <v>-19.475504249999997</v>
      </c>
      <c r="Q135" s="35">
        <v>4.3794115833333338</v>
      </c>
      <c r="R135" s="33">
        <v>1.4287360273333336</v>
      </c>
      <c r="S135" s="11">
        <f t="shared" si="12"/>
        <v>1.3618247559999996</v>
      </c>
      <c r="T135" s="35" t="s">
        <v>4</v>
      </c>
      <c r="U135" s="33" t="s">
        <v>4</v>
      </c>
      <c r="V135" s="11" t="s">
        <v>4</v>
      </c>
      <c r="W135" s="35">
        <v>-6.3660449166666675</v>
      </c>
      <c r="X135" s="33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4" t="s">
        <v>4</v>
      </c>
      <c r="D136" s="9">
        <f t="shared" si="7"/>
        <v>-10.034206916666665</v>
      </c>
      <c r="E136" s="12">
        <v>-14.465579083333338</v>
      </c>
      <c r="F136" s="33">
        <v>-16.320991654333337</v>
      </c>
      <c r="G136" s="11">
        <f t="shared" si="8"/>
        <v>-10.73926086266667</v>
      </c>
      <c r="H136" s="35">
        <v>0.13632258333333525</v>
      </c>
      <c r="I136" s="33" t="s">
        <v>4</v>
      </c>
      <c r="J136" s="11">
        <f t="shared" si="9"/>
        <v>5.3315955833333364</v>
      </c>
      <c r="K136" s="35">
        <v>-0.22937941666666539</v>
      </c>
      <c r="L136" s="33">
        <v>-3.5880191656666653</v>
      </c>
      <c r="M136" s="11">
        <f t="shared" si="10"/>
        <v>-0.91796308333333254</v>
      </c>
      <c r="N136" s="35">
        <v>-3.7961142499999951</v>
      </c>
      <c r="O136" s="33" t="s">
        <v>4</v>
      </c>
      <c r="P136" s="11">
        <f t="shared" si="11"/>
        <v>-15.664672916666662</v>
      </c>
      <c r="Q136" s="35">
        <v>-20.54587741666667</v>
      </c>
      <c r="R136" s="33">
        <v>-11.871186528666669</v>
      </c>
      <c r="S136" s="11">
        <f t="shared" si="12"/>
        <v>-3.8417670536666679</v>
      </c>
      <c r="T136" s="35" t="s">
        <v>4</v>
      </c>
      <c r="U136" s="33" t="s">
        <v>4</v>
      </c>
      <c r="V136" s="11" t="s">
        <v>4</v>
      </c>
      <c r="W136" s="35">
        <v>-7.0463509166666674</v>
      </c>
      <c r="X136" s="33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4" t="s">
        <v>4</v>
      </c>
      <c r="D137" s="9">
        <f t="shared" si="7"/>
        <v>-10.17296458333333</v>
      </c>
      <c r="E137" s="12">
        <v>-10.97164908333334</v>
      </c>
      <c r="F137" s="33">
        <v>-11.050274908333339</v>
      </c>
      <c r="G137" s="11">
        <f t="shared" si="8"/>
        <v>-11.046175120000006</v>
      </c>
      <c r="H137" s="35">
        <v>-6.9038604166666637</v>
      </c>
      <c r="I137" s="33" t="s">
        <v>4</v>
      </c>
      <c r="J137" s="11">
        <f t="shared" si="9"/>
        <v>-2.2812416666663893E-2</v>
      </c>
      <c r="K137" s="35">
        <v>-33.866779416666667</v>
      </c>
      <c r="L137" s="33">
        <v>-20.923464862666666</v>
      </c>
      <c r="M137" s="11">
        <f t="shared" si="10"/>
        <v>-11.137296749999999</v>
      </c>
      <c r="N137" s="35">
        <v>-26.208005249999999</v>
      </c>
      <c r="O137" s="33" t="s">
        <v>4</v>
      </c>
      <c r="P137" s="11">
        <f t="shared" si="11"/>
        <v>-16.854907916666665</v>
      </c>
      <c r="Q137" s="35">
        <v>-17.080863416666666</v>
      </c>
      <c r="R137" s="33">
        <v>-12.110852595666667</v>
      </c>
      <c r="S137" s="11">
        <f t="shared" si="12"/>
        <v>-7.5177676990000011</v>
      </c>
      <c r="T137" s="35" t="s">
        <v>4</v>
      </c>
      <c r="U137" s="33" t="s">
        <v>4</v>
      </c>
      <c r="V137" s="11" t="s">
        <v>4</v>
      </c>
      <c r="W137" s="35">
        <v>-11.513531916666668</v>
      </c>
      <c r="X137" s="33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4" t="s">
        <v>4</v>
      </c>
      <c r="D138" s="9">
        <f t="shared" si="7"/>
        <v>-10.309768249999998</v>
      </c>
      <c r="E138" s="12">
        <v>-21.693304083333338</v>
      </c>
      <c r="F138" s="33">
        <v>-16.135428095333339</v>
      </c>
      <c r="G138" s="11">
        <f t="shared" si="8"/>
        <v>-14.502231552666672</v>
      </c>
      <c r="H138" s="35">
        <v>1.9759485833333379</v>
      </c>
      <c r="I138" s="33" t="s">
        <v>4</v>
      </c>
      <c r="J138" s="11">
        <f t="shared" si="9"/>
        <v>-1.5971964166666635</v>
      </c>
      <c r="K138" s="35">
        <v>-14.202668416666668</v>
      </c>
      <c r="L138" s="33">
        <v>-6.9774430376666681</v>
      </c>
      <c r="M138" s="11">
        <f t="shared" si="10"/>
        <v>-16.099609083333334</v>
      </c>
      <c r="N138" s="35">
        <v>-26.264328249999998</v>
      </c>
      <c r="O138" s="33" t="s">
        <v>4</v>
      </c>
      <c r="P138" s="11">
        <f t="shared" si="11"/>
        <v>-18.756149249999996</v>
      </c>
      <c r="Q138" s="35">
        <v>4.5079105833333335</v>
      </c>
      <c r="R138" s="33">
        <v>8.3811452593333335</v>
      </c>
      <c r="S138" s="11">
        <f t="shared" si="12"/>
        <v>-5.2002979550000008</v>
      </c>
      <c r="T138" s="35" t="s">
        <v>4</v>
      </c>
      <c r="U138" s="33" t="s">
        <v>4</v>
      </c>
      <c r="V138" s="11" t="s">
        <v>4</v>
      </c>
      <c r="W138" s="35">
        <v>-5.2026789166666676</v>
      </c>
      <c r="X138" s="33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4" t="s">
        <v>4</v>
      </c>
      <c r="D139" s="9">
        <f t="shared" ref="D139:D202" si="14">AVERAGE(B137:B139)</f>
        <v>-15.978521916666665</v>
      </c>
      <c r="E139" s="12">
        <v>-11.830228083333338</v>
      </c>
      <c r="F139" s="33">
        <v>-9.8048717483333387</v>
      </c>
      <c r="G139" s="11">
        <f t="shared" ref="G139:G202" si="15">AVERAGE(F137:F139)</f>
        <v>-12.330191584000005</v>
      </c>
      <c r="H139" s="35">
        <v>2.809709583333337</v>
      </c>
      <c r="I139" s="33" t="s">
        <v>4</v>
      </c>
      <c r="J139" s="11">
        <f t="shared" ref="J139:J202" si="16">AVERAGE(H137:H139)</f>
        <v>-0.70606741666666295</v>
      </c>
      <c r="K139" s="35">
        <v>-0.88963341666666551</v>
      </c>
      <c r="L139" s="33">
        <v>-0.15796566966666548</v>
      </c>
      <c r="M139" s="11">
        <f t="shared" ref="M139:M202" si="17">AVERAGE(K137:K139)</f>
        <v>-16.319693749999999</v>
      </c>
      <c r="N139" s="35">
        <v>-9.4623132499999976</v>
      </c>
      <c r="O139" s="33" t="s">
        <v>4</v>
      </c>
      <c r="P139" s="11">
        <f t="shared" ref="P139:P202" si="18">AVERAGE(N137:N139)</f>
        <v>-20.644882249999998</v>
      </c>
      <c r="Q139" s="35">
        <v>12.731967583333333</v>
      </c>
      <c r="R139" s="33">
        <v>12.443635946333332</v>
      </c>
      <c r="S139" s="11">
        <f t="shared" ref="S139:S202" si="19">AVERAGE(R137:R139)</f>
        <v>2.9046428699999995</v>
      </c>
      <c r="T139" s="35" t="s">
        <v>4</v>
      </c>
      <c r="U139" s="33" t="s">
        <v>4</v>
      </c>
      <c r="V139" s="11" t="s">
        <v>4</v>
      </c>
      <c r="W139" s="35">
        <v>-3.129899916666667</v>
      </c>
      <c r="X139" s="33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4" t="s">
        <v>4</v>
      </c>
      <c r="D140" s="9">
        <f t="shared" si="14"/>
        <v>-23.667524583333332</v>
      </c>
      <c r="E140" s="12">
        <v>-17.808527083333338</v>
      </c>
      <c r="F140" s="33">
        <v>-15.244047127333339</v>
      </c>
      <c r="G140" s="11">
        <f t="shared" si="15"/>
        <v>-13.728115657000005</v>
      </c>
      <c r="H140" s="35">
        <v>4.7094675833333355</v>
      </c>
      <c r="I140" s="33" t="s">
        <v>4</v>
      </c>
      <c r="J140" s="11">
        <f t="shared" si="16"/>
        <v>3.1650419166666701</v>
      </c>
      <c r="K140" s="35">
        <v>-11.417163416666666</v>
      </c>
      <c r="L140" s="33">
        <v>-12.945402626666667</v>
      </c>
      <c r="M140" s="11">
        <f t="shared" si="17"/>
        <v>-8.8364884166666666</v>
      </c>
      <c r="N140" s="35">
        <v>-17.763809249999994</v>
      </c>
      <c r="O140" s="33" t="s">
        <v>4</v>
      </c>
      <c r="P140" s="11">
        <f t="shared" si="18"/>
        <v>-17.830150249999999</v>
      </c>
      <c r="Q140" s="35">
        <v>5.7110125833333329</v>
      </c>
      <c r="R140" s="33">
        <v>0.16495489633333271</v>
      </c>
      <c r="S140" s="11">
        <f t="shared" si="19"/>
        <v>6.9965787006666673</v>
      </c>
      <c r="T140" s="35" t="s">
        <v>4</v>
      </c>
      <c r="U140" s="33" t="s">
        <v>4</v>
      </c>
      <c r="V140" s="11" t="s">
        <v>4</v>
      </c>
      <c r="W140" s="35">
        <v>-9.2558489166666682</v>
      </c>
      <c r="X140" s="33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4" t="s">
        <v>4</v>
      </c>
      <c r="D141" s="9">
        <f t="shared" si="14"/>
        <v>-27.703617249999997</v>
      </c>
      <c r="E141" s="12">
        <v>-11.366036083333338</v>
      </c>
      <c r="F141" s="33">
        <v>-12.625731070333337</v>
      </c>
      <c r="G141" s="11">
        <f t="shared" si="15"/>
        <v>-12.558216648666672</v>
      </c>
      <c r="H141" s="35">
        <v>0.71673658333333634</v>
      </c>
      <c r="I141" s="33" t="s">
        <v>4</v>
      </c>
      <c r="J141" s="11">
        <f t="shared" si="16"/>
        <v>2.7453045833333363</v>
      </c>
      <c r="K141" s="35">
        <v>3.1867745833333334</v>
      </c>
      <c r="L141" s="33">
        <v>-3.8454634046666669</v>
      </c>
      <c r="M141" s="11">
        <f t="shared" si="17"/>
        <v>-3.0400074166666662</v>
      </c>
      <c r="N141" s="35">
        <v>-16.010802249999998</v>
      </c>
      <c r="O141" s="33" t="s">
        <v>4</v>
      </c>
      <c r="P141" s="11">
        <f t="shared" si="18"/>
        <v>-14.412308249999995</v>
      </c>
      <c r="Q141" s="35">
        <v>8.7221775833333339</v>
      </c>
      <c r="R141" s="33">
        <v>0.42771417033333314</v>
      </c>
      <c r="S141" s="11">
        <f t="shared" si="19"/>
        <v>4.345435004333333</v>
      </c>
      <c r="T141" s="35" t="s">
        <v>4</v>
      </c>
      <c r="U141" s="33" t="s">
        <v>4</v>
      </c>
      <c r="V141" s="11" t="s">
        <v>4</v>
      </c>
      <c r="W141" s="35">
        <v>-4.9129159166666669</v>
      </c>
      <c r="X141" s="33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4" t="s">
        <v>4</v>
      </c>
      <c r="D142" s="9">
        <f t="shared" si="14"/>
        <v>-28.220185583333333</v>
      </c>
      <c r="E142" s="12">
        <v>-12.378254083333339</v>
      </c>
      <c r="F142" s="33">
        <v>-13.240906579333339</v>
      </c>
      <c r="G142" s="11">
        <f t="shared" si="15"/>
        <v>-13.703561592333338</v>
      </c>
      <c r="H142" s="35">
        <v>6.3077915833333371</v>
      </c>
      <c r="I142" s="33" t="s">
        <v>4</v>
      </c>
      <c r="J142" s="11">
        <f t="shared" si="16"/>
        <v>3.9113319166666698</v>
      </c>
      <c r="K142" s="35">
        <v>1.4913875833333341</v>
      </c>
      <c r="L142" s="33">
        <v>-6.7927425986666661</v>
      </c>
      <c r="M142" s="11">
        <f t="shared" si="17"/>
        <v>-2.2463337499999994</v>
      </c>
      <c r="N142" s="35">
        <v>-12.586527249999996</v>
      </c>
      <c r="O142" s="33" t="s">
        <v>4</v>
      </c>
      <c r="P142" s="11">
        <f t="shared" si="18"/>
        <v>-15.453712916666662</v>
      </c>
      <c r="Q142" s="35">
        <v>-9.2985684166666669</v>
      </c>
      <c r="R142" s="33">
        <v>-4.5401706106666673</v>
      </c>
      <c r="S142" s="11">
        <f t="shared" si="19"/>
        <v>-1.3158338480000005</v>
      </c>
      <c r="T142" s="35" t="s">
        <v>4</v>
      </c>
      <c r="U142" s="33" t="s">
        <v>4</v>
      </c>
      <c r="V142" s="11" t="s">
        <v>4</v>
      </c>
      <c r="W142" s="35">
        <v>-6.1409309166666679</v>
      </c>
      <c r="X142" s="33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4" t="s">
        <v>4</v>
      </c>
      <c r="D143" s="9">
        <f t="shared" si="14"/>
        <v>-24.586021916666663</v>
      </c>
      <c r="E143" s="12">
        <v>-10.181740083333338</v>
      </c>
      <c r="F143" s="33">
        <v>-10.440074703333337</v>
      </c>
      <c r="G143" s="11">
        <f t="shared" si="15"/>
        <v>-12.102237451000006</v>
      </c>
      <c r="H143" s="35">
        <v>11.191520583333338</v>
      </c>
      <c r="I143" s="33" t="s">
        <v>4</v>
      </c>
      <c r="J143" s="11">
        <f t="shared" si="16"/>
        <v>6.0720162500000043</v>
      </c>
      <c r="K143" s="35">
        <v>-20.337385416666663</v>
      </c>
      <c r="L143" s="33">
        <v>-15.288913851666663</v>
      </c>
      <c r="M143" s="11">
        <f t="shared" si="17"/>
        <v>-5.2197410833333322</v>
      </c>
      <c r="N143" s="35">
        <v>-18.141417249999996</v>
      </c>
      <c r="O143" s="33" t="s">
        <v>4</v>
      </c>
      <c r="P143" s="11">
        <f t="shared" si="18"/>
        <v>-15.579582249999996</v>
      </c>
      <c r="Q143" s="35">
        <v>-17.232543416666672</v>
      </c>
      <c r="R143" s="33">
        <v>-12.019545669666673</v>
      </c>
      <c r="S143" s="11">
        <f t="shared" si="19"/>
        <v>-5.37733403666667</v>
      </c>
      <c r="T143" s="35" t="s">
        <v>4</v>
      </c>
      <c r="U143" s="33" t="s">
        <v>4</v>
      </c>
      <c r="V143" s="11" t="s">
        <v>4</v>
      </c>
      <c r="W143" s="35">
        <v>-8.2032279166666662</v>
      </c>
      <c r="X143" s="33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4" t="s">
        <v>4</v>
      </c>
      <c r="D144" s="9">
        <f t="shared" si="14"/>
        <v>-16.312925916666664</v>
      </c>
      <c r="E144" s="12">
        <v>-3.8086500833333385</v>
      </c>
      <c r="F144" s="33">
        <v>-6.4326076173333391</v>
      </c>
      <c r="G144" s="11">
        <f t="shared" si="15"/>
        <v>-10.037862966666673</v>
      </c>
      <c r="H144" s="35">
        <v>9.7657205833333371</v>
      </c>
      <c r="I144" s="33" t="s">
        <v>4</v>
      </c>
      <c r="J144" s="11">
        <f t="shared" si="16"/>
        <v>9.088344250000004</v>
      </c>
      <c r="K144" s="35">
        <v>-30.813349416666668</v>
      </c>
      <c r="L144" s="33">
        <v>-18.51404736566667</v>
      </c>
      <c r="M144" s="11">
        <f t="shared" si="17"/>
        <v>-16.55311575</v>
      </c>
      <c r="N144" s="35">
        <v>-16.096602249999997</v>
      </c>
      <c r="O144" s="33" t="s">
        <v>4</v>
      </c>
      <c r="P144" s="11">
        <f t="shared" si="18"/>
        <v>-15.608182249999997</v>
      </c>
      <c r="Q144" s="35">
        <v>7.6754115833333332</v>
      </c>
      <c r="R144" s="33">
        <v>10.618375505333333</v>
      </c>
      <c r="S144" s="11">
        <f t="shared" si="19"/>
        <v>-1.9804469250000025</v>
      </c>
      <c r="T144" s="35" t="s">
        <v>4</v>
      </c>
      <c r="U144" s="33" t="s">
        <v>4</v>
      </c>
      <c r="V144" s="11" t="s">
        <v>4</v>
      </c>
      <c r="W144" s="35">
        <v>-6.1847339166666684</v>
      </c>
      <c r="X144" s="33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4" t="s">
        <v>4</v>
      </c>
      <c r="D145" s="9">
        <f t="shared" si="14"/>
        <v>-17.264714583333333</v>
      </c>
      <c r="E145" s="12">
        <v>-12.273091083333338</v>
      </c>
      <c r="F145" s="33">
        <v>-7.6178944663333379</v>
      </c>
      <c r="G145" s="11">
        <f t="shared" si="15"/>
        <v>-8.1635255956666715</v>
      </c>
      <c r="H145" s="35">
        <v>9.5697285833333368</v>
      </c>
      <c r="I145" s="33" t="s">
        <v>4</v>
      </c>
      <c r="J145" s="11">
        <f t="shared" si="16"/>
        <v>10.175656583333337</v>
      </c>
      <c r="K145" s="35">
        <v>-8.5287514166666671</v>
      </c>
      <c r="L145" s="33">
        <v>-14.599515604666667</v>
      </c>
      <c r="M145" s="11">
        <f t="shared" si="17"/>
        <v>-19.893162083333333</v>
      </c>
      <c r="N145" s="35">
        <v>-20.330430249999999</v>
      </c>
      <c r="O145" s="33" t="s">
        <v>4</v>
      </c>
      <c r="P145" s="11">
        <f t="shared" si="18"/>
        <v>-18.189483249999999</v>
      </c>
      <c r="Q145" s="35">
        <v>3.371730583333334</v>
      </c>
      <c r="R145" s="33">
        <v>-6.404723317666666</v>
      </c>
      <c r="S145" s="11">
        <f t="shared" si="19"/>
        <v>-2.601964494000002</v>
      </c>
      <c r="T145" s="35" t="s">
        <v>4</v>
      </c>
      <c r="U145" s="33" t="s">
        <v>4</v>
      </c>
      <c r="V145" s="11" t="s">
        <v>4</v>
      </c>
      <c r="W145" s="35">
        <v>-1.4974949166666667</v>
      </c>
      <c r="X145" s="33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4" t="s">
        <v>4</v>
      </c>
      <c r="D146" s="9">
        <f t="shared" si="14"/>
        <v>-19.825850583333331</v>
      </c>
      <c r="E146" s="12">
        <v>-0.25477408333333784</v>
      </c>
      <c r="F146" s="33">
        <v>-3.993052538333338</v>
      </c>
      <c r="G146" s="11">
        <f t="shared" si="15"/>
        <v>-6.0145182073333388</v>
      </c>
      <c r="H146" s="35">
        <v>-0.13732341666666414</v>
      </c>
      <c r="I146" s="33" t="s">
        <v>4</v>
      </c>
      <c r="J146" s="11">
        <f t="shared" si="16"/>
        <v>6.399375250000003</v>
      </c>
      <c r="K146" s="35">
        <v>1.8832605833333336</v>
      </c>
      <c r="L146" s="33">
        <v>-3.8420719886666665</v>
      </c>
      <c r="M146" s="11">
        <f t="shared" si="17"/>
        <v>-12.486280083333334</v>
      </c>
      <c r="N146" s="35">
        <v>-22.846761249999993</v>
      </c>
      <c r="O146" s="33" t="s">
        <v>4</v>
      </c>
      <c r="P146" s="11">
        <f t="shared" si="18"/>
        <v>-19.757931249999995</v>
      </c>
      <c r="Q146" s="35">
        <v>1.5186855833333341</v>
      </c>
      <c r="R146" s="33">
        <v>-0.73073437366666605</v>
      </c>
      <c r="S146" s="11">
        <f t="shared" si="19"/>
        <v>1.1609726046666669</v>
      </c>
      <c r="T146" s="35" t="s">
        <v>4</v>
      </c>
      <c r="U146" s="33" t="s">
        <v>4</v>
      </c>
      <c r="V146" s="11" t="s">
        <v>4</v>
      </c>
      <c r="W146" s="35">
        <v>-8.4285289166666679</v>
      </c>
      <c r="X146" s="33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4" t="s">
        <v>4</v>
      </c>
      <c r="D147" s="9">
        <f t="shared" si="14"/>
        <v>-26.651155249999999</v>
      </c>
      <c r="E147" s="12">
        <v>-1.9493930833333373</v>
      </c>
      <c r="F147" s="33">
        <v>-6.3425585143333372</v>
      </c>
      <c r="G147" s="11">
        <f t="shared" si="15"/>
        <v>-5.9845018396666703</v>
      </c>
      <c r="H147" s="35">
        <v>-6.3858864166666613</v>
      </c>
      <c r="I147" s="33" t="s">
        <v>4</v>
      </c>
      <c r="J147" s="11">
        <f t="shared" si="16"/>
        <v>1.0155062500000038</v>
      </c>
      <c r="K147" s="35">
        <v>-1.5131324166666662</v>
      </c>
      <c r="L147" s="33">
        <v>-6.4568890396666658</v>
      </c>
      <c r="M147" s="11">
        <f t="shared" si="17"/>
        <v>-2.7195410833333331</v>
      </c>
      <c r="N147" s="35">
        <v>-20.132832249999993</v>
      </c>
      <c r="O147" s="33" t="s">
        <v>4</v>
      </c>
      <c r="P147" s="11">
        <f t="shared" si="18"/>
        <v>-21.103341249999996</v>
      </c>
      <c r="Q147" s="35">
        <v>-16.54199941666667</v>
      </c>
      <c r="R147" s="33">
        <v>-19.090714341666668</v>
      </c>
      <c r="S147" s="11">
        <f t="shared" si="19"/>
        <v>-8.7420573443333343</v>
      </c>
      <c r="T147" s="35" t="s">
        <v>4</v>
      </c>
      <c r="U147" s="33" t="s">
        <v>4</v>
      </c>
      <c r="V147" s="11" t="s">
        <v>4</v>
      </c>
      <c r="W147" s="35">
        <v>-4.3083099166666683</v>
      </c>
      <c r="X147" s="33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4" t="s">
        <v>4</v>
      </c>
      <c r="D148" s="9">
        <f t="shared" si="14"/>
        <v>-29.473795249999995</v>
      </c>
      <c r="E148" s="12">
        <v>-2.162060083333337</v>
      </c>
      <c r="F148" s="33">
        <v>-3.9385132103333369</v>
      </c>
      <c r="G148" s="11">
        <f t="shared" si="15"/>
        <v>-4.7580414210000042</v>
      </c>
      <c r="H148" s="35">
        <v>-4.5455554166666623</v>
      </c>
      <c r="I148" s="33" t="s">
        <v>4</v>
      </c>
      <c r="J148" s="11">
        <f t="shared" si="16"/>
        <v>-3.6895884166666626</v>
      </c>
      <c r="K148" s="35">
        <v>-11.450560416666667</v>
      </c>
      <c r="L148" s="33">
        <v>-15.636820627666665</v>
      </c>
      <c r="M148" s="11">
        <f t="shared" si="17"/>
        <v>-3.6934774166666666</v>
      </c>
      <c r="N148" s="35">
        <v>-11.585210249999996</v>
      </c>
      <c r="O148" s="33" t="s">
        <v>4</v>
      </c>
      <c r="P148" s="11">
        <f t="shared" si="18"/>
        <v>-18.188267916666661</v>
      </c>
      <c r="Q148" s="35">
        <v>-2.2059494166666678</v>
      </c>
      <c r="R148" s="33">
        <v>4.4335762453333318</v>
      </c>
      <c r="S148" s="11">
        <f t="shared" si="19"/>
        <v>-5.129290823333335</v>
      </c>
      <c r="T148" s="35" t="s">
        <v>4</v>
      </c>
      <c r="U148" s="33" t="s">
        <v>4</v>
      </c>
      <c r="V148" s="11" t="s">
        <v>4</v>
      </c>
      <c r="W148" s="35">
        <v>-3.5081499166666665</v>
      </c>
      <c r="X148" s="33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4" t="s">
        <v>4</v>
      </c>
      <c r="D149" s="9">
        <f t="shared" si="14"/>
        <v>-25.861294583333329</v>
      </c>
      <c r="E149" s="12">
        <v>-10.967213083333338</v>
      </c>
      <c r="F149" s="33">
        <v>-10.919738124333337</v>
      </c>
      <c r="G149" s="11">
        <f t="shared" si="15"/>
        <v>-7.0669366163333365</v>
      </c>
      <c r="H149" s="35">
        <v>-3.5989164166666647</v>
      </c>
      <c r="I149" s="33" t="s">
        <v>4</v>
      </c>
      <c r="J149" s="11">
        <f t="shared" si="16"/>
        <v>-4.8434527499999964</v>
      </c>
      <c r="K149" s="35">
        <v>-33.048744416666665</v>
      </c>
      <c r="L149" s="33">
        <v>-20.932744440666667</v>
      </c>
      <c r="M149" s="11">
        <f t="shared" si="17"/>
        <v>-15.337479083333333</v>
      </c>
      <c r="N149" s="35">
        <v>-20.968405249999996</v>
      </c>
      <c r="O149" s="33" t="s">
        <v>4</v>
      </c>
      <c r="P149" s="11">
        <f t="shared" si="18"/>
        <v>-17.562149249999994</v>
      </c>
      <c r="Q149" s="35">
        <v>-13.308865416666668</v>
      </c>
      <c r="R149" s="33">
        <v>-8.8633181386666671</v>
      </c>
      <c r="S149" s="11">
        <f t="shared" si="19"/>
        <v>-7.8401520783333352</v>
      </c>
      <c r="T149" s="35" t="s">
        <v>4</v>
      </c>
      <c r="U149" s="33" t="s">
        <v>4</v>
      </c>
      <c r="V149" s="11" t="s">
        <v>4</v>
      </c>
      <c r="W149" s="35">
        <v>-8.047555916666667</v>
      </c>
      <c r="X149" s="33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4" t="s">
        <v>4</v>
      </c>
      <c r="D150" s="9">
        <f t="shared" si="14"/>
        <v>-27.262339583333329</v>
      </c>
      <c r="E150" s="12">
        <v>-12.166457083333338</v>
      </c>
      <c r="F150" s="33">
        <v>-5.8993132773333379</v>
      </c>
      <c r="G150" s="11">
        <f t="shared" si="15"/>
        <v>-6.9191882040000037</v>
      </c>
      <c r="H150" s="35">
        <v>-8.1462684166666612</v>
      </c>
      <c r="I150" s="33" t="s">
        <v>4</v>
      </c>
      <c r="J150" s="11">
        <f t="shared" si="16"/>
        <v>-5.4302467499999958</v>
      </c>
      <c r="K150" s="35">
        <v>-24.325943416666668</v>
      </c>
      <c r="L150" s="33">
        <v>-17.849938479666669</v>
      </c>
      <c r="M150" s="11">
        <f t="shared" si="17"/>
        <v>-22.941749416666667</v>
      </c>
      <c r="N150" s="35">
        <v>-17.206841249999997</v>
      </c>
      <c r="O150" s="33" t="s">
        <v>4</v>
      </c>
      <c r="P150" s="11">
        <f t="shared" si="18"/>
        <v>-16.586818916666662</v>
      </c>
      <c r="Q150" s="35">
        <v>-12.366013416666666</v>
      </c>
      <c r="R150" s="33">
        <v>-9.5843188676666671</v>
      </c>
      <c r="S150" s="11">
        <f t="shared" si="19"/>
        <v>-4.6713535870000014</v>
      </c>
      <c r="T150" s="35" t="s">
        <v>4</v>
      </c>
      <c r="U150" s="33" t="s">
        <v>4</v>
      </c>
      <c r="V150" s="11" t="s">
        <v>4</v>
      </c>
      <c r="W150" s="35">
        <v>-11.333351916666668</v>
      </c>
      <c r="X150" s="33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4" t="s">
        <v>4</v>
      </c>
      <c r="D151" s="9">
        <f t="shared" si="14"/>
        <v>-29.557581916666663</v>
      </c>
      <c r="E151" s="12">
        <v>-18.377635083333338</v>
      </c>
      <c r="F151" s="33">
        <v>-16.285674166333337</v>
      </c>
      <c r="G151" s="11">
        <f t="shared" si="15"/>
        <v>-11.034908522666671</v>
      </c>
      <c r="H151" s="35">
        <v>-6.0987034166666625</v>
      </c>
      <c r="I151" s="33" t="s">
        <v>4</v>
      </c>
      <c r="J151" s="11">
        <f t="shared" si="16"/>
        <v>-5.9479627499999959</v>
      </c>
      <c r="K151" s="35">
        <v>-30.813570416666671</v>
      </c>
      <c r="L151" s="33">
        <v>-30.678220788666671</v>
      </c>
      <c r="M151" s="11">
        <f t="shared" si="17"/>
        <v>-29.396086083333334</v>
      </c>
      <c r="N151" s="35">
        <v>-21.159407249999994</v>
      </c>
      <c r="O151" s="33" t="s">
        <v>4</v>
      </c>
      <c r="P151" s="11">
        <f t="shared" si="18"/>
        <v>-19.778217916666662</v>
      </c>
      <c r="Q151" s="35">
        <v>-9.1070074166666668</v>
      </c>
      <c r="R151" s="33">
        <v>-8.5848423326666676</v>
      </c>
      <c r="S151" s="11">
        <f t="shared" si="19"/>
        <v>-9.0108264463333345</v>
      </c>
      <c r="T151" s="35" t="s">
        <v>4</v>
      </c>
      <c r="U151" s="33" t="s">
        <v>4</v>
      </c>
      <c r="V151" s="11" t="s">
        <v>4</v>
      </c>
      <c r="W151" s="35">
        <v>-9.7705759166666688</v>
      </c>
      <c r="X151" s="33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4" t="s">
        <v>4</v>
      </c>
      <c r="D152" s="9">
        <f t="shared" si="14"/>
        <v>-35.02429158333333</v>
      </c>
      <c r="E152" s="12">
        <v>-24.207243083333339</v>
      </c>
      <c r="F152" s="33">
        <v>-21.563349583333338</v>
      </c>
      <c r="G152" s="11">
        <f t="shared" si="15"/>
        <v>-14.582779009000005</v>
      </c>
      <c r="H152" s="35">
        <v>-6.9771204166666614</v>
      </c>
      <c r="I152" s="33" t="s">
        <v>4</v>
      </c>
      <c r="J152" s="11">
        <f t="shared" si="16"/>
        <v>-7.074030749999995</v>
      </c>
      <c r="K152" s="35">
        <v>-13.508181416666666</v>
      </c>
      <c r="L152" s="33">
        <v>-14.123888038666665</v>
      </c>
      <c r="M152" s="11">
        <f t="shared" si="17"/>
        <v>-22.882565083333333</v>
      </c>
      <c r="N152" s="35">
        <v>-22.617375249999995</v>
      </c>
      <c r="O152" s="33" t="s">
        <v>4</v>
      </c>
      <c r="P152" s="11">
        <f t="shared" si="18"/>
        <v>-20.32787458333333</v>
      </c>
      <c r="Q152" s="35">
        <v>1.5784795833333343</v>
      </c>
      <c r="R152" s="33">
        <v>-2.6264731926666656</v>
      </c>
      <c r="S152" s="11">
        <f t="shared" si="19"/>
        <v>-6.9318781310000004</v>
      </c>
      <c r="T152" s="35" t="s">
        <v>4</v>
      </c>
      <c r="U152" s="33" t="s">
        <v>4</v>
      </c>
      <c r="V152" s="11" t="s">
        <v>4</v>
      </c>
      <c r="W152" s="35">
        <v>-7.5485369166666674</v>
      </c>
      <c r="X152" s="33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4" t="s">
        <v>4</v>
      </c>
      <c r="D153" s="9">
        <f t="shared" si="14"/>
        <v>-35.850607583333328</v>
      </c>
      <c r="E153" s="12">
        <v>-18.783517083333336</v>
      </c>
      <c r="F153" s="33">
        <v>-21.866502891333337</v>
      </c>
      <c r="G153" s="11">
        <f t="shared" si="15"/>
        <v>-19.905175547000002</v>
      </c>
      <c r="H153" s="35">
        <v>-0.86391141666666371</v>
      </c>
      <c r="I153" s="33" t="s">
        <v>4</v>
      </c>
      <c r="J153" s="11">
        <f t="shared" si="16"/>
        <v>-4.6465784166666628</v>
      </c>
      <c r="K153" s="35">
        <v>1.8578745833333334</v>
      </c>
      <c r="L153" s="33">
        <v>-3.2134816956666663</v>
      </c>
      <c r="M153" s="11">
        <f t="shared" si="17"/>
        <v>-14.154625750000001</v>
      </c>
      <c r="N153" s="35">
        <v>-22.700217249999994</v>
      </c>
      <c r="O153" s="33" t="s">
        <v>4</v>
      </c>
      <c r="P153" s="11">
        <f t="shared" si="18"/>
        <v>-22.158999916666659</v>
      </c>
      <c r="Q153" s="35">
        <v>14.041376583333333</v>
      </c>
      <c r="R153" s="33">
        <v>6.8396244323333333</v>
      </c>
      <c r="S153" s="11">
        <f t="shared" si="19"/>
        <v>-1.4572303643333333</v>
      </c>
      <c r="T153" s="35" t="s">
        <v>4</v>
      </c>
      <c r="U153" s="33" t="s">
        <v>4</v>
      </c>
      <c r="V153" s="11" t="s">
        <v>4</v>
      </c>
      <c r="W153" s="35">
        <v>-8.3108859166666669</v>
      </c>
      <c r="X153" s="33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4" t="s">
        <v>4</v>
      </c>
      <c r="D154" s="9">
        <f t="shared" si="14"/>
        <v>-33.061701583333324</v>
      </c>
      <c r="E154" s="12">
        <v>-14.376107083333338</v>
      </c>
      <c r="F154" s="33">
        <v>-16.897465088333337</v>
      </c>
      <c r="G154" s="11">
        <f t="shared" si="15"/>
        <v>-20.109105854333336</v>
      </c>
      <c r="H154" s="35">
        <v>10.756782583333337</v>
      </c>
      <c r="I154" s="33" t="s">
        <v>4</v>
      </c>
      <c r="J154" s="11">
        <f t="shared" si="16"/>
        <v>0.97191691666667046</v>
      </c>
      <c r="K154" s="35">
        <v>1.2719965833333333</v>
      </c>
      <c r="L154" s="33">
        <v>-4.3853725186666663</v>
      </c>
      <c r="M154" s="11">
        <f t="shared" si="17"/>
        <v>-3.4594367499999996</v>
      </c>
      <c r="N154" s="35">
        <v>-15.475367249999998</v>
      </c>
      <c r="O154" s="33" t="s">
        <v>4</v>
      </c>
      <c r="P154" s="11">
        <f t="shared" si="18"/>
        <v>-20.264319916666661</v>
      </c>
      <c r="Q154" s="35">
        <v>12.868683583333334</v>
      </c>
      <c r="R154" s="33">
        <v>16.344737257333335</v>
      </c>
      <c r="S154" s="11">
        <f t="shared" si="19"/>
        <v>6.8526294990000016</v>
      </c>
      <c r="T154" s="35" t="s">
        <v>4</v>
      </c>
      <c r="U154" s="33" t="s">
        <v>4</v>
      </c>
      <c r="V154" s="11" t="s">
        <v>4</v>
      </c>
      <c r="W154" s="35">
        <v>-8.6648089166666686</v>
      </c>
      <c r="X154" s="33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4" t="s">
        <v>4</v>
      </c>
      <c r="D155" s="9">
        <f t="shared" si="14"/>
        <v>-30.472262583333329</v>
      </c>
      <c r="E155" s="12">
        <v>-6.794857083333337</v>
      </c>
      <c r="F155" s="33">
        <v>-6.9649362263333368</v>
      </c>
      <c r="G155" s="11">
        <f t="shared" si="15"/>
        <v>-15.24296806866667</v>
      </c>
      <c r="H155" s="35">
        <v>1.7226385833333353</v>
      </c>
      <c r="I155" s="33" t="s">
        <v>4</v>
      </c>
      <c r="J155" s="11">
        <f t="shared" si="16"/>
        <v>3.8718365833333359</v>
      </c>
      <c r="K155" s="35">
        <v>-19.432713416666665</v>
      </c>
      <c r="L155" s="33">
        <v>-18.546690272666666</v>
      </c>
      <c r="M155" s="11">
        <f t="shared" si="17"/>
        <v>-5.4342807499999992</v>
      </c>
      <c r="N155" s="35">
        <v>-1.825814249999997</v>
      </c>
      <c r="O155" s="33" t="s">
        <v>4</v>
      </c>
      <c r="P155" s="11">
        <f t="shared" si="18"/>
        <v>-13.333799583333331</v>
      </c>
      <c r="Q155" s="35">
        <v>-18.304502416666672</v>
      </c>
      <c r="R155" s="33">
        <v>-13.199313627666672</v>
      </c>
      <c r="S155" s="11">
        <f t="shared" si="19"/>
        <v>3.3283493539999989</v>
      </c>
      <c r="T155" s="35" t="s">
        <v>4</v>
      </c>
      <c r="U155" s="33" t="s">
        <v>4</v>
      </c>
      <c r="V155" s="11" t="s">
        <v>4</v>
      </c>
      <c r="W155" s="35">
        <v>-12.02460691666667</v>
      </c>
      <c r="X155" s="33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4" t="s">
        <v>4</v>
      </c>
      <c r="D156" s="9">
        <f t="shared" si="14"/>
        <v>-29.28528425</v>
      </c>
      <c r="E156" s="12">
        <v>-1.9391470833333386</v>
      </c>
      <c r="F156" s="33">
        <v>-2.7867416663333389</v>
      </c>
      <c r="G156" s="11">
        <f t="shared" si="15"/>
        <v>-8.8830476603333377</v>
      </c>
      <c r="H156" s="35">
        <v>8.8471385833333365</v>
      </c>
      <c r="I156" s="33" t="s">
        <v>4</v>
      </c>
      <c r="J156" s="11">
        <f t="shared" si="16"/>
        <v>7.1088532500000028</v>
      </c>
      <c r="K156" s="35">
        <v>-17.131931416666667</v>
      </c>
      <c r="L156" s="33">
        <v>-5.9653253116666676</v>
      </c>
      <c r="M156" s="11">
        <f t="shared" si="17"/>
        <v>-11.764216083333332</v>
      </c>
      <c r="N156" s="35">
        <v>-12.478662249999996</v>
      </c>
      <c r="O156" s="33" t="s">
        <v>4</v>
      </c>
      <c r="P156" s="11">
        <f t="shared" si="18"/>
        <v>-9.9266145833333308</v>
      </c>
      <c r="Q156" s="35">
        <v>1.5217205833333329</v>
      </c>
      <c r="R156" s="33">
        <v>3.0294236163333332</v>
      </c>
      <c r="S156" s="11">
        <f t="shared" si="19"/>
        <v>2.0582824153333319</v>
      </c>
      <c r="T156" s="35" t="s">
        <v>4</v>
      </c>
      <c r="U156" s="33" t="s">
        <v>4</v>
      </c>
      <c r="V156" s="11" t="s">
        <v>4</v>
      </c>
      <c r="W156" s="35">
        <v>-4.198519916666668</v>
      </c>
      <c r="X156" s="33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4" t="s">
        <v>4</v>
      </c>
      <c r="D157" s="9">
        <f t="shared" si="14"/>
        <v>-28.090990583333333</v>
      </c>
      <c r="E157" s="12">
        <v>-8.9360590833333369</v>
      </c>
      <c r="F157" s="33">
        <v>-1.6678030463333373</v>
      </c>
      <c r="G157" s="11">
        <f t="shared" si="15"/>
        <v>-3.8064936463333381</v>
      </c>
      <c r="H157" s="35">
        <v>11.081548583333337</v>
      </c>
      <c r="I157" s="33" t="s">
        <v>4</v>
      </c>
      <c r="J157" s="11">
        <f t="shared" si="16"/>
        <v>7.2171085833333359</v>
      </c>
      <c r="K157" s="35">
        <v>3.0140485833333335</v>
      </c>
      <c r="L157" s="33">
        <v>-3.9897238466666662</v>
      </c>
      <c r="M157" s="11">
        <f t="shared" si="17"/>
        <v>-11.183532083333333</v>
      </c>
      <c r="N157" s="35">
        <v>-7.5912562499999972</v>
      </c>
      <c r="O157" s="33" t="s">
        <v>4</v>
      </c>
      <c r="P157" s="11">
        <f t="shared" si="18"/>
        <v>-7.29857758333333</v>
      </c>
      <c r="Q157" s="35">
        <v>19.118338583333333</v>
      </c>
      <c r="R157" s="33">
        <v>11.250920345333334</v>
      </c>
      <c r="S157" s="11">
        <f t="shared" si="19"/>
        <v>0.36034344466666468</v>
      </c>
      <c r="T157" s="35" t="s">
        <v>4</v>
      </c>
      <c r="U157" s="33" t="s">
        <v>4</v>
      </c>
      <c r="V157" s="11" t="s">
        <v>4</v>
      </c>
      <c r="W157" s="35">
        <v>-3.785146916666668</v>
      </c>
      <c r="X157" s="33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4" t="s">
        <v>4</v>
      </c>
      <c r="D158" s="9">
        <f t="shared" si="14"/>
        <v>-20.844974249999996</v>
      </c>
      <c r="E158" s="12">
        <v>2.2575619166666625</v>
      </c>
      <c r="F158" s="33">
        <v>-1.9459160343333375</v>
      </c>
      <c r="G158" s="11">
        <f t="shared" si="15"/>
        <v>-2.1334869156666714</v>
      </c>
      <c r="H158" s="35">
        <v>9.2516055833333368</v>
      </c>
      <c r="I158" s="33" t="s">
        <v>4</v>
      </c>
      <c r="J158" s="11">
        <f t="shared" si="16"/>
        <v>9.726764250000004</v>
      </c>
      <c r="K158" s="35">
        <v>7.9256255833333338</v>
      </c>
      <c r="L158" s="33">
        <v>6.2612216033333343</v>
      </c>
      <c r="M158" s="11">
        <f t="shared" si="17"/>
        <v>-2.0640857499999998</v>
      </c>
      <c r="N158" s="35">
        <v>3.0904907500000043</v>
      </c>
      <c r="O158" s="33" t="s">
        <v>4</v>
      </c>
      <c r="P158" s="11">
        <f t="shared" si="18"/>
        <v>-5.6598092499999959</v>
      </c>
      <c r="Q158" s="35">
        <v>13.414722583333333</v>
      </c>
      <c r="R158" s="33">
        <v>11.740254941333333</v>
      </c>
      <c r="S158" s="11">
        <f t="shared" si="19"/>
        <v>8.6735329676666666</v>
      </c>
      <c r="T158" s="35" t="s">
        <v>4</v>
      </c>
      <c r="U158" s="33" t="s">
        <v>4</v>
      </c>
      <c r="V158" s="11" t="s">
        <v>4</v>
      </c>
      <c r="W158" s="35">
        <v>-5.4230109166666685</v>
      </c>
      <c r="X158" s="33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4" t="s">
        <v>4</v>
      </c>
      <c r="D159" s="9">
        <f t="shared" si="14"/>
        <v>-14.245605916666667</v>
      </c>
      <c r="E159" s="12">
        <v>0.3828089166666615</v>
      </c>
      <c r="F159" s="33">
        <v>-4.7500174233333388</v>
      </c>
      <c r="G159" s="11">
        <f t="shared" si="15"/>
        <v>-2.7879121680000041</v>
      </c>
      <c r="H159" s="35">
        <v>10.338767583333336</v>
      </c>
      <c r="I159" s="33" t="s">
        <v>4</v>
      </c>
      <c r="J159" s="11">
        <f t="shared" si="16"/>
        <v>10.223973916666671</v>
      </c>
      <c r="K159" s="35">
        <v>6.1403175833333332</v>
      </c>
      <c r="L159" s="33">
        <v>2.675142869333333</v>
      </c>
      <c r="M159" s="11">
        <f t="shared" si="17"/>
        <v>5.6933305833333323</v>
      </c>
      <c r="N159" s="35">
        <v>-8.4093532499999952</v>
      </c>
      <c r="O159" s="33" t="s">
        <v>4</v>
      </c>
      <c r="P159" s="11">
        <f t="shared" si="18"/>
        <v>-4.303372916666663</v>
      </c>
      <c r="Q159" s="35">
        <v>21.982584583333335</v>
      </c>
      <c r="R159" s="33">
        <v>20.746748095333334</v>
      </c>
      <c r="S159" s="11">
        <f t="shared" si="19"/>
        <v>14.579307794000002</v>
      </c>
      <c r="T159" s="35" t="s">
        <v>4</v>
      </c>
      <c r="U159" s="33" t="s">
        <v>4</v>
      </c>
      <c r="V159" s="11" t="s">
        <v>4</v>
      </c>
      <c r="W159" s="35">
        <v>-4.1957259166666683</v>
      </c>
      <c r="X159" s="33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4" t="s">
        <v>4</v>
      </c>
      <c r="D160" s="9">
        <f t="shared" si="14"/>
        <v>-3.8670842499999991</v>
      </c>
      <c r="E160" s="12">
        <v>5.4422269166666624</v>
      </c>
      <c r="F160" s="33">
        <v>4.5781023316666625</v>
      </c>
      <c r="G160" s="11">
        <f t="shared" si="15"/>
        <v>-0.70594370866667122</v>
      </c>
      <c r="H160" s="35">
        <v>3.2174425833333373</v>
      </c>
      <c r="I160" s="33" t="s">
        <v>4</v>
      </c>
      <c r="J160" s="11">
        <f t="shared" si="16"/>
        <v>7.6026052500000034</v>
      </c>
      <c r="K160" s="35">
        <v>-6.5347416666666547E-2</v>
      </c>
      <c r="L160" s="33">
        <v>-6.2238195926666666</v>
      </c>
      <c r="M160" s="11">
        <f t="shared" si="17"/>
        <v>4.6668652499999999</v>
      </c>
      <c r="N160" s="35">
        <v>5.5018427500000033</v>
      </c>
      <c r="O160" s="33" t="s">
        <v>4</v>
      </c>
      <c r="P160" s="11">
        <f t="shared" si="18"/>
        <v>6.0993416666670797E-2</v>
      </c>
      <c r="Q160" s="35">
        <v>15.021621583333333</v>
      </c>
      <c r="R160" s="33">
        <v>19.805269946333333</v>
      </c>
      <c r="S160" s="11">
        <f t="shared" si="19"/>
        <v>17.430757660999998</v>
      </c>
      <c r="T160" s="35" t="s">
        <v>4</v>
      </c>
      <c r="U160" s="33" t="s">
        <v>4</v>
      </c>
      <c r="V160" s="11" t="s">
        <v>4</v>
      </c>
      <c r="W160" s="35">
        <v>-4.4291469166666682</v>
      </c>
      <c r="X160" s="33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4" t="s">
        <v>4</v>
      </c>
      <c r="D161" s="9">
        <f t="shared" si="14"/>
        <v>-0.50778724999999858</v>
      </c>
      <c r="E161" s="12">
        <v>-0.78711508333333846</v>
      </c>
      <c r="F161" s="33">
        <v>-6.4151759333338498E-2</v>
      </c>
      <c r="G161" s="11">
        <f t="shared" si="15"/>
        <v>-7.8688950333338267E-2</v>
      </c>
      <c r="H161" s="35">
        <v>18.523307583333338</v>
      </c>
      <c r="I161" s="33" t="s">
        <v>4</v>
      </c>
      <c r="J161" s="11">
        <f t="shared" si="16"/>
        <v>10.693172583333336</v>
      </c>
      <c r="K161" s="35">
        <v>-6.2168644166666667</v>
      </c>
      <c r="L161" s="33">
        <v>2.6993492663333338</v>
      </c>
      <c r="M161" s="11">
        <f t="shared" si="17"/>
        <v>-4.7298083333333331E-2</v>
      </c>
      <c r="N161" s="35">
        <v>5.255532750000004</v>
      </c>
      <c r="O161" s="33" t="s">
        <v>4</v>
      </c>
      <c r="P161" s="11">
        <f t="shared" si="18"/>
        <v>0.78267408333333732</v>
      </c>
      <c r="Q161" s="35">
        <v>17.971481583333336</v>
      </c>
      <c r="R161" s="33">
        <v>20.843275682333335</v>
      </c>
      <c r="S161" s="11">
        <f t="shared" si="19"/>
        <v>20.465097908000001</v>
      </c>
      <c r="T161" s="35" t="s">
        <v>4</v>
      </c>
      <c r="U161" s="33" t="s">
        <v>4</v>
      </c>
      <c r="V161" s="11" t="s">
        <v>4</v>
      </c>
      <c r="W161" s="35">
        <v>1.0369410833333328</v>
      </c>
      <c r="X161" s="33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4" t="s">
        <v>4</v>
      </c>
      <c r="D162" s="9">
        <f t="shared" si="14"/>
        <v>4.9585160833333335</v>
      </c>
      <c r="E162" s="12">
        <v>-12.319630083333337</v>
      </c>
      <c r="F162" s="33">
        <v>-6.2097818163333365</v>
      </c>
      <c r="G162" s="11">
        <f t="shared" si="15"/>
        <v>-0.56527708133333743</v>
      </c>
      <c r="H162" s="35">
        <v>22.894937583333338</v>
      </c>
      <c r="I162" s="33" t="s">
        <v>4</v>
      </c>
      <c r="J162" s="11">
        <f t="shared" si="16"/>
        <v>14.878562583333339</v>
      </c>
      <c r="K162" s="35">
        <v>-2.0146324166666663</v>
      </c>
      <c r="L162" s="33">
        <v>2.1156216893333335</v>
      </c>
      <c r="M162" s="11">
        <f t="shared" si="17"/>
        <v>-2.7656147499999997</v>
      </c>
      <c r="N162" s="35">
        <v>1.6323317500000023</v>
      </c>
      <c r="O162" s="33" t="s">
        <v>4</v>
      </c>
      <c r="P162" s="11">
        <f t="shared" si="18"/>
        <v>4.1299024166666696</v>
      </c>
      <c r="Q162" s="35">
        <v>16.201314583333335</v>
      </c>
      <c r="R162" s="33">
        <v>18.192901500333335</v>
      </c>
      <c r="S162" s="11">
        <f t="shared" si="19"/>
        <v>19.613815709666667</v>
      </c>
      <c r="T162" s="35" t="s">
        <v>4</v>
      </c>
      <c r="U162" s="33" t="s">
        <v>4</v>
      </c>
      <c r="V162" s="11" t="s">
        <v>4</v>
      </c>
      <c r="W162" s="35">
        <v>1.0388750833333327</v>
      </c>
      <c r="X162" s="33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4" t="s">
        <v>4</v>
      </c>
      <c r="D163" s="9">
        <f t="shared" si="14"/>
        <v>7.2118294166666672</v>
      </c>
      <c r="E163" s="12">
        <v>-1.5858020833333377</v>
      </c>
      <c r="F163" s="33">
        <v>-0.50300826233333762</v>
      </c>
      <c r="G163" s="11">
        <f t="shared" si="15"/>
        <v>-2.2589806126666709</v>
      </c>
      <c r="H163" s="35">
        <v>22.206791583333338</v>
      </c>
      <c r="I163" s="33" t="s">
        <v>4</v>
      </c>
      <c r="J163" s="11">
        <f t="shared" si="16"/>
        <v>21.20834558333334</v>
      </c>
      <c r="K163" s="35">
        <v>6.574239583333334</v>
      </c>
      <c r="L163" s="33">
        <v>8.2623926743333342</v>
      </c>
      <c r="M163" s="11">
        <f t="shared" si="17"/>
        <v>-0.55241908333333301</v>
      </c>
      <c r="N163" s="35">
        <v>4.1805447500000046</v>
      </c>
      <c r="O163" s="33" t="s">
        <v>4</v>
      </c>
      <c r="P163" s="11">
        <f t="shared" si="18"/>
        <v>3.6894697500000038</v>
      </c>
      <c r="Q163" s="35">
        <v>18.057686583333336</v>
      </c>
      <c r="R163" s="33">
        <v>19.287236322333335</v>
      </c>
      <c r="S163" s="11">
        <f t="shared" si="19"/>
        <v>19.441137835000003</v>
      </c>
      <c r="T163" s="35" t="s">
        <v>4</v>
      </c>
      <c r="U163" s="33" t="s">
        <v>4</v>
      </c>
      <c r="V163" s="11" t="s">
        <v>4</v>
      </c>
      <c r="W163" s="35">
        <v>1.1479810833333328</v>
      </c>
      <c r="X163" s="33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4" t="s">
        <v>4</v>
      </c>
      <c r="D164" s="9">
        <f t="shared" si="14"/>
        <v>9.1100207500000003</v>
      </c>
      <c r="E164" s="12">
        <v>1.290333916666663</v>
      </c>
      <c r="F164" s="33">
        <v>3.0044785926666631</v>
      </c>
      <c r="G164" s="11">
        <f t="shared" si="15"/>
        <v>-1.2361038286666703</v>
      </c>
      <c r="H164" s="35">
        <v>18.851938583333336</v>
      </c>
      <c r="I164" s="33" t="s">
        <v>4</v>
      </c>
      <c r="J164" s="11">
        <f t="shared" si="16"/>
        <v>21.317889250000004</v>
      </c>
      <c r="K164" s="35">
        <v>5.0857685833333335</v>
      </c>
      <c r="L164" s="33">
        <v>6.1487810083333336</v>
      </c>
      <c r="M164" s="11">
        <f t="shared" si="17"/>
        <v>3.2151252500000003</v>
      </c>
      <c r="N164" s="35">
        <v>11.210523750000004</v>
      </c>
      <c r="O164" s="33" t="s">
        <v>4</v>
      </c>
      <c r="P164" s="11">
        <f t="shared" si="18"/>
        <v>5.6744667500000032</v>
      </c>
      <c r="Q164" s="35">
        <v>18.996873583333333</v>
      </c>
      <c r="R164" s="33">
        <v>16.289638344333333</v>
      </c>
      <c r="S164" s="11">
        <f t="shared" si="19"/>
        <v>17.923258722333333</v>
      </c>
      <c r="T164" s="35" t="s">
        <v>4</v>
      </c>
      <c r="U164" s="33" t="s">
        <v>4</v>
      </c>
      <c r="V164" s="11" t="s">
        <v>4</v>
      </c>
      <c r="W164" s="35">
        <v>-0.96644491666666754</v>
      </c>
      <c r="X164" s="33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4" t="s">
        <v>4</v>
      </c>
      <c r="D165" s="9">
        <f t="shared" si="14"/>
        <v>10.935593083333336</v>
      </c>
      <c r="E165" s="12">
        <v>4.6866209166666621</v>
      </c>
      <c r="F165" s="33">
        <v>-1.7922483393333382</v>
      </c>
      <c r="G165" s="11">
        <f t="shared" si="15"/>
        <v>0.23640733033332909</v>
      </c>
      <c r="H165" s="35">
        <v>19.318246583333337</v>
      </c>
      <c r="I165" s="33" t="s">
        <v>4</v>
      </c>
      <c r="J165" s="11">
        <f t="shared" si="16"/>
        <v>20.125658916666669</v>
      </c>
      <c r="K165" s="35">
        <v>8.8002315833333338</v>
      </c>
      <c r="L165" s="33">
        <v>7.0492541243333342</v>
      </c>
      <c r="M165" s="11">
        <f t="shared" si="17"/>
        <v>6.8200799166666668</v>
      </c>
      <c r="N165" s="35">
        <v>19.621456750000004</v>
      </c>
      <c r="O165" s="33" t="s">
        <v>4</v>
      </c>
      <c r="P165" s="11">
        <f t="shared" si="18"/>
        <v>11.670841750000003</v>
      </c>
      <c r="Q165" s="35">
        <v>18.109298583333334</v>
      </c>
      <c r="R165" s="33">
        <v>12.001679629333335</v>
      </c>
      <c r="S165" s="11">
        <f t="shared" si="19"/>
        <v>15.859518098666669</v>
      </c>
      <c r="T165" s="35" t="s">
        <v>4</v>
      </c>
      <c r="U165" s="33" t="s">
        <v>4</v>
      </c>
      <c r="V165" s="11" t="s">
        <v>4</v>
      </c>
      <c r="W165" s="35">
        <v>-0.8119999166666676</v>
      </c>
      <c r="X165" s="33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4" t="s">
        <v>4</v>
      </c>
      <c r="D166" s="9">
        <f t="shared" si="14"/>
        <v>12.92690775</v>
      </c>
      <c r="E166" s="12">
        <v>4.4956639166666621</v>
      </c>
      <c r="F166" s="33">
        <v>-0.41233326933333814</v>
      </c>
      <c r="G166" s="11">
        <f t="shared" si="15"/>
        <v>0.26663232799999559</v>
      </c>
      <c r="H166" s="35">
        <v>19.927899583333335</v>
      </c>
      <c r="I166" s="33" t="s">
        <v>4</v>
      </c>
      <c r="J166" s="11">
        <f t="shared" si="16"/>
        <v>19.366028250000003</v>
      </c>
      <c r="K166" s="35">
        <v>15.537268583333333</v>
      </c>
      <c r="L166" s="33">
        <v>14.882842203333333</v>
      </c>
      <c r="M166" s="11">
        <f t="shared" si="17"/>
        <v>9.8077562499999988</v>
      </c>
      <c r="N166" s="35">
        <v>17.655980750000005</v>
      </c>
      <c r="O166" s="33" t="s">
        <v>4</v>
      </c>
      <c r="P166" s="11">
        <f t="shared" si="18"/>
        <v>16.162653750000004</v>
      </c>
      <c r="Q166" s="35">
        <v>18.244903583333333</v>
      </c>
      <c r="R166" s="33">
        <v>20.494860464333332</v>
      </c>
      <c r="S166" s="11">
        <f t="shared" si="19"/>
        <v>16.262059479333335</v>
      </c>
      <c r="T166" s="35" t="s">
        <v>4</v>
      </c>
      <c r="U166" s="33" t="s">
        <v>4</v>
      </c>
      <c r="V166" s="11" t="s">
        <v>4</v>
      </c>
      <c r="W166" s="35">
        <v>0.6353240833333329</v>
      </c>
      <c r="X166" s="33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4" t="s">
        <v>4</v>
      </c>
      <c r="D167" s="9">
        <f t="shared" si="14"/>
        <v>17.992119750000001</v>
      </c>
      <c r="E167" s="12">
        <v>5.5372419166666624</v>
      </c>
      <c r="F167" s="33">
        <v>6.6742813266666623</v>
      </c>
      <c r="G167" s="11">
        <f t="shared" si="15"/>
        <v>1.4898999059999953</v>
      </c>
      <c r="H167" s="35">
        <v>18.973611583333337</v>
      </c>
      <c r="I167" s="33" t="s">
        <v>4</v>
      </c>
      <c r="J167" s="11">
        <f t="shared" si="16"/>
        <v>19.406585916666671</v>
      </c>
      <c r="K167" s="35">
        <v>7.9158705833333336</v>
      </c>
      <c r="L167" s="33">
        <v>3.359020726333334</v>
      </c>
      <c r="M167" s="11">
        <f t="shared" si="17"/>
        <v>10.751123583333333</v>
      </c>
      <c r="N167" s="35">
        <v>20.525409750000005</v>
      </c>
      <c r="O167" s="33" t="s">
        <v>4</v>
      </c>
      <c r="P167" s="11">
        <f t="shared" si="18"/>
        <v>19.267615750000004</v>
      </c>
      <c r="Q167" s="35">
        <v>20.087775583333332</v>
      </c>
      <c r="R167" s="33">
        <v>24.574618847333333</v>
      </c>
      <c r="S167" s="11">
        <f t="shared" si="19"/>
        <v>19.023719647</v>
      </c>
      <c r="T167" s="35" t="s">
        <v>4</v>
      </c>
      <c r="U167" s="33" t="s">
        <v>4</v>
      </c>
      <c r="V167" s="11" t="s">
        <v>4</v>
      </c>
      <c r="W167" s="35">
        <v>0.8819340833333329</v>
      </c>
      <c r="X167" s="33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4" t="s">
        <v>4</v>
      </c>
      <c r="D168" s="9">
        <f t="shared" si="14"/>
        <v>20.65377475</v>
      </c>
      <c r="E168" s="12">
        <v>3.7834749166666626</v>
      </c>
      <c r="F168" s="33">
        <v>6.1986219056666627</v>
      </c>
      <c r="G168" s="11">
        <f t="shared" si="15"/>
        <v>4.1535233209999953</v>
      </c>
      <c r="H168" s="35">
        <v>15.300337583333338</v>
      </c>
      <c r="I168" s="33" t="s">
        <v>4</v>
      </c>
      <c r="J168" s="11">
        <f t="shared" si="16"/>
        <v>18.06728291666667</v>
      </c>
      <c r="K168" s="35">
        <v>-4.094471416666666</v>
      </c>
      <c r="L168" s="33">
        <v>3.2855156913333339</v>
      </c>
      <c r="M168" s="11">
        <f t="shared" si="17"/>
        <v>6.452889250000001</v>
      </c>
      <c r="N168" s="35">
        <v>28.296268750000003</v>
      </c>
      <c r="O168" s="33" t="s">
        <v>4</v>
      </c>
      <c r="P168" s="11">
        <f t="shared" si="18"/>
        <v>22.159219750000005</v>
      </c>
      <c r="Q168" s="35">
        <v>28.467848583333335</v>
      </c>
      <c r="R168" s="33">
        <v>29.237307862333335</v>
      </c>
      <c r="S168" s="11">
        <f t="shared" si="19"/>
        <v>24.768929058000001</v>
      </c>
      <c r="T168" s="35" t="s">
        <v>4</v>
      </c>
      <c r="U168" s="33" t="s">
        <v>4</v>
      </c>
      <c r="V168" s="11" t="s">
        <v>4</v>
      </c>
      <c r="W168" s="35">
        <v>-1.115764916666667</v>
      </c>
      <c r="X168" s="33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4" t="s">
        <v>4</v>
      </c>
      <c r="D169" s="9">
        <f t="shared" si="14"/>
        <v>21.753346750000002</v>
      </c>
      <c r="E169" s="12">
        <v>9.1651859166666618</v>
      </c>
      <c r="F169" s="33">
        <v>19.906180015666664</v>
      </c>
      <c r="G169" s="11">
        <f t="shared" si="15"/>
        <v>10.926361082666665</v>
      </c>
      <c r="H169" s="35">
        <v>23.617899583333337</v>
      </c>
      <c r="I169" s="33" t="s">
        <v>4</v>
      </c>
      <c r="J169" s="11">
        <f t="shared" si="16"/>
        <v>19.297282916666671</v>
      </c>
      <c r="K169" s="35">
        <v>11.146778583333333</v>
      </c>
      <c r="L169" s="33">
        <v>1.8286370823333336</v>
      </c>
      <c r="M169" s="11">
        <f t="shared" si="17"/>
        <v>4.9893925833333332</v>
      </c>
      <c r="N169" s="35">
        <v>20.046923750000005</v>
      </c>
      <c r="O169" s="33" t="s">
        <v>4</v>
      </c>
      <c r="P169" s="11">
        <f t="shared" si="18"/>
        <v>22.956200750000004</v>
      </c>
      <c r="Q169" s="35">
        <v>25.302994583333337</v>
      </c>
      <c r="R169" s="33">
        <v>18.964965543333335</v>
      </c>
      <c r="S169" s="11">
        <f t="shared" si="19"/>
        <v>24.258964084333332</v>
      </c>
      <c r="T169" s="35" t="s">
        <v>4</v>
      </c>
      <c r="U169" s="33" t="s">
        <v>4</v>
      </c>
      <c r="V169" s="11" t="s">
        <v>4</v>
      </c>
      <c r="W169" s="35">
        <v>0.6975730833333329</v>
      </c>
      <c r="X169" s="33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4" t="s">
        <v>4</v>
      </c>
      <c r="D170" s="9">
        <f t="shared" si="14"/>
        <v>17.317367750000003</v>
      </c>
      <c r="E170" s="12">
        <v>9.4144229166666626</v>
      </c>
      <c r="F170" s="33">
        <v>5.6783571296666633</v>
      </c>
      <c r="G170" s="11">
        <f t="shared" si="15"/>
        <v>10.59438635033333</v>
      </c>
      <c r="H170" s="35">
        <v>18.962959583333337</v>
      </c>
      <c r="I170" s="33" t="s">
        <v>4</v>
      </c>
      <c r="J170" s="11">
        <f t="shared" si="16"/>
        <v>19.293732250000001</v>
      </c>
      <c r="K170" s="35">
        <v>7.2605875833333338</v>
      </c>
      <c r="L170" s="33">
        <v>11.396325690333335</v>
      </c>
      <c r="M170" s="11">
        <f t="shared" si="17"/>
        <v>4.7709649166666672</v>
      </c>
      <c r="N170" s="35">
        <v>17.198179750000005</v>
      </c>
      <c r="O170" s="33" t="s">
        <v>4</v>
      </c>
      <c r="P170" s="11">
        <f t="shared" si="18"/>
        <v>21.847124083333338</v>
      </c>
      <c r="Q170" s="35">
        <v>20.055587583333335</v>
      </c>
      <c r="R170" s="33">
        <v>19.386712997333333</v>
      </c>
      <c r="S170" s="11">
        <f t="shared" si="19"/>
        <v>22.529662134333336</v>
      </c>
      <c r="T170" s="35" t="s">
        <v>4</v>
      </c>
      <c r="U170" s="33" t="s">
        <v>4</v>
      </c>
      <c r="V170" s="11" t="s">
        <v>4</v>
      </c>
      <c r="W170" s="35">
        <v>0.17493808333333272</v>
      </c>
      <c r="X170" s="33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4" t="s">
        <v>4</v>
      </c>
      <c r="D171" s="9">
        <f t="shared" si="14"/>
        <v>17.40807241666667</v>
      </c>
      <c r="E171" s="12">
        <v>18.144365916666661</v>
      </c>
      <c r="F171" s="33">
        <v>12.798677900666661</v>
      </c>
      <c r="G171" s="11">
        <f t="shared" si="15"/>
        <v>12.79440501533333</v>
      </c>
      <c r="H171" s="35">
        <v>19.357390583333338</v>
      </c>
      <c r="I171" s="33" t="s">
        <v>4</v>
      </c>
      <c r="J171" s="11">
        <f t="shared" si="16"/>
        <v>20.646083250000004</v>
      </c>
      <c r="K171" s="35">
        <v>11.300251583333335</v>
      </c>
      <c r="L171" s="33">
        <v>11.961409592333334</v>
      </c>
      <c r="M171" s="11">
        <f t="shared" si="17"/>
        <v>9.9025392500000002</v>
      </c>
      <c r="N171" s="35">
        <v>21.514722750000004</v>
      </c>
      <c r="O171" s="33" t="s">
        <v>4</v>
      </c>
      <c r="P171" s="11">
        <f t="shared" si="18"/>
        <v>19.586608750000007</v>
      </c>
      <c r="Q171" s="35">
        <v>15.214755583333334</v>
      </c>
      <c r="R171" s="33">
        <v>14.680800363333335</v>
      </c>
      <c r="S171" s="11">
        <f t="shared" si="19"/>
        <v>17.677492967999999</v>
      </c>
      <c r="T171" s="35" t="s">
        <v>4</v>
      </c>
      <c r="U171" s="33" t="s">
        <v>4</v>
      </c>
      <c r="V171" s="11" t="s">
        <v>4</v>
      </c>
      <c r="W171" s="35">
        <v>1.4989740833333327</v>
      </c>
      <c r="X171" s="33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4" t="s">
        <v>4</v>
      </c>
      <c r="D172" s="9">
        <f t="shared" si="14"/>
        <v>17.010414749999999</v>
      </c>
      <c r="E172" s="12">
        <v>7.7897989166666619</v>
      </c>
      <c r="F172" s="33">
        <v>7.9235626836666615</v>
      </c>
      <c r="G172" s="11">
        <f t="shared" si="15"/>
        <v>8.8001992379999958</v>
      </c>
      <c r="H172" s="35">
        <v>17.289064583333335</v>
      </c>
      <c r="I172" s="33" t="s">
        <v>4</v>
      </c>
      <c r="J172" s="11">
        <f t="shared" si="16"/>
        <v>18.536471583333334</v>
      </c>
      <c r="K172" s="35">
        <v>8.8226555833333329</v>
      </c>
      <c r="L172" s="33">
        <v>-0.62179571666666789</v>
      </c>
      <c r="M172" s="11">
        <f t="shared" si="17"/>
        <v>9.1278315833333341</v>
      </c>
      <c r="N172" s="35">
        <v>21.049913750000005</v>
      </c>
      <c r="O172" s="33" t="s">
        <v>4</v>
      </c>
      <c r="P172" s="11">
        <f t="shared" si="18"/>
        <v>19.920938750000005</v>
      </c>
      <c r="Q172" s="35">
        <v>18.152770583333336</v>
      </c>
      <c r="R172" s="33">
        <v>21.503852671333334</v>
      </c>
      <c r="S172" s="11">
        <f t="shared" si="19"/>
        <v>18.523788677333332</v>
      </c>
      <c r="T172" s="35" t="s">
        <v>4</v>
      </c>
      <c r="U172" s="33" t="s">
        <v>4</v>
      </c>
      <c r="V172" s="11" t="s">
        <v>4</v>
      </c>
      <c r="W172" s="35">
        <v>0.63872908333333278</v>
      </c>
      <c r="X172" s="33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4" t="s">
        <v>4</v>
      </c>
      <c r="D173" s="9">
        <f t="shared" si="14"/>
        <v>22.55313841666667</v>
      </c>
      <c r="E173" s="12">
        <v>3.7374249166666624</v>
      </c>
      <c r="F173" s="33">
        <v>3.9063450516666625</v>
      </c>
      <c r="G173" s="11">
        <f t="shared" si="15"/>
        <v>8.2095285453333275</v>
      </c>
      <c r="H173" s="35">
        <v>21.507185583333339</v>
      </c>
      <c r="I173" s="33" t="s">
        <v>4</v>
      </c>
      <c r="J173" s="11">
        <f t="shared" si="16"/>
        <v>19.384546916666668</v>
      </c>
      <c r="K173" s="35">
        <v>-1.9253534166666668</v>
      </c>
      <c r="L173" s="33">
        <v>1.740077985333333</v>
      </c>
      <c r="M173" s="11">
        <f t="shared" si="17"/>
        <v>6.0658512500000006</v>
      </c>
      <c r="N173" s="35">
        <v>20.821689750000004</v>
      </c>
      <c r="O173" s="33" t="s">
        <v>4</v>
      </c>
      <c r="P173" s="11">
        <f t="shared" si="18"/>
        <v>21.12877541666667</v>
      </c>
      <c r="Q173" s="35">
        <v>21.747371583333333</v>
      </c>
      <c r="R173" s="33">
        <v>23.162109032333333</v>
      </c>
      <c r="S173" s="11">
        <f t="shared" si="19"/>
        <v>19.782254022333333</v>
      </c>
      <c r="T173" s="35" t="s">
        <v>4</v>
      </c>
      <c r="U173" s="33" t="s">
        <v>4</v>
      </c>
      <c r="V173" s="11" t="s">
        <v>4</v>
      </c>
      <c r="W173" s="35">
        <v>-2.3358249166666676</v>
      </c>
      <c r="X173" s="33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4" t="s">
        <v>4</v>
      </c>
      <c r="D174" s="9">
        <f t="shared" si="14"/>
        <v>20.606639416666667</v>
      </c>
      <c r="E174" s="12">
        <v>5.0196939166666619</v>
      </c>
      <c r="F174" s="33">
        <v>10.790641440666661</v>
      </c>
      <c r="G174" s="11">
        <f t="shared" si="15"/>
        <v>7.5401830586666607</v>
      </c>
      <c r="H174" s="35">
        <v>17.815352583333336</v>
      </c>
      <c r="I174" s="33" t="s">
        <v>4</v>
      </c>
      <c r="J174" s="11">
        <f t="shared" si="16"/>
        <v>18.870534250000002</v>
      </c>
      <c r="K174" s="35">
        <v>1.4168635833333338</v>
      </c>
      <c r="L174" s="33">
        <v>1.5829569453333339</v>
      </c>
      <c r="M174" s="11">
        <f t="shared" si="17"/>
        <v>2.7713885833333336</v>
      </c>
      <c r="N174" s="35">
        <v>9.0768087500000032</v>
      </c>
      <c r="O174" s="33" t="s">
        <v>4</v>
      </c>
      <c r="P174" s="11">
        <f t="shared" si="18"/>
        <v>16.982804083333338</v>
      </c>
      <c r="Q174" s="35">
        <v>18.747561583333336</v>
      </c>
      <c r="R174" s="33">
        <v>20.059358846333335</v>
      </c>
      <c r="S174" s="11">
        <f t="shared" si="19"/>
        <v>21.575106850000001</v>
      </c>
      <c r="T174" s="35" t="s">
        <v>4</v>
      </c>
      <c r="U174" s="33" t="s">
        <v>4</v>
      </c>
      <c r="V174" s="11" t="s">
        <v>4</v>
      </c>
      <c r="W174" s="35">
        <v>-1.0981849166666673</v>
      </c>
      <c r="X174" s="33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4" t="s">
        <v>4</v>
      </c>
      <c r="D175" s="9">
        <f t="shared" si="14"/>
        <v>19.498902083333334</v>
      </c>
      <c r="E175" s="12">
        <v>0.89090191666666207</v>
      </c>
      <c r="F175" s="33">
        <v>-0.20848324533333784</v>
      </c>
      <c r="G175" s="11">
        <f t="shared" si="15"/>
        <v>4.8295010823333291</v>
      </c>
      <c r="H175" s="35">
        <v>17.232774583333338</v>
      </c>
      <c r="I175" s="33" t="s">
        <v>4</v>
      </c>
      <c r="J175" s="11">
        <f t="shared" si="16"/>
        <v>18.85177091666667</v>
      </c>
      <c r="K175" s="35">
        <v>5.5310505833333341</v>
      </c>
      <c r="L175" s="33">
        <v>10.159742474333335</v>
      </c>
      <c r="M175" s="11">
        <f t="shared" si="17"/>
        <v>1.674186916666667</v>
      </c>
      <c r="N175" s="35">
        <v>16.818577750000003</v>
      </c>
      <c r="O175" s="33" t="s">
        <v>4</v>
      </c>
      <c r="P175" s="11">
        <f t="shared" si="18"/>
        <v>15.572358750000005</v>
      </c>
      <c r="Q175" s="35">
        <v>17.128337583333334</v>
      </c>
      <c r="R175" s="33">
        <v>18.546709634333332</v>
      </c>
      <c r="S175" s="11">
        <f t="shared" si="19"/>
        <v>20.589392504333336</v>
      </c>
      <c r="T175" s="35" t="s">
        <v>4</v>
      </c>
      <c r="U175" s="33" t="s">
        <v>4</v>
      </c>
      <c r="V175" s="11" t="s">
        <v>4</v>
      </c>
      <c r="W175" s="35">
        <v>1.5657040833333329</v>
      </c>
      <c r="X175" s="33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4" t="s">
        <v>4</v>
      </c>
      <c r="D176" s="9">
        <f t="shared" si="14"/>
        <v>14.119976750000001</v>
      </c>
      <c r="E176" s="12">
        <v>4.6630489166666624</v>
      </c>
      <c r="F176" s="33">
        <v>3.9739958306666625</v>
      </c>
      <c r="G176" s="11">
        <f t="shared" si="15"/>
        <v>4.8520513419999958</v>
      </c>
      <c r="H176" s="35">
        <v>23.623033583333338</v>
      </c>
      <c r="I176" s="33" t="s">
        <v>4</v>
      </c>
      <c r="J176" s="11">
        <f t="shared" si="16"/>
        <v>19.557053583333339</v>
      </c>
      <c r="K176" s="35">
        <v>8.3834765833333336</v>
      </c>
      <c r="L176" s="33">
        <v>12.099601220333334</v>
      </c>
      <c r="M176" s="11">
        <f t="shared" si="17"/>
        <v>5.1104635833333338</v>
      </c>
      <c r="N176" s="35">
        <v>15.982208750000005</v>
      </c>
      <c r="O176" s="33" t="s">
        <v>4</v>
      </c>
      <c r="P176" s="11">
        <f t="shared" si="18"/>
        <v>13.959198416666672</v>
      </c>
      <c r="Q176" s="35">
        <v>20.529921583333334</v>
      </c>
      <c r="R176" s="33">
        <v>18.834302048333335</v>
      </c>
      <c r="S176" s="11">
        <f t="shared" si="19"/>
        <v>19.146790176333333</v>
      </c>
      <c r="T176" s="35" t="s">
        <v>4</v>
      </c>
      <c r="U176" s="33" t="s">
        <v>4</v>
      </c>
      <c r="V176" s="11" t="s">
        <v>4</v>
      </c>
      <c r="W176" s="35">
        <v>-2.707091666666761E-2</v>
      </c>
      <c r="X176" s="33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4" t="s">
        <v>4</v>
      </c>
      <c r="D177" s="9">
        <f t="shared" si="14"/>
        <v>17.877849944444446</v>
      </c>
      <c r="E177" s="12">
        <v>27.28721908333333</v>
      </c>
      <c r="F177" s="33">
        <v>17.676144865333328</v>
      </c>
      <c r="G177" s="11">
        <f t="shared" si="15"/>
        <v>7.1472191502222175</v>
      </c>
      <c r="H177" s="35">
        <v>25.78816766666667</v>
      </c>
      <c r="I177" s="33" t="s">
        <v>4</v>
      </c>
      <c r="J177" s="11">
        <f t="shared" si="16"/>
        <v>22.214658611111116</v>
      </c>
      <c r="K177" s="35">
        <v>-6.2869461666666684</v>
      </c>
      <c r="L177" s="33">
        <v>-5.8192537576666687</v>
      </c>
      <c r="M177" s="11">
        <f t="shared" si="17"/>
        <v>2.5425269999999998</v>
      </c>
      <c r="N177" s="35">
        <v>30.782392166666671</v>
      </c>
      <c r="O177" s="33" t="s">
        <v>4</v>
      </c>
      <c r="P177" s="11">
        <f t="shared" si="18"/>
        <v>21.194392888888895</v>
      </c>
      <c r="Q177" s="35">
        <v>24.862553249999998</v>
      </c>
      <c r="R177" s="33">
        <v>20.535683219999996</v>
      </c>
      <c r="S177" s="11">
        <f t="shared" si="19"/>
        <v>19.305564967555554</v>
      </c>
      <c r="T177" s="35" t="s">
        <v>4</v>
      </c>
      <c r="U177" s="33" t="s">
        <v>4</v>
      </c>
      <c r="V177" s="11" t="s">
        <v>4</v>
      </c>
      <c r="W177" s="35">
        <v>-0.97992691666666731</v>
      </c>
      <c r="X177" s="33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4" t="s">
        <v>4</v>
      </c>
      <c r="D178" s="9">
        <f t="shared" si="14"/>
        <v>23.689779472222224</v>
      </c>
      <c r="E178" s="12">
        <v>23.474620083333328</v>
      </c>
      <c r="F178" s="33">
        <v>16.805947417333329</v>
      </c>
      <c r="G178" s="11">
        <f t="shared" si="15"/>
        <v>12.818696037777775</v>
      </c>
      <c r="H178" s="35">
        <v>27.590709666666669</v>
      </c>
      <c r="I178" s="33" t="s">
        <v>4</v>
      </c>
      <c r="J178" s="11">
        <f t="shared" si="16"/>
        <v>25.667303638888892</v>
      </c>
      <c r="K178" s="35">
        <v>-6.863486166666668</v>
      </c>
      <c r="L178" s="33">
        <v>-1.4325094666666676</v>
      </c>
      <c r="M178" s="11">
        <f t="shared" si="17"/>
        <v>-1.588985250000001</v>
      </c>
      <c r="N178" s="35">
        <v>22.128347166666671</v>
      </c>
      <c r="O178" s="33" t="s">
        <v>4</v>
      </c>
      <c r="P178" s="11">
        <f t="shared" si="18"/>
        <v>22.964316027777784</v>
      </c>
      <c r="Q178" s="35">
        <v>26.256202250000001</v>
      </c>
      <c r="R178" s="33">
        <v>27.881811686000002</v>
      </c>
      <c r="S178" s="11">
        <f t="shared" si="19"/>
        <v>22.417265651444442</v>
      </c>
      <c r="T178" s="35" t="s">
        <v>4</v>
      </c>
      <c r="U178" s="33" t="s">
        <v>4</v>
      </c>
      <c r="V178" s="11" t="s">
        <v>4</v>
      </c>
      <c r="W178" s="35">
        <v>5.2155640833333328</v>
      </c>
      <c r="X178" s="33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4" t="s">
        <v>4</v>
      </c>
      <c r="D179" s="9">
        <f t="shared" si="14"/>
        <v>29.197896000000004</v>
      </c>
      <c r="E179" s="12">
        <v>1.8530280833333288</v>
      </c>
      <c r="F179" s="33">
        <v>5.1452084133333287</v>
      </c>
      <c r="G179" s="11">
        <f t="shared" si="15"/>
        <v>13.209100231999996</v>
      </c>
      <c r="H179" s="35">
        <v>23.616556666666671</v>
      </c>
      <c r="I179" s="33" t="s">
        <v>4</v>
      </c>
      <c r="J179" s="11">
        <f t="shared" si="16"/>
        <v>25.665144666666666</v>
      </c>
      <c r="K179" s="35">
        <v>21.69896383333333</v>
      </c>
      <c r="L179" s="33">
        <v>13.652468007333331</v>
      </c>
      <c r="M179" s="11">
        <f t="shared" si="17"/>
        <v>2.8495104999999978</v>
      </c>
      <c r="N179" s="35">
        <v>22.83881516666667</v>
      </c>
      <c r="O179" s="33" t="s">
        <v>4</v>
      </c>
      <c r="P179" s="11">
        <f t="shared" si="18"/>
        <v>25.249851500000005</v>
      </c>
      <c r="Q179" s="35">
        <v>13.293906249999999</v>
      </c>
      <c r="R179" s="33">
        <v>16.560166363</v>
      </c>
      <c r="S179" s="11">
        <f t="shared" si="19"/>
        <v>21.659220423000004</v>
      </c>
      <c r="T179" s="35" t="s">
        <v>4</v>
      </c>
      <c r="U179" s="33" t="s">
        <v>4</v>
      </c>
      <c r="V179" s="11" t="s">
        <v>4</v>
      </c>
      <c r="W179" s="35">
        <v>-2.6304859166666672</v>
      </c>
      <c r="X179" s="33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4" t="s">
        <v>4</v>
      </c>
      <c r="D180" s="9">
        <f t="shared" si="14"/>
        <v>28.535897333333335</v>
      </c>
      <c r="E180" s="12">
        <v>16.226031083333329</v>
      </c>
      <c r="F180" s="33">
        <v>22.726355866333328</v>
      </c>
      <c r="G180" s="11">
        <f t="shared" si="15"/>
        <v>14.892503898999996</v>
      </c>
      <c r="H180" s="35">
        <v>26.496000666666671</v>
      </c>
      <c r="I180" s="33" t="s">
        <v>4</v>
      </c>
      <c r="J180" s="11">
        <f t="shared" si="16"/>
        <v>25.901089000000002</v>
      </c>
      <c r="K180" s="35">
        <v>25.390201833333332</v>
      </c>
      <c r="L180" s="33">
        <v>28.683682751333333</v>
      </c>
      <c r="M180" s="11">
        <f t="shared" si="17"/>
        <v>13.408559833333333</v>
      </c>
      <c r="N180" s="35">
        <v>20.921206166666671</v>
      </c>
      <c r="O180" s="33" t="s">
        <v>4</v>
      </c>
      <c r="P180" s="11">
        <f t="shared" si="18"/>
        <v>21.962789500000003</v>
      </c>
      <c r="Q180" s="35">
        <v>15.049206250000001</v>
      </c>
      <c r="R180" s="33">
        <v>14.591142127000001</v>
      </c>
      <c r="S180" s="11">
        <f t="shared" si="19"/>
        <v>19.677706725333334</v>
      </c>
      <c r="T180" s="35" t="s">
        <v>4</v>
      </c>
      <c r="U180" s="33" t="s">
        <v>4</v>
      </c>
      <c r="V180" s="11" t="s">
        <v>4</v>
      </c>
      <c r="W180" s="35">
        <v>8.0762083333332679E-2</v>
      </c>
      <c r="X180" s="33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4" t="s">
        <v>4</v>
      </c>
      <c r="D181" s="9">
        <f t="shared" si="14"/>
        <v>25.426357333333339</v>
      </c>
      <c r="E181" s="12">
        <v>-22.781448916666672</v>
      </c>
      <c r="F181" s="33">
        <v>-9.3979353256666727</v>
      </c>
      <c r="G181" s="11">
        <f t="shared" si="15"/>
        <v>6.1578763179999951</v>
      </c>
      <c r="H181" s="35">
        <v>26.943706666666671</v>
      </c>
      <c r="I181" s="33" t="s">
        <v>4</v>
      </c>
      <c r="J181" s="11">
        <f t="shared" si="16"/>
        <v>25.685421333333338</v>
      </c>
      <c r="K181" s="35">
        <v>24.469060833333334</v>
      </c>
      <c r="L181" s="33">
        <v>12.870153130333334</v>
      </c>
      <c r="M181" s="11">
        <f t="shared" si="17"/>
        <v>23.852742166666662</v>
      </c>
      <c r="N181" s="35">
        <v>19.766110166666671</v>
      </c>
      <c r="O181" s="33" t="s">
        <v>4</v>
      </c>
      <c r="P181" s="11">
        <f t="shared" si="18"/>
        <v>21.175377166666671</v>
      </c>
      <c r="Q181" s="35">
        <v>25.065413249999999</v>
      </c>
      <c r="R181" s="33">
        <v>20.148512141999998</v>
      </c>
      <c r="S181" s="11">
        <f t="shared" si="19"/>
        <v>17.099940210666666</v>
      </c>
      <c r="T181" s="35" t="s">
        <v>4</v>
      </c>
      <c r="U181" s="33" t="s">
        <v>4</v>
      </c>
      <c r="V181" s="11" t="s">
        <v>4</v>
      </c>
      <c r="W181" s="35">
        <v>4.3967880833333322</v>
      </c>
      <c r="X181" s="33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4" t="s">
        <v>4</v>
      </c>
      <c r="D182" s="9">
        <f t="shared" si="14"/>
        <v>21.99031766666667</v>
      </c>
      <c r="E182" s="12">
        <v>3.9131960833333288</v>
      </c>
      <c r="F182" s="33">
        <v>1.2539312123333288</v>
      </c>
      <c r="G182" s="11">
        <f t="shared" si="15"/>
        <v>4.8607839176666614</v>
      </c>
      <c r="H182" s="35">
        <v>22.567073666666669</v>
      </c>
      <c r="I182" s="33" t="s">
        <v>4</v>
      </c>
      <c r="J182" s="11">
        <f t="shared" si="16"/>
        <v>25.335593666666671</v>
      </c>
      <c r="K182" s="35">
        <v>-10.145798166666667</v>
      </c>
      <c r="L182" s="33">
        <v>-0.48258996366666729</v>
      </c>
      <c r="M182" s="11">
        <f t="shared" si="17"/>
        <v>13.237821500000001</v>
      </c>
      <c r="N182" s="35">
        <v>16.712058166666672</v>
      </c>
      <c r="O182" s="33" t="s">
        <v>4</v>
      </c>
      <c r="P182" s="11">
        <f t="shared" si="18"/>
        <v>19.133124833333337</v>
      </c>
      <c r="Q182" s="35">
        <v>15.142477250000001</v>
      </c>
      <c r="R182" s="33">
        <v>14.717909667000001</v>
      </c>
      <c r="S182" s="11">
        <f t="shared" si="19"/>
        <v>16.485854645333333</v>
      </c>
      <c r="T182" s="35" t="s">
        <v>4</v>
      </c>
      <c r="U182" s="33" t="s">
        <v>4</v>
      </c>
      <c r="V182" s="11" t="s">
        <v>4</v>
      </c>
      <c r="W182" s="35">
        <v>4.2217430833333331</v>
      </c>
      <c r="X182" s="33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4" t="s">
        <v>4</v>
      </c>
      <c r="D183" s="9">
        <f t="shared" si="14"/>
        <v>21.312728666666668</v>
      </c>
      <c r="E183" s="12">
        <v>1.4509230833333291</v>
      </c>
      <c r="F183" s="33">
        <v>-3.7887707366666712</v>
      </c>
      <c r="G183" s="11">
        <f t="shared" si="15"/>
        <v>-3.9775916166666718</v>
      </c>
      <c r="H183" s="35">
        <v>22.701535666666672</v>
      </c>
      <c r="I183" s="33" t="s">
        <v>4</v>
      </c>
      <c r="J183" s="11">
        <f t="shared" si="16"/>
        <v>24.070772000000005</v>
      </c>
      <c r="K183" s="35">
        <v>-14.794352166666666</v>
      </c>
      <c r="L183" s="33">
        <v>-11.448847053666666</v>
      </c>
      <c r="M183" s="11">
        <f t="shared" si="17"/>
        <v>-0.15702983333333323</v>
      </c>
      <c r="N183" s="35">
        <v>22.162536166666669</v>
      </c>
      <c r="O183" s="33" t="s">
        <v>4</v>
      </c>
      <c r="P183" s="11">
        <f t="shared" si="18"/>
        <v>19.546901500000004</v>
      </c>
      <c r="Q183" s="35">
        <v>18.938729250000002</v>
      </c>
      <c r="R183" s="33">
        <v>19.716412473000002</v>
      </c>
      <c r="S183" s="11">
        <f t="shared" si="19"/>
        <v>18.194278094000001</v>
      </c>
      <c r="T183" s="35" t="s">
        <v>4</v>
      </c>
      <c r="U183" s="33" t="s">
        <v>4</v>
      </c>
      <c r="V183" s="11" t="s">
        <v>4</v>
      </c>
      <c r="W183" s="35">
        <v>4.2277820833333326</v>
      </c>
      <c r="X183" s="33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4" t="s">
        <v>4</v>
      </c>
      <c r="D184" s="9">
        <f t="shared" si="14"/>
        <v>16.575632666666667</v>
      </c>
      <c r="E184" s="12">
        <v>0.72344608333332894</v>
      </c>
      <c r="F184" s="33">
        <v>2.2755367473333292</v>
      </c>
      <c r="G184" s="11">
        <f t="shared" si="15"/>
        <v>-8.6434259000004385E-2</v>
      </c>
      <c r="H184" s="35">
        <v>0.28010266666667016</v>
      </c>
      <c r="I184" s="33" t="s">
        <v>4</v>
      </c>
      <c r="J184" s="11">
        <f t="shared" si="16"/>
        <v>15.182904000000006</v>
      </c>
      <c r="K184" s="35">
        <v>27.845216833333332</v>
      </c>
      <c r="L184" s="33">
        <v>14.818927886333332</v>
      </c>
      <c r="M184" s="11">
        <f t="shared" si="17"/>
        <v>0.96835549999999893</v>
      </c>
      <c r="N184" s="35">
        <v>3.9879441666666713</v>
      </c>
      <c r="O184" s="33" t="s">
        <v>4</v>
      </c>
      <c r="P184" s="11">
        <f t="shared" si="18"/>
        <v>14.287512833333338</v>
      </c>
      <c r="Q184" s="35">
        <v>12.887212250000001</v>
      </c>
      <c r="R184" s="33">
        <v>15.836983357000001</v>
      </c>
      <c r="S184" s="11">
        <f t="shared" si="19"/>
        <v>16.757101832333337</v>
      </c>
      <c r="T184" s="35" t="s">
        <v>4</v>
      </c>
      <c r="U184" s="33" t="s">
        <v>4</v>
      </c>
      <c r="V184" s="11" t="s">
        <v>4</v>
      </c>
      <c r="W184" s="35">
        <v>3.0034860833333328</v>
      </c>
      <c r="X184" s="33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4" t="s">
        <v>4</v>
      </c>
      <c r="D185" s="9">
        <f t="shared" si="14"/>
        <v>11.452127000000003</v>
      </c>
      <c r="E185" s="12">
        <v>15.375472083333328</v>
      </c>
      <c r="F185" s="33">
        <v>15.054342647333328</v>
      </c>
      <c r="G185" s="11">
        <f t="shared" si="15"/>
        <v>4.5137028859999955</v>
      </c>
      <c r="H185" s="35">
        <v>1.3258366666666701</v>
      </c>
      <c r="I185" s="33" t="s">
        <v>4</v>
      </c>
      <c r="J185" s="11">
        <f t="shared" si="16"/>
        <v>8.1024916666666709</v>
      </c>
      <c r="K185" s="35">
        <v>3.8623178333333321</v>
      </c>
      <c r="L185" s="33">
        <v>1.967349000333332</v>
      </c>
      <c r="M185" s="11">
        <f t="shared" si="17"/>
        <v>5.6377274999999996</v>
      </c>
      <c r="N185" s="35">
        <v>1.6713951666666709</v>
      </c>
      <c r="O185" s="33" t="s">
        <v>4</v>
      </c>
      <c r="P185" s="11">
        <f t="shared" si="18"/>
        <v>9.2739585000000044</v>
      </c>
      <c r="Q185" s="35">
        <v>16.56671025</v>
      </c>
      <c r="R185" s="33">
        <v>17.346972975</v>
      </c>
      <c r="S185" s="11">
        <f t="shared" si="19"/>
        <v>17.633456268333333</v>
      </c>
      <c r="T185" s="35" t="s">
        <v>4</v>
      </c>
      <c r="U185" s="33" t="s">
        <v>4</v>
      </c>
      <c r="V185" s="11" t="s">
        <v>4</v>
      </c>
      <c r="W185" s="35">
        <v>1.3664160833333325</v>
      </c>
      <c r="X185" s="33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4" t="s">
        <v>4</v>
      </c>
      <c r="D186" s="9">
        <f t="shared" si="14"/>
        <v>7.2764616666666688</v>
      </c>
      <c r="E186" s="12">
        <v>-0.57359591666667109</v>
      </c>
      <c r="F186" s="33">
        <v>3.1220227563333287</v>
      </c>
      <c r="G186" s="11">
        <f t="shared" si="15"/>
        <v>6.8173007169999957</v>
      </c>
      <c r="H186" s="35">
        <v>23.587288666666669</v>
      </c>
      <c r="I186" s="33" t="s">
        <v>4</v>
      </c>
      <c r="J186" s="11">
        <f t="shared" si="16"/>
        <v>8.3977426666666695</v>
      </c>
      <c r="K186" s="35">
        <v>5.6188188333333322</v>
      </c>
      <c r="L186" s="33">
        <v>0.77329936733333238</v>
      </c>
      <c r="M186" s="11">
        <f t="shared" si="17"/>
        <v>12.442117833333333</v>
      </c>
      <c r="N186" s="35">
        <v>3.9985141666666708</v>
      </c>
      <c r="O186" s="33" t="s">
        <v>4</v>
      </c>
      <c r="P186" s="11">
        <f t="shared" si="18"/>
        <v>3.2192845000000041</v>
      </c>
      <c r="Q186" s="35">
        <v>16.151054250000001</v>
      </c>
      <c r="R186" s="33">
        <v>16.972634283000001</v>
      </c>
      <c r="S186" s="11">
        <f t="shared" si="19"/>
        <v>16.718863538333334</v>
      </c>
      <c r="T186" s="35" t="s">
        <v>4</v>
      </c>
      <c r="U186" s="33" t="s">
        <v>4</v>
      </c>
      <c r="V186" s="11" t="s">
        <v>4</v>
      </c>
      <c r="W186" s="35">
        <v>4.1696390833333323</v>
      </c>
      <c r="X186" s="33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4" t="s">
        <v>4</v>
      </c>
      <c r="D187" s="9">
        <f t="shared" si="14"/>
        <v>-1.241685999999999</v>
      </c>
      <c r="E187" s="12">
        <v>15.000601083333329</v>
      </c>
      <c r="F187" s="33">
        <v>11.81989054733333</v>
      </c>
      <c r="G187" s="11">
        <f t="shared" si="15"/>
        <v>9.9987519836666632</v>
      </c>
      <c r="H187" s="35">
        <v>21.350330666666672</v>
      </c>
      <c r="I187" s="33" t="s">
        <v>4</v>
      </c>
      <c r="J187" s="11">
        <f t="shared" si="16"/>
        <v>15.421152000000005</v>
      </c>
      <c r="K187" s="35">
        <v>6.2934918333333325</v>
      </c>
      <c r="L187" s="33">
        <v>15.288617307333332</v>
      </c>
      <c r="M187" s="11">
        <f t="shared" si="17"/>
        <v>5.2582094999999986</v>
      </c>
      <c r="N187" s="35">
        <v>2.0766921666666707</v>
      </c>
      <c r="O187" s="33" t="s">
        <v>4</v>
      </c>
      <c r="P187" s="11">
        <f t="shared" si="18"/>
        <v>2.5822005000000043</v>
      </c>
      <c r="Q187" s="35">
        <v>13.645949250000001</v>
      </c>
      <c r="R187" s="33">
        <v>14.714704480000002</v>
      </c>
      <c r="S187" s="11">
        <f t="shared" si="19"/>
        <v>16.344770579333336</v>
      </c>
      <c r="T187" s="35" t="s">
        <v>4</v>
      </c>
      <c r="U187" s="33" t="s">
        <v>4</v>
      </c>
      <c r="V187" s="11" t="s">
        <v>4</v>
      </c>
      <c r="W187" s="35">
        <v>0.75348108333333252</v>
      </c>
      <c r="X187" s="33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4" t="s">
        <v>4</v>
      </c>
      <c r="D188" s="9">
        <f t="shared" si="14"/>
        <v>3.1022463333333348</v>
      </c>
      <c r="E188" s="12">
        <v>-4.636498916666671</v>
      </c>
      <c r="F188" s="33">
        <v>-8.1484182406666719</v>
      </c>
      <c r="G188" s="11">
        <f t="shared" si="15"/>
        <v>2.264498354333329</v>
      </c>
      <c r="H188" s="35">
        <v>22.54735366666667</v>
      </c>
      <c r="I188" s="33" t="s">
        <v>4</v>
      </c>
      <c r="J188" s="11">
        <f t="shared" si="16"/>
        <v>22.494991000000002</v>
      </c>
      <c r="K188" s="35">
        <v>5.4125948333333316</v>
      </c>
      <c r="L188" s="33">
        <v>12.986409943333332</v>
      </c>
      <c r="M188" s="11">
        <f t="shared" si="17"/>
        <v>5.7749684999999991</v>
      </c>
      <c r="N188" s="35">
        <v>19.572982166666669</v>
      </c>
      <c r="O188" s="33" t="s">
        <v>4</v>
      </c>
      <c r="P188" s="11">
        <f t="shared" si="18"/>
        <v>8.5493961666666696</v>
      </c>
      <c r="Q188" s="35">
        <v>16.558069250000003</v>
      </c>
      <c r="R188" s="33">
        <v>15.133364750000002</v>
      </c>
      <c r="S188" s="11">
        <f t="shared" si="19"/>
        <v>15.606901171000002</v>
      </c>
      <c r="T188" s="35" t="s">
        <v>4</v>
      </c>
      <c r="U188" s="33" t="s">
        <v>4</v>
      </c>
      <c r="V188" s="11" t="s">
        <v>4</v>
      </c>
      <c r="W188" s="35">
        <v>2.0011750833333326</v>
      </c>
      <c r="X188" s="33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4" t="s">
        <v>4</v>
      </c>
      <c r="D189" s="9">
        <f t="shared" si="14"/>
        <v>6.7700786666666675</v>
      </c>
      <c r="E189" s="12">
        <v>24.827352083333327</v>
      </c>
      <c r="F189" s="33">
        <v>12.590465707333328</v>
      </c>
      <c r="G189" s="11">
        <f t="shared" si="15"/>
        <v>5.4206460046666622</v>
      </c>
      <c r="H189" s="35">
        <v>21.65970466666667</v>
      </c>
      <c r="I189" s="33" t="s">
        <v>4</v>
      </c>
      <c r="J189" s="11">
        <f t="shared" si="16"/>
        <v>21.852463000000004</v>
      </c>
      <c r="K189" s="35">
        <v>-19.100057166666669</v>
      </c>
      <c r="L189" s="33">
        <v>-17.78418778266667</v>
      </c>
      <c r="M189" s="11">
        <f t="shared" si="17"/>
        <v>-2.464656833333335</v>
      </c>
      <c r="N189" s="35">
        <v>20.449674166666671</v>
      </c>
      <c r="O189" s="33" t="s">
        <v>4</v>
      </c>
      <c r="P189" s="11">
        <f t="shared" si="18"/>
        <v>14.033116166666671</v>
      </c>
      <c r="Q189" s="35">
        <v>17.167494250000001</v>
      </c>
      <c r="R189" s="33">
        <v>13.706106433</v>
      </c>
      <c r="S189" s="11">
        <f t="shared" si="19"/>
        <v>14.518058554333335</v>
      </c>
      <c r="T189" s="35" t="s">
        <v>4</v>
      </c>
      <c r="U189" s="33" t="s">
        <v>4</v>
      </c>
      <c r="V189" s="11" t="s">
        <v>4</v>
      </c>
      <c r="W189" s="35">
        <v>0.89763908333333253</v>
      </c>
      <c r="X189" s="33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4" t="s">
        <v>4</v>
      </c>
      <c r="D190" s="9">
        <f t="shared" si="14"/>
        <v>9.1367846666666672</v>
      </c>
      <c r="E190" s="12">
        <v>25.027999083333327</v>
      </c>
      <c r="F190" s="33">
        <v>17.116485141333328</v>
      </c>
      <c r="G190" s="11">
        <f t="shared" si="15"/>
        <v>7.1861775359999953</v>
      </c>
      <c r="H190" s="35">
        <v>21.331727666666669</v>
      </c>
      <c r="I190" s="33" t="s">
        <v>4</v>
      </c>
      <c r="J190" s="11">
        <f t="shared" si="16"/>
        <v>21.846261999999999</v>
      </c>
      <c r="K190" s="35">
        <v>-12.457420166666667</v>
      </c>
      <c r="L190" s="33">
        <v>-0.71383744766666624</v>
      </c>
      <c r="M190" s="11">
        <f t="shared" si="17"/>
        <v>-8.7149608333333344</v>
      </c>
      <c r="N190" s="35">
        <v>-13.46066883333333</v>
      </c>
      <c r="O190" s="33" t="s">
        <v>4</v>
      </c>
      <c r="P190" s="11">
        <f t="shared" si="18"/>
        <v>8.8539958333333377</v>
      </c>
      <c r="Q190" s="35">
        <v>14.46493225</v>
      </c>
      <c r="R190" s="33">
        <v>15.608820890000001</v>
      </c>
      <c r="S190" s="11">
        <f t="shared" si="19"/>
        <v>14.816097357666669</v>
      </c>
      <c r="T190" s="35" t="s">
        <v>4</v>
      </c>
      <c r="U190" s="33" t="s">
        <v>4</v>
      </c>
      <c r="V190" s="11" t="s">
        <v>4</v>
      </c>
      <c r="W190" s="35">
        <v>1.5996960833333327</v>
      </c>
      <c r="X190" s="33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4" t="s">
        <v>4</v>
      </c>
      <c r="D191" s="9">
        <f t="shared" si="14"/>
        <v>-2.1129143333333311</v>
      </c>
      <c r="E191" s="12">
        <v>23.272628083333331</v>
      </c>
      <c r="F191" s="33">
        <v>29.492374079333331</v>
      </c>
      <c r="G191" s="11">
        <f t="shared" si="15"/>
        <v>19.733108309333328</v>
      </c>
      <c r="H191" s="35">
        <v>22.612123666666669</v>
      </c>
      <c r="I191" s="33" t="s">
        <v>4</v>
      </c>
      <c r="J191" s="11">
        <f t="shared" si="16"/>
        <v>21.867851999999999</v>
      </c>
      <c r="K191" s="35">
        <v>-14.789976166666669</v>
      </c>
      <c r="L191" s="33">
        <v>-25.843129123666671</v>
      </c>
      <c r="M191" s="11">
        <f t="shared" si="17"/>
        <v>-15.449151166666669</v>
      </c>
      <c r="N191" s="35">
        <v>-18.632885833333329</v>
      </c>
      <c r="O191" s="33" t="s">
        <v>4</v>
      </c>
      <c r="P191" s="11">
        <f t="shared" si="18"/>
        <v>-3.881293499999996</v>
      </c>
      <c r="Q191" s="35">
        <v>13.936957250000001</v>
      </c>
      <c r="R191" s="33">
        <v>15.973020478</v>
      </c>
      <c r="S191" s="11">
        <f t="shared" si="19"/>
        <v>15.095982600333334</v>
      </c>
      <c r="T191" s="35" t="s">
        <v>4</v>
      </c>
      <c r="U191" s="33" t="s">
        <v>4</v>
      </c>
      <c r="V191" s="11" t="s">
        <v>4</v>
      </c>
      <c r="W191" s="35">
        <v>0.43675808333333244</v>
      </c>
      <c r="X191" s="33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4" t="s">
        <v>4</v>
      </c>
      <c r="D192" s="9">
        <f t="shared" si="14"/>
        <v>-14.355711999999997</v>
      </c>
      <c r="E192" s="12">
        <v>-1.4028759166666709</v>
      </c>
      <c r="F192" s="33">
        <v>8.3174360153333282</v>
      </c>
      <c r="G192" s="11">
        <f t="shared" si="15"/>
        <v>18.308765078666664</v>
      </c>
      <c r="H192" s="35">
        <v>26.981154666666669</v>
      </c>
      <c r="I192" s="33" t="s">
        <v>4</v>
      </c>
      <c r="J192" s="11">
        <f t="shared" si="16"/>
        <v>23.641668666666671</v>
      </c>
      <c r="K192" s="35">
        <v>25.311250833333332</v>
      </c>
      <c r="L192" s="33">
        <v>25.923532082333331</v>
      </c>
      <c r="M192" s="11">
        <f t="shared" si="17"/>
        <v>-0.64538183333333399</v>
      </c>
      <c r="N192" s="35">
        <v>-17.095134833333329</v>
      </c>
      <c r="O192" s="33" t="s">
        <v>4</v>
      </c>
      <c r="P192" s="11">
        <f t="shared" si="18"/>
        <v>-16.396229833333333</v>
      </c>
      <c r="Q192" s="35">
        <v>18.217913250000002</v>
      </c>
      <c r="R192" s="33">
        <v>17.655023662000001</v>
      </c>
      <c r="S192" s="11">
        <f t="shared" si="19"/>
        <v>16.412288343333334</v>
      </c>
      <c r="T192" s="35" t="s">
        <v>4</v>
      </c>
      <c r="U192" s="33" t="s">
        <v>4</v>
      </c>
      <c r="V192" s="11" t="s">
        <v>4</v>
      </c>
      <c r="W192" s="35">
        <v>2.3379050833333328</v>
      </c>
      <c r="X192" s="33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4" t="s">
        <v>4</v>
      </c>
      <c r="D193" s="9">
        <f t="shared" si="14"/>
        <v>-17.579936666666665</v>
      </c>
      <c r="E193" s="12">
        <v>-25.405172916666672</v>
      </c>
      <c r="F193" s="33">
        <v>-10.198605552666672</v>
      </c>
      <c r="G193" s="11">
        <f t="shared" si="15"/>
        <v>9.2037348473333296</v>
      </c>
      <c r="H193" s="35">
        <v>28.200817666666669</v>
      </c>
      <c r="I193" s="33" t="s">
        <v>4</v>
      </c>
      <c r="J193" s="11">
        <f t="shared" si="16"/>
        <v>25.931365333333336</v>
      </c>
      <c r="K193" s="35">
        <v>24.889842833333333</v>
      </c>
      <c r="L193" s="33">
        <v>10.037592181333332</v>
      </c>
      <c r="M193" s="11">
        <f t="shared" si="17"/>
        <v>11.803705833333332</v>
      </c>
      <c r="N193" s="35">
        <v>-19.990172833333329</v>
      </c>
      <c r="O193" s="33" t="s">
        <v>4</v>
      </c>
      <c r="P193" s="11">
        <f t="shared" si="18"/>
        <v>-18.57273116666666</v>
      </c>
      <c r="Q193" s="35">
        <v>17.610760249999998</v>
      </c>
      <c r="R193" s="33">
        <v>13.646447662999998</v>
      </c>
      <c r="S193" s="11">
        <f t="shared" si="19"/>
        <v>15.758163934333332</v>
      </c>
      <c r="T193" s="35" t="s">
        <v>4</v>
      </c>
      <c r="U193" s="33" t="s">
        <v>4</v>
      </c>
      <c r="V193" s="11" t="s">
        <v>4</v>
      </c>
      <c r="W193" s="35">
        <v>1.8150220833333326</v>
      </c>
      <c r="X193" s="33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4" t="s">
        <v>4</v>
      </c>
      <c r="D194" s="9">
        <f t="shared" si="14"/>
        <v>-17.904596666666663</v>
      </c>
      <c r="E194" s="12">
        <v>23.744355083333328</v>
      </c>
      <c r="F194" s="33">
        <v>22.746334124333327</v>
      </c>
      <c r="G194" s="11">
        <f t="shared" si="15"/>
        <v>6.955054862333327</v>
      </c>
      <c r="H194" s="35">
        <v>23.854442666666671</v>
      </c>
      <c r="I194" s="33" t="s">
        <v>4</v>
      </c>
      <c r="J194" s="11">
        <f t="shared" si="16"/>
        <v>26.345471666666668</v>
      </c>
      <c r="K194" s="35">
        <v>-11.703245166666669</v>
      </c>
      <c r="L194" s="33">
        <v>3.8178187013333318</v>
      </c>
      <c r="M194" s="11">
        <f t="shared" si="17"/>
        <v>12.832616166666666</v>
      </c>
      <c r="N194" s="35">
        <v>-15.977213833333328</v>
      </c>
      <c r="O194" s="33" t="s">
        <v>4</v>
      </c>
      <c r="P194" s="11">
        <f t="shared" si="18"/>
        <v>-17.687507166666663</v>
      </c>
      <c r="Q194" s="35">
        <v>15.877338250000001</v>
      </c>
      <c r="R194" s="33">
        <v>15.648755515000001</v>
      </c>
      <c r="S194" s="11">
        <f t="shared" si="19"/>
        <v>15.650075613333334</v>
      </c>
      <c r="T194" s="35" t="s">
        <v>4</v>
      </c>
      <c r="U194" s="33" t="s">
        <v>4</v>
      </c>
      <c r="V194" s="11" t="s">
        <v>4</v>
      </c>
      <c r="W194" s="35">
        <v>2.4107890833333325</v>
      </c>
      <c r="X194" s="33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4" t="s">
        <v>4</v>
      </c>
      <c r="D195" s="9">
        <f t="shared" si="14"/>
        <v>-18.443164666666664</v>
      </c>
      <c r="E195" s="12">
        <v>22.42061408333333</v>
      </c>
      <c r="F195" s="33">
        <v>18.031058898333331</v>
      </c>
      <c r="G195" s="11">
        <f t="shared" si="15"/>
        <v>10.192929156666663</v>
      </c>
      <c r="H195" s="35">
        <v>20.410655666666671</v>
      </c>
      <c r="I195" s="33" t="s">
        <v>4</v>
      </c>
      <c r="J195" s="11">
        <f t="shared" si="16"/>
        <v>24.155305333333335</v>
      </c>
      <c r="K195" s="35">
        <v>-13.103081166666669</v>
      </c>
      <c r="L195" s="33">
        <v>-8.8458918916666693</v>
      </c>
      <c r="M195" s="11">
        <f t="shared" si="17"/>
        <v>2.7838833333331554E-2</v>
      </c>
      <c r="N195" s="35">
        <v>-16.15415183333333</v>
      </c>
      <c r="O195" s="33" t="s">
        <v>4</v>
      </c>
      <c r="P195" s="11">
        <f t="shared" si="18"/>
        <v>-17.373846166666663</v>
      </c>
      <c r="Q195" s="35">
        <v>12.509485250000001</v>
      </c>
      <c r="R195" s="33">
        <v>13.764958396000001</v>
      </c>
      <c r="S195" s="11">
        <f t="shared" si="19"/>
        <v>14.353387191333335</v>
      </c>
      <c r="T195" s="35" t="s">
        <v>4</v>
      </c>
      <c r="U195" s="33" t="s">
        <v>4</v>
      </c>
      <c r="V195" s="11" t="s">
        <v>4</v>
      </c>
      <c r="W195" s="35">
        <v>2.5990790833333328</v>
      </c>
      <c r="X195" s="33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4" t="s">
        <v>4</v>
      </c>
      <c r="D196" s="9">
        <f t="shared" si="14"/>
        <v>-17.023901666666664</v>
      </c>
      <c r="E196" s="12">
        <v>-0.71645591666667108</v>
      </c>
      <c r="F196" s="33">
        <v>1.5875173063333288</v>
      </c>
      <c r="G196" s="11">
        <f t="shared" si="15"/>
        <v>14.121636776333331</v>
      </c>
      <c r="H196" s="35">
        <v>21.053383666666669</v>
      </c>
      <c r="I196" s="33" t="s">
        <v>4</v>
      </c>
      <c r="J196" s="11">
        <f t="shared" si="16"/>
        <v>21.772827333333339</v>
      </c>
      <c r="K196" s="35">
        <v>27.663505833333332</v>
      </c>
      <c r="L196" s="33">
        <v>11.440911890333332</v>
      </c>
      <c r="M196" s="11">
        <f t="shared" si="17"/>
        <v>0.95239316666666463</v>
      </c>
      <c r="N196" s="35">
        <v>-17.069758833333328</v>
      </c>
      <c r="O196" s="33" t="s">
        <v>4</v>
      </c>
      <c r="P196" s="11">
        <f t="shared" si="18"/>
        <v>-16.400374833333331</v>
      </c>
      <c r="Q196" s="35">
        <v>14.071557250000001</v>
      </c>
      <c r="R196" s="33">
        <v>17.621830808000002</v>
      </c>
      <c r="S196" s="11">
        <f t="shared" si="19"/>
        <v>15.678514906333334</v>
      </c>
      <c r="T196" s="35" t="s">
        <v>4</v>
      </c>
      <c r="U196" s="33" t="s">
        <v>4</v>
      </c>
      <c r="V196" s="11" t="s">
        <v>4</v>
      </c>
      <c r="W196" s="35">
        <v>3.7217870833333326</v>
      </c>
      <c r="X196" s="33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4" t="s">
        <v>4</v>
      </c>
      <c r="D197" s="9">
        <f t="shared" si="14"/>
        <v>-14.429889333333334</v>
      </c>
      <c r="E197" s="12">
        <v>-0.17085491666667108</v>
      </c>
      <c r="F197" s="33">
        <v>-1.9142379746666711</v>
      </c>
      <c r="G197" s="11">
        <f t="shared" si="15"/>
        <v>5.9014460766666623</v>
      </c>
      <c r="H197" s="35">
        <v>25.260123666666669</v>
      </c>
      <c r="I197" s="33" t="s">
        <v>4</v>
      </c>
      <c r="J197" s="11">
        <f t="shared" si="16"/>
        <v>22.241387666666668</v>
      </c>
      <c r="K197" s="35">
        <v>22.961554833333331</v>
      </c>
      <c r="L197" s="33">
        <v>16.471917862333331</v>
      </c>
      <c r="M197" s="11">
        <f t="shared" si="17"/>
        <v>12.507326499999998</v>
      </c>
      <c r="N197" s="35">
        <v>-17.13122383333333</v>
      </c>
      <c r="O197" s="33" t="s">
        <v>4</v>
      </c>
      <c r="P197" s="11">
        <f t="shared" si="18"/>
        <v>-16.785044833333327</v>
      </c>
      <c r="Q197" s="35">
        <v>18.08578125</v>
      </c>
      <c r="R197" s="33">
        <v>19.228548543999999</v>
      </c>
      <c r="S197" s="11">
        <f t="shared" si="19"/>
        <v>16.871779249333333</v>
      </c>
      <c r="T197" s="35" t="s">
        <v>4</v>
      </c>
      <c r="U197" s="33" t="s">
        <v>4</v>
      </c>
      <c r="V197" s="11" t="s">
        <v>4</v>
      </c>
      <c r="W197" s="35">
        <v>5.2125530833333329</v>
      </c>
      <c r="X197" s="33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4" t="s">
        <v>4</v>
      </c>
      <c r="D198" s="9">
        <f t="shared" si="14"/>
        <v>0.32948366666666712</v>
      </c>
      <c r="E198" s="12">
        <v>3.2295320833333285</v>
      </c>
      <c r="F198" s="33">
        <v>4.8620066883333291</v>
      </c>
      <c r="G198" s="11">
        <f t="shared" si="15"/>
        <v>1.5117620066666622</v>
      </c>
      <c r="H198" s="35">
        <v>26.917734666666671</v>
      </c>
      <c r="I198" s="33" t="s">
        <v>4</v>
      </c>
      <c r="J198" s="11">
        <f t="shared" si="16"/>
        <v>24.410414000000003</v>
      </c>
      <c r="K198" s="35">
        <v>24.765374833333333</v>
      </c>
      <c r="L198" s="33">
        <v>15.571824932333332</v>
      </c>
      <c r="M198" s="11">
        <f t="shared" si="17"/>
        <v>25.130145166666665</v>
      </c>
      <c r="N198" s="35">
        <v>27.890734166666672</v>
      </c>
      <c r="O198" s="33" t="s">
        <v>4</v>
      </c>
      <c r="P198" s="11">
        <f t="shared" si="18"/>
        <v>-2.1034161666666633</v>
      </c>
      <c r="Q198" s="35">
        <v>18.756030250000002</v>
      </c>
      <c r="R198" s="33">
        <v>18.728694288000003</v>
      </c>
      <c r="S198" s="11">
        <f t="shared" si="19"/>
        <v>18.526357880000003</v>
      </c>
      <c r="T198" s="35" t="s">
        <v>4</v>
      </c>
      <c r="U198" s="33" t="s">
        <v>4</v>
      </c>
      <c r="V198" s="11" t="s">
        <v>4</v>
      </c>
      <c r="W198" s="35">
        <v>6.2833340833333331</v>
      </c>
      <c r="X198" s="33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4" t="s">
        <v>4</v>
      </c>
      <c r="D199" s="9">
        <f t="shared" si="14"/>
        <v>14.282500000000001</v>
      </c>
      <c r="E199" s="12">
        <v>20.437267083333328</v>
      </c>
      <c r="F199" s="33">
        <v>15.543903923333328</v>
      </c>
      <c r="G199" s="11">
        <f t="shared" si="15"/>
        <v>6.1638908789999958</v>
      </c>
      <c r="H199" s="35">
        <v>27.75621966666667</v>
      </c>
      <c r="I199" s="33" t="s">
        <v>4</v>
      </c>
      <c r="J199" s="11">
        <f t="shared" si="16"/>
        <v>26.644692666666671</v>
      </c>
      <c r="K199" s="35">
        <v>-12.500239166666669</v>
      </c>
      <c r="L199" s="33">
        <v>0.85913355933333158</v>
      </c>
      <c r="M199" s="11">
        <f t="shared" si="17"/>
        <v>11.742230166666666</v>
      </c>
      <c r="N199" s="35">
        <v>25.026987166666672</v>
      </c>
      <c r="O199" s="33" t="s">
        <v>4</v>
      </c>
      <c r="P199" s="11">
        <f t="shared" si="18"/>
        <v>11.928832500000004</v>
      </c>
      <c r="Q199" s="35">
        <v>19.394250249999999</v>
      </c>
      <c r="R199" s="33">
        <v>19.883422694</v>
      </c>
      <c r="S199" s="11">
        <f t="shared" si="19"/>
        <v>19.280221842000003</v>
      </c>
      <c r="T199" s="35" t="s">
        <v>4</v>
      </c>
      <c r="U199" s="33" t="s">
        <v>4</v>
      </c>
      <c r="V199" s="11" t="s">
        <v>4</v>
      </c>
      <c r="W199" s="35">
        <v>3.2483090833333326</v>
      </c>
      <c r="X199" s="33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4" t="s">
        <v>4</v>
      </c>
      <c r="D200" s="9">
        <f t="shared" si="14"/>
        <v>25.430533666666665</v>
      </c>
      <c r="E200" s="12">
        <v>18.055674083333329</v>
      </c>
      <c r="F200" s="33">
        <v>12.016587272333329</v>
      </c>
      <c r="G200" s="11">
        <f t="shared" si="15"/>
        <v>10.807499294666661</v>
      </c>
      <c r="H200" s="35">
        <v>25.648736666666672</v>
      </c>
      <c r="I200" s="33" t="s">
        <v>4</v>
      </c>
      <c r="J200" s="11">
        <f t="shared" si="16"/>
        <v>26.774230333333339</v>
      </c>
      <c r="K200" s="35">
        <v>-12.199188166666667</v>
      </c>
      <c r="L200" s="33">
        <v>-1.1099975056666675</v>
      </c>
      <c r="M200" s="11">
        <f t="shared" si="17"/>
        <v>2.1982499999998833E-2</v>
      </c>
      <c r="N200" s="35">
        <v>21.265075166666669</v>
      </c>
      <c r="O200" s="33" t="s">
        <v>4</v>
      </c>
      <c r="P200" s="11">
        <f t="shared" si="18"/>
        <v>24.727598833333342</v>
      </c>
      <c r="Q200" s="35">
        <v>21.320956250000002</v>
      </c>
      <c r="R200" s="33">
        <v>19.807135247000001</v>
      </c>
      <c r="S200" s="11">
        <f t="shared" si="19"/>
        <v>19.473084076333336</v>
      </c>
      <c r="T200" s="35" t="s">
        <v>4</v>
      </c>
      <c r="U200" s="33" t="s">
        <v>4</v>
      </c>
      <c r="V200" s="11" t="s">
        <v>4</v>
      </c>
      <c r="W200" s="35">
        <v>4.1485820833333324</v>
      </c>
      <c r="X200" s="33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4" t="s">
        <v>4</v>
      </c>
      <c r="D201" s="9">
        <f t="shared" si="14"/>
        <v>25.396626333333334</v>
      </c>
      <c r="E201" s="12">
        <v>20.380760083333328</v>
      </c>
      <c r="F201" s="33">
        <v>7.8553006323333285</v>
      </c>
      <c r="G201" s="11">
        <f t="shared" si="15"/>
        <v>11.805263942666661</v>
      </c>
      <c r="H201" s="35">
        <v>25.44493566666667</v>
      </c>
      <c r="I201" s="33" t="s">
        <v>4</v>
      </c>
      <c r="J201" s="11">
        <f t="shared" si="16"/>
        <v>26.283297333333337</v>
      </c>
      <c r="K201" s="35">
        <v>-4.7593761666666676</v>
      </c>
      <c r="L201" s="33">
        <v>-4.9349433276666677</v>
      </c>
      <c r="M201" s="11">
        <f t="shared" si="17"/>
        <v>-9.8196011666666667</v>
      </c>
      <c r="N201" s="35">
        <v>24.218313166666672</v>
      </c>
      <c r="O201" s="33" t="s">
        <v>4</v>
      </c>
      <c r="P201" s="11">
        <f t="shared" si="18"/>
        <v>23.503458500000004</v>
      </c>
      <c r="Q201" s="35">
        <v>20.81555225</v>
      </c>
      <c r="R201" s="33">
        <v>17.506667634999999</v>
      </c>
      <c r="S201" s="11">
        <f t="shared" si="19"/>
        <v>19.065741858666666</v>
      </c>
      <c r="T201" s="35" t="s">
        <v>4</v>
      </c>
      <c r="U201" s="33" t="s">
        <v>4</v>
      </c>
      <c r="V201" s="11" t="s">
        <v>4</v>
      </c>
      <c r="W201" s="35">
        <v>2.3214640833333324</v>
      </c>
      <c r="X201" s="33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4" t="s">
        <v>4</v>
      </c>
      <c r="D202" s="9">
        <f t="shared" si="14"/>
        <v>27.377044999999999</v>
      </c>
      <c r="E202" s="12">
        <v>5.0008340833333289</v>
      </c>
      <c r="F202" s="33">
        <v>-2.5015235636666713</v>
      </c>
      <c r="G202" s="11">
        <f t="shared" si="15"/>
        <v>5.7901214469999944</v>
      </c>
      <c r="H202" s="35">
        <v>24.186525666666672</v>
      </c>
      <c r="I202" s="33" t="s">
        <v>4</v>
      </c>
      <c r="J202" s="11">
        <f t="shared" si="16"/>
        <v>25.093399333333338</v>
      </c>
      <c r="K202" s="35">
        <v>-10.098842166666667</v>
      </c>
      <c r="L202" s="33">
        <v>5.5495337353333323</v>
      </c>
      <c r="M202" s="11">
        <f t="shared" si="17"/>
        <v>-9.0191355000000009</v>
      </c>
      <c r="N202" s="35">
        <v>26.349770166666669</v>
      </c>
      <c r="O202" s="33" t="s">
        <v>4</v>
      </c>
      <c r="P202" s="11">
        <f t="shared" si="18"/>
        <v>23.944386166666671</v>
      </c>
      <c r="Q202" s="35">
        <v>15.186952250000001</v>
      </c>
      <c r="R202" s="33">
        <v>16.013542161</v>
      </c>
      <c r="S202" s="11">
        <f t="shared" si="19"/>
        <v>17.775781681000002</v>
      </c>
      <c r="T202" s="35" t="s">
        <v>4</v>
      </c>
      <c r="U202" s="33" t="s">
        <v>4</v>
      </c>
      <c r="V202" s="11" t="s">
        <v>4</v>
      </c>
      <c r="W202" s="35">
        <v>2.4377850833333325</v>
      </c>
      <c r="X202" s="33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4" t="s">
        <v>4</v>
      </c>
      <c r="D203" s="9">
        <f t="shared" ref="D203:D261" si="21">AVERAGE(B201:B203)</f>
        <v>29.867518333333336</v>
      </c>
      <c r="E203" s="12">
        <v>-19.352419916666673</v>
      </c>
      <c r="F203" s="33">
        <v>-11.951659030666672</v>
      </c>
      <c r="G203" s="11">
        <f t="shared" ref="G203:G261" si="22">AVERAGE(F201:F203)</f>
        <v>-2.1992939873333381</v>
      </c>
      <c r="H203" s="35">
        <v>28.167216666666668</v>
      </c>
      <c r="I203" s="33" t="s">
        <v>4</v>
      </c>
      <c r="J203" s="11">
        <f t="shared" ref="J203:J261" si="23">AVERAGE(H201:H203)</f>
        <v>25.932892666666671</v>
      </c>
      <c r="K203" s="35">
        <v>28.660337833333333</v>
      </c>
      <c r="L203" s="33">
        <v>17.878720884333333</v>
      </c>
      <c r="M203" s="11">
        <f t="shared" ref="M203:M261" si="24">AVERAGE(K201:K203)</f>
        <v>4.6007064999999994</v>
      </c>
      <c r="N203" s="35">
        <v>30.564344166666672</v>
      </c>
      <c r="O203" s="33" t="s">
        <v>4</v>
      </c>
      <c r="P203" s="11">
        <f t="shared" ref="P203:P261" si="25">AVERAGE(N201:N203)</f>
        <v>27.044142500000003</v>
      </c>
      <c r="Q203" s="35">
        <v>16.99183025</v>
      </c>
      <c r="R203" s="33">
        <v>18.312524688</v>
      </c>
      <c r="S203" s="11">
        <f t="shared" ref="S203:S261" si="26">AVERAGE(R201:R203)</f>
        <v>17.277578161333334</v>
      </c>
      <c r="T203" s="35" t="s">
        <v>4</v>
      </c>
      <c r="U203" s="33" t="s">
        <v>4</v>
      </c>
      <c r="V203" s="11" t="s">
        <v>4</v>
      </c>
      <c r="W203" s="35">
        <v>5.3816700833333329</v>
      </c>
      <c r="X203" s="33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4" t="s">
        <v>4</v>
      </c>
      <c r="D204" s="9">
        <f t="shared" si="21"/>
        <v>29.747403666666667</v>
      </c>
      <c r="E204" s="12">
        <v>-21.639713916666672</v>
      </c>
      <c r="F204" s="33">
        <v>-10.191094787666671</v>
      </c>
      <c r="G204" s="11">
        <f t="shared" si="22"/>
        <v>-8.2147591273333376</v>
      </c>
      <c r="H204" s="35">
        <v>24.506526666666669</v>
      </c>
      <c r="I204" s="33" t="s">
        <v>4</v>
      </c>
      <c r="J204" s="11">
        <f t="shared" si="23"/>
        <v>25.620089666666672</v>
      </c>
      <c r="K204" s="35">
        <v>23.016771833333333</v>
      </c>
      <c r="L204" s="33">
        <v>23.656009707333332</v>
      </c>
      <c r="M204" s="11">
        <f t="shared" si="24"/>
        <v>13.859422499999999</v>
      </c>
      <c r="N204" s="35">
        <v>25.827884166666671</v>
      </c>
      <c r="O204" s="33" t="s">
        <v>4</v>
      </c>
      <c r="P204" s="11">
        <f t="shared" si="25"/>
        <v>27.580666166666674</v>
      </c>
      <c r="Q204" s="35">
        <v>17.59933625</v>
      </c>
      <c r="R204" s="33">
        <v>16.849711017000001</v>
      </c>
      <c r="S204" s="11">
        <f t="shared" si="26"/>
        <v>17.058592622000003</v>
      </c>
      <c r="T204" s="35" t="s">
        <v>4</v>
      </c>
      <c r="U204" s="33" t="s">
        <v>4</v>
      </c>
      <c r="V204" s="11" t="s">
        <v>4</v>
      </c>
      <c r="W204" s="35">
        <v>2.2684580833333325</v>
      </c>
      <c r="X204" s="33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4" t="s">
        <v>4</v>
      </c>
      <c r="D205" s="9">
        <f t="shared" si="21"/>
        <v>27.090609000000001</v>
      </c>
      <c r="E205" s="12">
        <v>-23.28706591666667</v>
      </c>
      <c r="F205" s="33">
        <v>-8.5910396666666706</v>
      </c>
      <c r="G205" s="11">
        <f t="shared" si="22"/>
        <v>-10.244597828333339</v>
      </c>
      <c r="H205" s="35">
        <v>27.030012666666671</v>
      </c>
      <c r="I205" s="33" t="s">
        <v>4</v>
      </c>
      <c r="J205" s="11">
        <f t="shared" si="23"/>
        <v>26.567918666666667</v>
      </c>
      <c r="K205" s="35">
        <v>29.315712833333333</v>
      </c>
      <c r="L205" s="33">
        <v>11.786541983333333</v>
      </c>
      <c r="M205" s="11">
        <f t="shared" si="24"/>
        <v>26.997607500000001</v>
      </c>
      <c r="N205" s="35">
        <v>24.09530216666667</v>
      </c>
      <c r="O205" s="33" t="s">
        <v>4</v>
      </c>
      <c r="P205" s="11">
        <f t="shared" si="25"/>
        <v>26.829176833333339</v>
      </c>
      <c r="Q205" s="35">
        <v>18.970557249999999</v>
      </c>
      <c r="R205" s="33">
        <v>15.913625158999999</v>
      </c>
      <c r="S205" s="11">
        <f t="shared" si="26"/>
        <v>17.025286954666665</v>
      </c>
      <c r="T205" s="35" t="s">
        <v>4</v>
      </c>
      <c r="U205" s="33" t="s">
        <v>4</v>
      </c>
      <c r="V205" s="11" t="s">
        <v>4</v>
      </c>
      <c r="W205" s="35">
        <v>3.9171990833333323</v>
      </c>
      <c r="X205" s="33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4" t="s">
        <v>4</v>
      </c>
      <c r="D206" s="9">
        <f t="shared" si="21"/>
        <v>24.805733666666669</v>
      </c>
      <c r="E206" s="12">
        <v>4.5548750833333287</v>
      </c>
      <c r="F206" s="33">
        <v>4.6590678323333288</v>
      </c>
      <c r="G206" s="11">
        <f t="shared" si="22"/>
        <v>-4.7076888740000049</v>
      </c>
      <c r="H206" s="35">
        <v>29.29314766666667</v>
      </c>
      <c r="I206" s="33" t="s">
        <v>4</v>
      </c>
      <c r="J206" s="11">
        <f t="shared" si="23"/>
        <v>26.943229000000002</v>
      </c>
      <c r="K206" s="35">
        <v>31.296578833333331</v>
      </c>
      <c r="L206" s="33">
        <v>49.339534090333331</v>
      </c>
      <c r="M206" s="11">
        <f t="shared" si="24"/>
        <v>27.876354500000001</v>
      </c>
      <c r="N206" s="35">
        <v>25.824592166666672</v>
      </c>
      <c r="O206" s="33" t="s">
        <v>4</v>
      </c>
      <c r="P206" s="11">
        <f t="shared" si="25"/>
        <v>25.249259500000004</v>
      </c>
      <c r="Q206" s="35">
        <v>19.906864249999998</v>
      </c>
      <c r="R206" s="33">
        <v>19.003544215999998</v>
      </c>
      <c r="S206" s="11">
        <f t="shared" si="26"/>
        <v>17.255626797333331</v>
      </c>
      <c r="T206" s="35" t="s">
        <v>4</v>
      </c>
      <c r="U206" s="33" t="s">
        <v>4</v>
      </c>
      <c r="V206" s="11" t="s">
        <v>4</v>
      </c>
      <c r="W206" s="35">
        <v>3.3179050833333328</v>
      </c>
      <c r="X206" s="33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4" t="s">
        <v>4</v>
      </c>
      <c r="D207" s="9">
        <f t="shared" si="21"/>
        <v>26.612978666666674</v>
      </c>
      <c r="E207" s="12">
        <v>26.479473083333328</v>
      </c>
      <c r="F207" s="33">
        <v>23.518690021333327</v>
      </c>
      <c r="G207" s="11">
        <f t="shared" si="22"/>
        <v>6.5289060623333279</v>
      </c>
      <c r="H207" s="35">
        <v>23.749702666666671</v>
      </c>
      <c r="I207" s="33" t="s">
        <v>4</v>
      </c>
      <c r="J207" s="11">
        <f t="shared" si="23"/>
        <v>26.690954333333337</v>
      </c>
      <c r="K207" s="35">
        <v>-8.0714941666666675</v>
      </c>
      <c r="L207" s="33">
        <v>-4.9927151196666681</v>
      </c>
      <c r="M207" s="11">
        <f t="shared" si="24"/>
        <v>17.513599166666665</v>
      </c>
      <c r="N207" s="35">
        <v>27.973953166666671</v>
      </c>
      <c r="O207" s="33" t="s">
        <v>4</v>
      </c>
      <c r="P207" s="11">
        <f t="shared" si="25"/>
        <v>25.96461583333334</v>
      </c>
      <c r="Q207" s="35">
        <v>16.31912625</v>
      </c>
      <c r="R207" s="33">
        <v>18.309988610000001</v>
      </c>
      <c r="S207" s="11">
        <f t="shared" si="26"/>
        <v>17.742385995000003</v>
      </c>
      <c r="T207" s="35" t="s">
        <v>4</v>
      </c>
      <c r="U207" s="33" t="s">
        <v>4</v>
      </c>
      <c r="V207" s="11" t="s">
        <v>4</v>
      </c>
      <c r="W207" s="35">
        <v>6.0184240833333327</v>
      </c>
      <c r="X207" s="33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4" t="s">
        <v>4</v>
      </c>
      <c r="D208" s="9">
        <f t="shared" si="21"/>
        <v>21.287038666666671</v>
      </c>
      <c r="E208" s="12">
        <v>27.897495083333329</v>
      </c>
      <c r="F208" s="33">
        <v>31.313220601333327</v>
      </c>
      <c r="G208" s="11">
        <f t="shared" si="22"/>
        <v>19.830326151666661</v>
      </c>
      <c r="H208" s="35">
        <v>22.564552666666671</v>
      </c>
      <c r="I208" s="33" t="s">
        <v>4</v>
      </c>
      <c r="J208" s="11">
        <f t="shared" si="23"/>
        <v>25.202467666666667</v>
      </c>
      <c r="K208" s="35">
        <v>30.373626833333333</v>
      </c>
      <c r="L208" s="33">
        <v>12.691720173333334</v>
      </c>
      <c r="M208" s="11">
        <f t="shared" si="24"/>
        <v>17.866237166666664</v>
      </c>
      <c r="N208" s="35">
        <v>4.2738091666666707</v>
      </c>
      <c r="O208" s="33" t="s">
        <v>4</v>
      </c>
      <c r="P208" s="11">
        <f t="shared" si="25"/>
        <v>19.357451500000007</v>
      </c>
      <c r="Q208" s="35">
        <v>14.35271625</v>
      </c>
      <c r="R208" s="33">
        <v>18.651573943999999</v>
      </c>
      <c r="S208" s="11">
        <f t="shared" si="26"/>
        <v>18.655035590000001</v>
      </c>
      <c r="T208" s="35" t="s">
        <v>4</v>
      </c>
      <c r="U208" s="33" t="s">
        <v>4</v>
      </c>
      <c r="V208" s="11" t="s">
        <v>4</v>
      </c>
      <c r="W208" s="35">
        <v>6.3878360833333332</v>
      </c>
      <c r="X208" s="33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4" t="s">
        <v>4</v>
      </c>
      <c r="D209" s="9">
        <f t="shared" si="21"/>
        <v>10.389289666666668</v>
      </c>
      <c r="E209" s="12">
        <v>28.31369608333333</v>
      </c>
      <c r="F209" s="33">
        <v>26.333117295333331</v>
      </c>
      <c r="G209" s="11">
        <f t="shared" si="22"/>
        <v>27.055009305999999</v>
      </c>
      <c r="H209" s="35">
        <v>24.794095666666671</v>
      </c>
      <c r="I209" s="33" t="s">
        <v>4</v>
      </c>
      <c r="J209" s="11">
        <f t="shared" si="23"/>
        <v>23.702783666666672</v>
      </c>
      <c r="K209" s="35">
        <v>26.467092833333332</v>
      </c>
      <c r="L209" s="33">
        <v>17.604153658333331</v>
      </c>
      <c r="M209" s="11">
        <f t="shared" si="24"/>
        <v>16.256408499999999</v>
      </c>
      <c r="N209" s="35">
        <v>-13.033902833333329</v>
      </c>
      <c r="O209" s="33" t="s">
        <v>4</v>
      </c>
      <c r="P209" s="11">
        <f t="shared" si="25"/>
        <v>6.4046198333333377</v>
      </c>
      <c r="Q209" s="35">
        <v>13.755652250000001</v>
      </c>
      <c r="R209" s="33">
        <v>16.001722063999999</v>
      </c>
      <c r="S209" s="11">
        <f t="shared" si="26"/>
        <v>17.654428205999999</v>
      </c>
      <c r="T209" s="35" t="s">
        <v>4</v>
      </c>
      <c r="U209" s="33" t="s">
        <v>4</v>
      </c>
      <c r="V209" s="11" t="s">
        <v>4</v>
      </c>
      <c r="W209" s="35">
        <v>7.2568090833333327</v>
      </c>
      <c r="X209" s="33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4" t="s">
        <v>4</v>
      </c>
      <c r="D210" s="9">
        <f t="shared" si="21"/>
        <v>-4.1308079999999983</v>
      </c>
      <c r="E210" s="12">
        <v>25.285006083333329</v>
      </c>
      <c r="F210" s="33">
        <v>25.12906318633333</v>
      </c>
      <c r="G210" s="11">
        <f t="shared" si="22"/>
        <v>27.591800360999997</v>
      </c>
      <c r="H210" s="35">
        <v>29.022790666666669</v>
      </c>
      <c r="I210" s="33" t="s">
        <v>4</v>
      </c>
      <c r="J210" s="11">
        <f t="shared" si="23"/>
        <v>25.460479666666672</v>
      </c>
      <c r="K210" s="35">
        <v>30.042057833333331</v>
      </c>
      <c r="L210" s="33">
        <v>19.095670211333331</v>
      </c>
      <c r="M210" s="11">
        <f t="shared" si="24"/>
        <v>28.960925833333334</v>
      </c>
      <c r="N210" s="35">
        <v>-16.052647833333328</v>
      </c>
      <c r="O210" s="33" t="s">
        <v>4</v>
      </c>
      <c r="P210" s="11">
        <f t="shared" si="25"/>
        <v>-8.2709138333333296</v>
      </c>
      <c r="Q210" s="35">
        <v>18.687796249999998</v>
      </c>
      <c r="R210" s="33">
        <v>18.512530768999998</v>
      </c>
      <c r="S210" s="11">
        <f t="shared" si="26"/>
        <v>17.721942258999999</v>
      </c>
      <c r="T210" s="35" t="s">
        <v>4</v>
      </c>
      <c r="U210" s="33" t="s">
        <v>4</v>
      </c>
      <c r="V210" s="11" t="s">
        <v>4</v>
      </c>
      <c r="W210" s="35">
        <v>5.7391430833333326</v>
      </c>
      <c r="X210" s="33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4" t="s">
        <v>4</v>
      </c>
      <c r="D211" s="9">
        <f t="shared" si="21"/>
        <v>-11.871904999999998</v>
      </c>
      <c r="E211" s="12">
        <v>25.895074083333331</v>
      </c>
      <c r="F211" s="33">
        <v>19.64496192533333</v>
      </c>
      <c r="G211" s="11">
        <f t="shared" si="22"/>
        <v>23.702380802333334</v>
      </c>
      <c r="H211" s="35">
        <v>25.782408666666669</v>
      </c>
      <c r="I211" s="33" t="s">
        <v>4</v>
      </c>
      <c r="J211" s="11">
        <f t="shared" si="23"/>
        <v>26.533098333333339</v>
      </c>
      <c r="K211" s="35">
        <v>26.595509833333331</v>
      </c>
      <c r="L211" s="33">
        <v>43.472751003333329</v>
      </c>
      <c r="M211" s="11">
        <f t="shared" si="24"/>
        <v>27.701553499999999</v>
      </c>
      <c r="N211" s="35">
        <v>-15.350122833333328</v>
      </c>
      <c r="O211" s="33" t="s">
        <v>4</v>
      </c>
      <c r="P211" s="11">
        <f t="shared" si="25"/>
        <v>-14.812224499999994</v>
      </c>
      <c r="Q211" s="35">
        <v>19.667629250000001</v>
      </c>
      <c r="R211" s="33">
        <v>19.884023580000001</v>
      </c>
      <c r="S211" s="11">
        <f t="shared" si="26"/>
        <v>18.132758804333335</v>
      </c>
      <c r="T211" s="35" t="s">
        <v>4</v>
      </c>
      <c r="U211" s="33" t="s">
        <v>4</v>
      </c>
      <c r="V211" s="11" t="s">
        <v>4</v>
      </c>
      <c r="W211" s="35">
        <v>4.0783920833333323</v>
      </c>
      <c r="X211" s="33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4" t="s">
        <v>4</v>
      </c>
      <c r="D212" s="9">
        <f t="shared" si="21"/>
        <v>-13.714601</v>
      </c>
      <c r="E212" s="12">
        <v>27.29105508333333</v>
      </c>
      <c r="F212" s="33">
        <v>19.451617347333329</v>
      </c>
      <c r="G212" s="11">
        <f t="shared" si="22"/>
        <v>21.40854748633333</v>
      </c>
      <c r="H212" s="35">
        <v>27.590919666666672</v>
      </c>
      <c r="I212" s="33" t="s">
        <v>4</v>
      </c>
      <c r="J212" s="11">
        <f t="shared" si="23"/>
        <v>27.465373</v>
      </c>
      <c r="K212" s="35">
        <v>-8.8771541666666671</v>
      </c>
      <c r="L212" s="33">
        <v>3.9601966233333332</v>
      </c>
      <c r="M212" s="11">
        <f t="shared" si="24"/>
        <v>15.920137833333333</v>
      </c>
      <c r="N212" s="35">
        <v>-17.124043833333328</v>
      </c>
      <c r="O212" s="33" t="s">
        <v>4</v>
      </c>
      <c r="P212" s="11">
        <f t="shared" si="25"/>
        <v>-16.175604833333328</v>
      </c>
      <c r="Q212" s="35">
        <v>19.271718249999999</v>
      </c>
      <c r="R212" s="33">
        <v>17.188709327999998</v>
      </c>
      <c r="S212" s="11">
        <f t="shared" si="26"/>
        <v>18.528421225666666</v>
      </c>
      <c r="T212" s="35" t="s">
        <v>4</v>
      </c>
      <c r="U212" s="33" t="s">
        <v>4</v>
      </c>
      <c r="V212" s="11" t="s">
        <v>4</v>
      </c>
      <c r="W212" s="35">
        <v>4.6047460833333327</v>
      </c>
      <c r="X212" s="33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4" t="s">
        <v>4</v>
      </c>
      <c r="D213" s="9">
        <f t="shared" si="21"/>
        <v>-12.973373333333333</v>
      </c>
      <c r="E213" s="12">
        <v>27.507879083333329</v>
      </c>
      <c r="F213" s="33">
        <v>15.893049736333328</v>
      </c>
      <c r="G213" s="11">
        <f t="shared" si="22"/>
        <v>18.329876336333328</v>
      </c>
      <c r="H213" s="35">
        <v>27.372267666666669</v>
      </c>
      <c r="I213" s="33" t="s">
        <v>4</v>
      </c>
      <c r="J213" s="11">
        <f t="shared" si="23"/>
        <v>26.915198666666669</v>
      </c>
      <c r="K213" s="35">
        <v>33.070230833333333</v>
      </c>
      <c r="L213" s="33">
        <v>30.554523478333333</v>
      </c>
      <c r="M213" s="11">
        <f t="shared" si="24"/>
        <v>16.929528833333332</v>
      </c>
      <c r="N213" s="35">
        <v>-11.003511833333329</v>
      </c>
      <c r="O213" s="33" t="s">
        <v>4</v>
      </c>
      <c r="P213" s="11">
        <f t="shared" si="25"/>
        <v>-14.492559499999993</v>
      </c>
      <c r="Q213" s="35">
        <v>21.945649250000002</v>
      </c>
      <c r="R213" s="33">
        <v>17.596801952000003</v>
      </c>
      <c r="S213" s="11">
        <f t="shared" si="26"/>
        <v>18.223178286666666</v>
      </c>
      <c r="T213" s="35" t="s">
        <v>4</v>
      </c>
      <c r="U213" s="33" t="s">
        <v>4</v>
      </c>
      <c r="V213" s="11" t="s">
        <v>4</v>
      </c>
      <c r="W213" s="35">
        <v>3.7430140833333327</v>
      </c>
      <c r="X213" s="33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4" t="s">
        <v>4</v>
      </c>
      <c r="D214" s="9">
        <f t="shared" si="21"/>
        <v>3.7099003333333322</v>
      </c>
      <c r="E214" s="12">
        <v>-13.920525916666671</v>
      </c>
      <c r="F214" s="33">
        <v>-20.44879468566667</v>
      </c>
      <c r="G214" s="11">
        <f t="shared" si="22"/>
        <v>4.9652907993333288</v>
      </c>
      <c r="H214" s="35">
        <v>26.127311666666671</v>
      </c>
      <c r="I214" s="33" t="s">
        <v>4</v>
      </c>
      <c r="J214" s="11">
        <f t="shared" si="23"/>
        <v>27.030166333333337</v>
      </c>
      <c r="K214" s="35">
        <v>-8.1753521666666682</v>
      </c>
      <c r="L214" s="33">
        <v>7.2400830373333314</v>
      </c>
      <c r="M214" s="11">
        <f t="shared" si="24"/>
        <v>5.3392415</v>
      </c>
      <c r="N214" s="35">
        <v>29.416792166666671</v>
      </c>
      <c r="O214" s="33" t="s">
        <v>4</v>
      </c>
      <c r="P214" s="11">
        <f t="shared" si="25"/>
        <v>0.42974550000000394</v>
      </c>
      <c r="Q214" s="35">
        <v>17.083914249999999</v>
      </c>
      <c r="R214" s="33">
        <v>17.363761997000001</v>
      </c>
      <c r="S214" s="11">
        <f t="shared" si="26"/>
        <v>17.383091092333334</v>
      </c>
      <c r="T214" s="35" t="s">
        <v>4</v>
      </c>
      <c r="U214" s="33" t="s">
        <v>4</v>
      </c>
      <c r="V214" s="11" t="s">
        <v>4</v>
      </c>
      <c r="W214" s="35">
        <v>2.8665580833333326</v>
      </c>
      <c r="X214" s="33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4" t="s">
        <v>4</v>
      </c>
      <c r="D215" s="9">
        <f t="shared" si="21"/>
        <v>17.942860999999997</v>
      </c>
      <c r="E215" s="12">
        <v>5.3022690833333286</v>
      </c>
      <c r="F215" s="33">
        <v>12.464453592333328</v>
      </c>
      <c r="G215" s="11">
        <f t="shared" si="22"/>
        <v>2.6362362143333287</v>
      </c>
      <c r="H215" s="35">
        <v>30.37596666666667</v>
      </c>
      <c r="I215" s="33" t="s">
        <v>4</v>
      </c>
      <c r="J215" s="11">
        <f t="shared" si="23"/>
        <v>27.958515333333338</v>
      </c>
      <c r="K215" s="35">
        <v>7.0743738333333317</v>
      </c>
      <c r="L215" s="33">
        <v>-2.5423875016666679</v>
      </c>
      <c r="M215" s="11">
        <f t="shared" si="24"/>
        <v>10.656417499999998</v>
      </c>
      <c r="N215" s="35">
        <v>26.324647166666672</v>
      </c>
      <c r="O215" s="33" t="s">
        <v>4</v>
      </c>
      <c r="P215" s="11">
        <f t="shared" si="25"/>
        <v>14.912642500000004</v>
      </c>
      <c r="Q215" s="35">
        <v>16.813702249999999</v>
      </c>
      <c r="R215" s="33">
        <v>17.757101166999998</v>
      </c>
      <c r="S215" s="11">
        <f t="shared" si="26"/>
        <v>17.572555038666668</v>
      </c>
      <c r="T215" s="35" t="s">
        <v>4</v>
      </c>
      <c r="U215" s="33" t="s">
        <v>4</v>
      </c>
      <c r="V215" s="11" t="s">
        <v>4</v>
      </c>
      <c r="W215" s="35">
        <v>4.4168850833333329</v>
      </c>
      <c r="X215" s="33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4" t="s">
        <v>4</v>
      </c>
      <c r="D216" s="9">
        <f t="shared" si="21"/>
        <v>25.74024</v>
      </c>
      <c r="E216" s="12">
        <v>5.5518290833333293</v>
      </c>
      <c r="F216" s="33">
        <v>17.164026758333328</v>
      </c>
      <c r="G216" s="11">
        <f t="shared" si="22"/>
        <v>3.0598952216666624</v>
      </c>
      <c r="H216" s="35">
        <v>12.204990666666671</v>
      </c>
      <c r="I216" s="33" t="s">
        <v>4</v>
      </c>
      <c r="J216" s="11">
        <f t="shared" si="23"/>
        <v>22.90275633333334</v>
      </c>
      <c r="K216" s="35">
        <v>9.3699368333333322</v>
      </c>
      <c r="L216" s="33">
        <v>12.686095087333332</v>
      </c>
      <c r="M216" s="11">
        <f t="shared" si="24"/>
        <v>2.7563194999999987</v>
      </c>
      <c r="N216" s="35">
        <v>9.3899831666666707</v>
      </c>
      <c r="O216" s="33" t="s">
        <v>4</v>
      </c>
      <c r="P216" s="11">
        <f t="shared" si="25"/>
        <v>21.710474166666671</v>
      </c>
      <c r="Q216" s="35">
        <v>20.426216250000003</v>
      </c>
      <c r="R216" s="33">
        <v>20.063640004000003</v>
      </c>
      <c r="S216" s="11">
        <f t="shared" si="26"/>
        <v>18.394834389333337</v>
      </c>
      <c r="T216" s="35" t="s">
        <v>4</v>
      </c>
      <c r="U216" s="33" t="s">
        <v>4</v>
      </c>
      <c r="V216" s="11" t="s">
        <v>4</v>
      </c>
      <c r="W216" s="35">
        <v>7.535862083333333</v>
      </c>
      <c r="X216" s="33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4" t="s">
        <v>4</v>
      </c>
      <c r="D217" s="9">
        <f t="shared" si="21"/>
        <v>22.167337333333336</v>
      </c>
      <c r="E217" s="12">
        <v>7.041387083333329</v>
      </c>
      <c r="F217" s="33">
        <v>20.651648188333329</v>
      </c>
      <c r="G217" s="11">
        <f t="shared" si="22"/>
        <v>16.760042846333331</v>
      </c>
      <c r="H217" s="35">
        <v>31.63758566666667</v>
      </c>
      <c r="I217" s="33" t="s">
        <v>4</v>
      </c>
      <c r="J217" s="11">
        <f t="shared" si="23"/>
        <v>24.739514333333336</v>
      </c>
      <c r="K217" s="35">
        <v>32.070608833333331</v>
      </c>
      <c r="L217" s="33">
        <v>13.845404854333331</v>
      </c>
      <c r="M217" s="11">
        <f t="shared" si="24"/>
        <v>16.17163983333333</v>
      </c>
      <c r="N217" s="35">
        <v>24.750206166666672</v>
      </c>
      <c r="O217" s="33" t="s">
        <v>4</v>
      </c>
      <c r="P217" s="11">
        <f t="shared" si="25"/>
        <v>20.154945500000007</v>
      </c>
      <c r="Q217" s="35">
        <v>25.021858250000001</v>
      </c>
      <c r="R217" s="33">
        <v>22.918096148</v>
      </c>
      <c r="S217" s="11">
        <f t="shared" si="26"/>
        <v>20.246279106333333</v>
      </c>
      <c r="T217" s="35" t="s">
        <v>4</v>
      </c>
      <c r="U217" s="33" t="s">
        <v>4</v>
      </c>
      <c r="V217" s="11" t="s">
        <v>4</v>
      </c>
      <c r="W217" s="35">
        <v>6.0259190833333331</v>
      </c>
      <c r="X217" s="33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4" t="s">
        <v>4</v>
      </c>
      <c r="D218" s="9">
        <f t="shared" si="21"/>
        <v>21.931419333333338</v>
      </c>
      <c r="E218" s="12">
        <v>8.5713530833333298</v>
      </c>
      <c r="F218" s="33">
        <v>9.4713646863333292</v>
      </c>
      <c r="G218" s="11">
        <f t="shared" si="22"/>
        <v>15.762346544333331</v>
      </c>
      <c r="H218" s="35">
        <v>27.772268666666669</v>
      </c>
      <c r="I218" s="33" t="s">
        <v>4</v>
      </c>
      <c r="J218" s="11">
        <f t="shared" si="23"/>
        <v>23.871615000000002</v>
      </c>
      <c r="K218" s="35">
        <v>-8.6808361666666674</v>
      </c>
      <c r="L218" s="33">
        <v>8.2505665723333319</v>
      </c>
      <c r="M218" s="11">
        <f t="shared" si="24"/>
        <v>10.919903166666666</v>
      </c>
      <c r="N218" s="35">
        <v>26.735628166666672</v>
      </c>
      <c r="O218" s="33" t="s">
        <v>4</v>
      </c>
      <c r="P218" s="11">
        <f t="shared" si="25"/>
        <v>20.291939166666669</v>
      </c>
      <c r="Q218" s="35">
        <v>22.206232249999999</v>
      </c>
      <c r="R218" s="33">
        <v>20.702812092999999</v>
      </c>
      <c r="S218" s="11">
        <f t="shared" si="26"/>
        <v>21.228182748333335</v>
      </c>
      <c r="T218" s="35" t="s">
        <v>4</v>
      </c>
      <c r="U218" s="33" t="s">
        <v>4</v>
      </c>
      <c r="V218" s="11" t="s">
        <v>4</v>
      </c>
      <c r="W218" s="35">
        <v>5.5791290833333331</v>
      </c>
      <c r="X218" s="33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4" t="s">
        <v>4</v>
      </c>
      <c r="D219" s="9">
        <f t="shared" si="21"/>
        <v>27.08111666666667</v>
      </c>
      <c r="E219" s="12">
        <v>7.3953670833333298</v>
      </c>
      <c r="F219" s="33">
        <v>6.1151008143333296</v>
      </c>
      <c r="G219" s="11">
        <f t="shared" si="22"/>
        <v>12.079371229666663</v>
      </c>
      <c r="H219" s="35">
        <v>26.801371666666672</v>
      </c>
      <c r="I219" s="33" t="s">
        <v>4</v>
      </c>
      <c r="J219" s="11">
        <f t="shared" si="23"/>
        <v>28.737075333333337</v>
      </c>
      <c r="K219" s="35">
        <v>32.563951833333334</v>
      </c>
      <c r="L219" s="33">
        <v>33.876262831333335</v>
      </c>
      <c r="M219" s="11">
        <f t="shared" si="24"/>
        <v>18.651241500000001</v>
      </c>
      <c r="N219" s="35">
        <v>23.571855166666669</v>
      </c>
      <c r="O219" s="33" t="s">
        <v>4</v>
      </c>
      <c r="P219" s="11">
        <f t="shared" si="25"/>
        <v>25.019229833333338</v>
      </c>
      <c r="Q219" s="35">
        <v>17.244130250000001</v>
      </c>
      <c r="R219" s="33">
        <v>19.231458998000001</v>
      </c>
      <c r="S219" s="11">
        <f t="shared" si="26"/>
        <v>20.950789079666666</v>
      </c>
      <c r="T219" s="35" t="s">
        <v>4</v>
      </c>
      <c r="U219" s="33" t="s">
        <v>4</v>
      </c>
      <c r="V219" s="11" t="s">
        <v>4</v>
      </c>
      <c r="W219" s="35">
        <v>5.3763540833333323</v>
      </c>
      <c r="X219" s="33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4" t="s">
        <v>4</v>
      </c>
      <c r="D220" s="9">
        <f t="shared" si="21"/>
        <v>30.535709333333333</v>
      </c>
      <c r="E220" s="12">
        <v>5.2603840833333289</v>
      </c>
      <c r="F220" s="33">
        <v>8.0567871193333289</v>
      </c>
      <c r="G220" s="11">
        <f t="shared" si="22"/>
        <v>7.8810842066666629</v>
      </c>
      <c r="H220" s="35">
        <v>26.74465566666667</v>
      </c>
      <c r="I220" s="33" t="s">
        <v>4</v>
      </c>
      <c r="J220" s="11">
        <f t="shared" si="23"/>
        <v>27.106098666666671</v>
      </c>
      <c r="K220" s="35">
        <v>-8.3757821666666672</v>
      </c>
      <c r="L220" s="33">
        <v>-24.775213585666666</v>
      </c>
      <c r="M220" s="11">
        <f t="shared" si="24"/>
        <v>5.1691111666666671</v>
      </c>
      <c r="N220" s="35">
        <v>25.291310166666673</v>
      </c>
      <c r="O220" s="33" t="s">
        <v>4</v>
      </c>
      <c r="P220" s="11">
        <f t="shared" si="25"/>
        <v>25.199597833333339</v>
      </c>
      <c r="Q220" s="35">
        <v>12.798598250000001</v>
      </c>
      <c r="R220" s="33">
        <v>17.589326134</v>
      </c>
      <c r="S220" s="11">
        <f t="shared" si="26"/>
        <v>19.174532408333334</v>
      </c>
      <c r="T220" s="35" t="s">
        <v>4</v>
      </c>
      <c r="U220" s="33" t="s">
        <v>4</v>
      </c>
      <c r="V220" s="11" t="s">
        <v>4</v>
      </c>
      <c r="W220" s="35">
        <v>5.4857560833333325</v>
      </c>
      <c r="X220" s="33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4" t="s">
        <v>4</v>
      </c>
      <c r="D221" s="9">
        <f t="shared" si="21"/>
        <v>30.479035333333332</v>
      </c>
      <c r="E221" s="12">
        <v>23.851066083333329</v>
      </c>
      <c r="F221" s="33">
        <v>21.881535924333328</v>
      </c>
      <c r="G221" s="11">
        <f t="shared" si="22"/>
        <v>12.017807952666663</v>
      </c>
      <c r="H221" s="35">
        <v>24.426263666666671</v>
      </c>
      <c r="I221" s="33" t="s">
        <v>4</v>
      </c>
      <c r="J221" s="11">
        <f t="shared" si="23"/>
        <v>25.99076366666667</v>
      </c>
      <c r="K221" s="35">
        <v>23.880369833333333</v>
      </c>
      <c r="L221" s="33">
        <v>15.198602344333333</v>
      </c>
      <c r="M221" s="11">
        <f t="shared" si="24"/>
        <v>16.0228465</v>
      </c>
      <c r="N221" s="35">
        <v>28.11578316666667</v>
      </c>
      <c r="O221" s="33" t="s">
        <v>4</v>
      </c>
      <c r="P221" s="11">
        <f t="shared" si="25"/>
        <v>25.659649500000004</v>
      </c>
      <c r="Q221" s="35">
        <v>15.964599249999999</v>
      </c>
      <c r="R221" s="33">
        <v>19.240947387999999</v>
      </c>
      <c r="S221" s="11">
        <f t="shared" si="26"/>
        <v>18.68724417333333</v>
      </c>
      <c r="T221" s="35" t="s">
        <v>4</v>
      </c>
      <c r="U221" s="33" t="s">
        <v>4</v>
      </c>
      <c r="V221" s="11" t="s">
        <v>4</v>
      </c>
      <c r="W221" s="35">
        <v>5.2621610833333321</v>
      </c>
      <c r="X221" s="33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4" t="s">
        <v>4</v>
      </c>
      <c r="D222" s="9">
        <f t="shared" si="21"/>
        <v>30.034739666666667</v>
      </c>
      <c r="E222" s="12">
        <v>25.929815083333327</v>
      </c>
      <c r="F222" s="33">
        <v>25.444292131333327</v>
      </c>
      <c r="G222" s="11">
        <f t="shared" si="22"/>
        <v>18.460871724999993</v>
      </c>
      <c r="H222" s="35">
        <v>27.45785166666667</v>
      </c>
      <c r="I222" s="33" t="s">
        <v>4</v>
      </c>
      <c r="J222" s="11">
        <f t="shared" si="23"/>
        <v>26.209590333333338</v>
      </c>
      <c r="K222" s="35">
        <v>27.243189833333332</v>
      </c>
      <c r="L222" s="33">
        <v>17.488123054333332</v>
      </c>
      <c r="M222" s="11">
        <f t="shared" si="24"/>
        <v>14.249259166666667</v>
      </c>
      <c r="N222" s="35">
        <v>26.432082166666671</v>
      </c>
      <c r="O222" s="33" t="s">
        <v>4</v>
      </c>
      <c r="P222" s="11">
        <f t="shared" si="25"/>
        <v>26.613058500000005</v>
      </c>
      <c r="Q222" s="35">
        <v>19.214367250000002</v>
      </c>
      <c r="R222" s="33">
        <v>19.420251717000003</v>
      </c>
      <c r="S222" s="11">
        <f t="shared" si="26"/>
        <v>18.750175079666665</v>
      </c>
      <c r="T222" s="35" t="s">
        <v>4</v>
      </c>
      <c r="U222" s="33" t="s">
        <v>4</v>
      </c>
      <c r="V222" s="11" t="s">
        <v>4</v>
      </c>
      <c r="W222" s="35">
        <v>5.3705520833333331</v>
      </c>
      <c r="X222" s="33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4" t="s">
        <v>4</v>
      </c>
      <c r="D223" s="9">
        <f t="shared" si="21"/>
        <v>26.93984</v>
      </c>
      <c r="E223" s="12">
        <v>23.558411083333329</v>
      </c>
      <c r="F223" s="33">
        <v>17.397158301333327</v>
      </c>
      <c r="G223" s="11">
        <f t="shared" si="22"/>
        <v>21.574328785666662</v>
      </c>
      <c r="H223" s="35">
        <v>27.525956666666669</v>
      </c>
      <c r="I223" s="33" t="s">
        <v>4</v>
      </c>
      <c r="J223" s="11">
        <f t="shared" si="23"/>
        <v>26.470024000000006</v>
      </c>
      <c r="K223" s="35">
        <v>-10.642542166666669</v>
      </c>
      <c r="L223" s="33">
        <v>6.7073521513333318</v>
      </c>
      <c r="M223" s="11">
        <f t="shared" si="24"/>
        <v>13.493672499999997</v>
      </c>
      <c r="N223" s="35">
        <v>23.69415716666667</v>
      </c>
      <c r="O223" s="33" t="s">
        <v>4</v>
      </c>
      <c r="P223" s="11">
        <f t="shared" si="25"/>
        <v>26.080674166666672</v>
      </c>
      <c r="Q223" s="35">
        <v>18.180746249999999</v>
      </c>
      <c r="R223" s="33">
        <v>18.406257797999999</v>
      </c>
      <c r="S223" s="11">
        <f t="shared" si="26"/>
        <v>19.022485634333332</v>
      </c>
      <c r="T223" s="35" t="s">
        <v>4</v>
      </c>
      <c r="U223" s="33" t="s">
        <v>4</v>
      </c>
      <c r="V223" s="11" t="s">
        <v>4</v>
      </c>
      <c r="W223" s="35">
        <v>4.2509700833333328</v>
      </c>
      <c r="X223" s="33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4" t="s">
        <v>4</v>
      </c>
      <c r="D224" s="9">
        <f t="shared" si="21"/>
        <v>25.891469000000001</v>
      </c>
      <c r="E224" s="12">
        <v>23.936849083333328</v>
      </c>
      <c r="F224" s="33">
        <v>15.376226731333329</v>
      </c>
      <c r="G224" s="11">
        <f t="shared" si="22"/>
        <v>19.405892387999994</v>
      </c>
      <c r="H224" s="35">
        <v>26.633070666666669</v>
      </c>
      <c r="I224" s="33" t="s">
        <v>4</v>
      </c>
      <c r="J224" s="11">
        <f t="shared" si="23"/>
        <v>27.205626333333338</v>
      </c>
      <c r="K224" s="35">
        <v>-9.7500861666666676</v>
      </c>
      <c r="L224" s="33">
        <v>2.1388804573333324</v>
      </c>
      <c r="M224" s="11">
        <f t="shared" si="24"/>
        <v>2.2835204999999985</v>
      </c>
      <c r="N224" s="35">
        <v>21.621355166666671</v>
      </c>
      <c r="O224" s="33" t="s">
        <v>4</v>
      </c>
      <c r="P224" s="11">
        <f t="shared" si="25"/>
        <v>23.915864833333341</v>
      </c>
      <c r="Q224" s="35">
        <v>19.91050525</v>
      </c>
      <c r="R224" s="33">
        <v>17.482801923</v>
      </c>
      <c r="S224" s="11">
        <f t="shared" si="26"/>
        <v>18.436437145999999</v>
      </c>
      <c r="T224" s="35" t="s">
        <v>4</v>
      </c>
      <c r="U224" s="33" t="s">
        <v>4</v>
      </c>
      <c r="V224" s="11" t="s">
        <v>4</v>
      </c>
      <c r="W224" s="35">
        <v>6.1444200833333324</v>
      </c>
      <c r="X224" s="33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4" t="s">
        <v>4</v>
      </c>
      <c r="D225" s="9">
        <f t="shared" si="21"/>
        <v>25.727382333333335</v>
      </c>
      <c r="E225" s="12">
        <v>26.652623083333328</v>
      </c>
      <c r="F225" s="33">
        <v>17.133003994333329</v>
      </c>
      <c r="G225" s="11">
        <f t="shared" si="22"/>
        <v>16.635463008999995</v>
      </c>
      <c r="H225" s="35">
        <v>25.827492666666672</v>
      </c>
      <c r="I225" s="33" t="s">
        <v>4</v>
      </c>
      <c r="J225" s="11">
        <f t="shared" si="23"/>
        <v>26.662173333333339</v>
      </c>
      <c r="K225" s="35">
        <v>26.520437833333332</v>
      </c>
      <c r="L225" s="33">
        <v>20.992670528333331</v>
      </c>
      <c r="M225" s="11">
        <f t="shared" si="24"/>
        <v>2.042603166666666</v>
      </c>
      <c r="N225" s="35">
        <v>24.404082166666672</v>
      </c>
      <c r="O225" s="33" t="s">
        <v>4</v>
      </c>
      <c r="P225" s="11">
        <f t="shared" si="25"/>
        <v>23.239864833333339</v>
      </c>
      <c r="Q225" s="35">
        <v>17.815416249999998</v>
      </c>
      <c r="R225" s="33">
        <v>12.642164481999998</v>
      </c>
      <c r="S225" s="11">
        <f t="shared" si="26"/>
        <v>16.177074734333331</v>
      </c>
      <c r="T225" s="35" t="s">
        <v>4</v>
      </c>
      <c r="U225" s="33" t="s">
        <v>4</v>
      </c>
      <c r="V225" s="11" t="s">
        <v>4</v>
      </c>
      <c r="W225" s="35">
        <v>4.9007800833333324</v>
      </c>
      <c r="X225" s="33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4" t="s">
        <v>4</v>
      </c>
      <c r="D226" s="9">
        <f t="shared" si="21"/>
        <v>20.671187666666668</v>
      </c>
      <c r="E226" s="12">
        <v>21.960340083333328</v>
      </c>
      <c r="F226" s="33">
        <v>16.993741716333329</v>
      </c>
      <c r="G226" s="11">
        <f t="shared" si="22"/>
        <v>16.500990813999994</v>
      </c>
      <c r="H226" s="35">
        <v>26.954746666666669</v>
      </c>
      <c r="I226" s="33" t="s">
        <v>4</v>
      </c>
      <c r="J226" s="11">
        <f t="shared" si="23"/>
        <v>26.471770000000003</v>
      </c>
      <c r="K226" s="35">
        <v>-8.8567281666666684</v>
      </c>
      <c r="L226" s="33">
        <v>2.7676820143333316</v>
      </c>
      <c r="M226" s="11">
        <f t="shared" si="24"/>
        <v>2.6378744999999983</v>
      </c>
      <c r="N226" s="35">
        <v>8.9007001666666703</v>
      </c>
      <c r="O226" s="33" t="s">
        <v>4</v>
      </c>
      <c r="P226" s="11">
        <f t="shared" si="25"/>
        <v>18.308712500000002</v>
      </c>
      <c r="Q226" s="35">
        <v>18.67035525</v>
      </c>
      <c r="R226" s="33">
        <v>18.286150439</v>
      </c>
      <c r="S226" s="11">
        <f t="shared" si="26"/>
        <v>16.137038948000001</v>
      </c>
      <c r="T226" s="35" t="s">
        <v>4</v>
      </c>
      <c r="U226" s="33" t="s">
        <v>4</v>
      </c>
      <c r="V226" s="11" t="s">
        <v>4</v>
      </c>
      <c r="W226" s="35">
        <v>2.4437440833333328</v>
      </c>
      <c r="X226" s="33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4" t="s">
        <v>4</v>
      </c>
      <c r="D227" s="9">
        <f t="shared" si="21"/>
        <v>22.381621333333332</v>
      </c>
      <c r="E227" s="12">
        <v>2.466849083333329</v>
      </c>
      <c r="F227" s="33">
        <v>7.4065378183333284</v>
      </c>
      <c r="G227" s="11">
        <f t="shared" si="22"/>
        <v>13.844427842999993</v>
      </c>
      <c r="H227" s="35">
        <v>28.491964666666671</v>
      </c>
      <c r="I227" s="33" t="s">
        <v>4</v>
      </c>
      <c r="J227" s="11">
        <f t="shared" si="23"/>
        <v>27.091401333333337</v>
      </c>
      <c r="K227" s="35">
        <v>30.417501833333333</v>
      </c>
      <c r="L227" s="33">
        <v>24.398184158333333</v>
      </c>
      <c r="M227" s="11">
        <f t="shared" si="24"/>
        <v>16.027070499999997</v>
      </c>
      <c r="N227" s="35">
        <v>25.601071166666671</v>
      </c>
      <c r="O227" s="33" t="s">
        <v>4</v>
      </c>
      <c r="P227" s="11">
        <f t="shared" si="25"/>
        <v>19.635284500000004</v>
      </c>
      <c r="Q227" s="35">
        <v>19.350477250000001</v>
      </c>
      <c r="R227" s="33">
        <v>20.044521373000002</v>
      </c>
      <c r="S227" s="11">
        <f t="shared" si="26"/>
        <v>16.990945431333333</v>
      </c>
      <c r="T227" s="35" t="s">
        <v>4</v>
      </c>
      <c r="U227" s="33" t="s">
        <v>4</v>
      </c>
      <c r="V227" s="11" t="s">
        <v>4</v>
      </c>
      <c r="W227" s="35">
        <v>4.5364460833333329</v>
      </c>
      <c r="X227" s="33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4" t="s">
        <v>4</v>
      </c>
      <c r="D228" s="9">
        <f t="shared" si="21"/>
        <v>9.2215196666666674</v>
      </c>
      <c r="E228" s="12">
        <v>2.960339083333329</v>
      </c>
      <c r="F228" s="33">
        <v>12.976826599333329</v>
      </c>
      <c r="G228" s="11">
        <f t="shared" si="22"/>
        <v>12.459035377999996</v>
      </c>
      <c r="H228" s="35">
        <v>33.242384666666666</v>
      </c>
      <c r="I228" s="33" t="s">
        <v>4</v>
      </c>
      <c r="J228" s="11">
        <f t="shared" si="23"/>
        <v>29.563032000000003</v>
      </c>
      <c r="K228" s="35">
        <v>-15.408291166666668</v>
      </c>
      <c r="L228" s="33">
        <v>-8.057524361666669</v>
      </c>
      <c r="M228" s="11">
        <f t="shared" si="24"/>
        <v>2.0508274999999982</v>
      </c>
      <c r="N228" s="35">
        <v>-19.027488833333329</v>
      </c>
      <c r="O228" s="33" t="s">
        <v>4</v>
      </c>
      <c r="P228" s="11">
        <f t="shared" si="25"/>
        <v>5.1580941666666691</v>
      </c>
      <c r="Q228" s="35">
        <v>16.211083250000001</v>
      </c>
      <c r="R228" s="33">
        <v>15.455606493000001</v>
      </c>
      <c r="S228" s="11">
        <f t="shared" si="26"/>
        <v>17.928759435000003</v>
      </c>
      <c r="T228" s="35" t="s">
        <v>4</v>
      </c>
      <c r="U228" s="33" t="s">
        <v>4</v>
      </c>
      <c r="V228" s="11" t="s">
        <v>4</v>
      </c>
      <c r="W228" s="35">
        <v>3.4439110833333326</v>
      </c>
      <c r="X228" s="33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4" t="s">
        <v>4</v>
      </c>
      <c r="D229" s="9">
        <f t="shared" si="21"/>
        <v>0.88566366666666829</v>
      </c>
      <c r="E229" s="12">
        <v>2.6093210833333291</v>
      </c>
      <c r="F229" s="33">
        <v>13.791216006333329</v>
      </c>
      <c r="G229" s="11">
        <f t="shared" si="22"/>
        <v>11.391526807999995</v>
      </c>
      <c r="H229" s="35">
        <v>28.919711666666672</v>
      </c>
      <c r="I229" s="33" t="s">
        <v>4</v>
      </c>
      <c r="J229" s="11">
        <f t="shared" si="23"/>
        <v>30.218020333333339</v>
      </c>
      <c r="K229" s="35">
        <v>31.643316833333333</v>
      </c>
      <c r="L229" s="33">
        <v>15.267472438333332</v>
      </c>
      <c r="M229" s="11">
        <f t="shared" si="24"/>
        <v>15.5508425</v>
      </c>
      <c r="N229" s="35">
        <v>-14.411903833333328</v>
      </c>
      <c r="O229" s="33" t="s">
        <v>4</v>
      </c>
      <c r="P229" s="11">
        <f t="shared" si="25"/>
        <v>-2.6127738333333288</v>
      </c>
      <c r="Q229" s="35">
        <v>19.891091250000002</v>
      </c>
      <c r="R229" s="33">
        <v>18.470308519000003</v>
      </c>
      <c r="S229" s="11">
        <f t="shared" si="26"/>
        <v>17.990145461666668</v>
      </c>
      <c r="T229" s="35" t="s">
        <v>4</v>
      </c>
      <c r="U229" s="33" t="s">
        <v>4</v>
      </c>
      <c r="V229" s="11" t="s">
        <v>4</v>
      </c>
      <c r="W229" s="35">
        <v>3.3169780833333329</v>
      </c>
      <c r="X229" s="33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4" t="s">
        <v>4</v>
      </c>
      <c r="D230" s="9">
        <f t="shared" si="21"/>
        <v>-13.047383999999999</v>
      </c>
      <c r="E230" s="12">
        <v>5.9983920833333286</v>
      </c>
      <c r="F230" s="33">
        <v>7.1716042903333284</v>
      </c>
      <c r="G230" s="11">
        <f t="shared" si="22"/>
        <v>11.313215631999995</v>
      </c>
      <c r="H230" s="35">
        <v>24.92715766666667</v>
      </c>
      <c r="I230" s="33" t="s">
        <v>4</v>
      </c>
      <c r="J230" s="11">
        <f t="shared" si="23"/>
        <v>29.029751333333337</v>
      </c>
      <c r="K230" s="35">
        <v>-12.258033166666667</v>
      </c>
      <c r="L230" s="33">
        <v>1.5602148333332622E-2</v>
      </c>
      <c r="M230" s="11">
        <f t="shared" si="24"/>
        <v>1.325664166666666</v>
      </c>
      <c r="N230" s="35">
        <v>-18.031689833333328</v>
      </c>
      <c r="O230" s="33" t="s">
        <v>4</v>
      </c>
      <c r="P230" s="11">
        <f t="shared" si="25"/>
        <v>-17.157027499999995</v>
      </c>
      <c r="Q230" s="35">
        <v>17.58932325</v>
      </c>
      <c r="R230" s="33">
        <v>15.484292292999999</v>
      </c>
      <c r="S230" s="11">
        <f t="shared" si="26"/>
        <v>16.470069101666667</v>
      </c>
      <c r="T230" s="35" t="s">
        <v>4</v>
      </c>
      <c r="U230" s="33" t="s">
        <v>4</v>
      </c>
      <c r="V230" s="11" t="s">
        <v>4</v>
      </c>
      <c r="W230" s="35">
        <v>4.8129760833333322</v>
      </c>
      <c r="X230" s="33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4" t="s">
        <v>4</v>
      </c>
      <c r="D231" s="9">
        <f t="shared" si="21"/>
        <v>-12.962956333333333</v>
      </c>
      <c r="E231" s="12">
        <v>3.8149210833333287</v>
      </c>
      <c r="F231" s="33">
        <v>4.4282365553333287</v>
      </c>
      <c r="G231" s="11">
        <f t="shared" si="22"/>
        <v>8.4636856173333275</v>
      </c>
      <c r="H231" s="35">
        <v>24.450947666666671</v>
      </c>
      <c r="I231" s="33" t="s">
        <v>4</v>
      </c>
      <c r="J231" s="11">
        <f t="shared" si="23"/>
        <v>26.099272333333335</v>
      </c>
      <c r="K231" s="35">
        <v>32.862986833333331</v>
      </c>
      <c r="L231" s="33">
        <v>31.583640816333329</v>
      </c>
      <c r="M231" s="11">
        <f t="shared" si="24"/>
        <v>17.416090166666667</v>
      </c>
      <c r="N231" s="35">
        <v>-13.863696833333329</v>
      </c>
      <c r="O231" s="33" t="s">
        <v>4</v>
      </c>
      <c r="P231" s="11">
        <f t="shared" si="25"/>
        <v>-15.435763499999995</v>
      </c>
      <c r="Q231" s="35">
        <v>18.019464249999999</v>
      </c>
      <c r="R231" s="33">
        <v>20.395600853999998</v>
      </c>
      <c r="S231" s="11">
        <f t="shared" si="26"/>
        <v>18.116733888666669</v>
      </c>
      <c r="T231" s="35" t="s">
        <v>4</v>
      </c>
      <c r="U231" s="33" t="s">
        <v>4</v>
      </c>
      <c r="V231" s="11" t="s">
        <v>4</v>
      </c>
      <c r="W231" s="35">
        <v>4.6935870833333322</v>
      </c>
      <c r="X231" s="33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4" t="s">
        <v>4</v>
      </c>
      <c r="D232" s="9">
        <f t="shared" si="21"/>
        <v>-11.218154333333331</v>
      </c>
      <c r="E232" s="12">
        <v>24.974824083333328</v>
      </c>
      <c r="F232" s="33">
        <v>27.854034035333328</v>
      </c>
      <c r="G232" s="11">
        <f t="shared" si="22"/>
        <v>13.151291626999994</v>
      </c>
      <c r="H232" s="35">
        <v>24.983366666666669</v>
      </c>
      <c r="I232" s="33" t="s">
        <v>4</v>
      </c>
      <c r="J232" s="11">
        <f t="shared" si="23"/>
        <v>24.787157333333337</v>
      </c>
      <c r="K232" s="35">
        <v>30.146656833333331</v>
      </c>
      <c r="L232" s="33">
        <v>16.849029596333331</v>
      </c>
      <c r="M232" s="11">
        <f t="shared" si="24"/>
        <v>16.917203499999999</v>
      </c>
      <c r="N232" s="35">
        <v>-13.212331833333328</v>
      </c>
      <c r="O232" s="33" t="s">
        <v>4</v>
      </c>
      <c r="P232" s="11">
        <f t="shared" si="25"/>
        <v>-15.035906166666662</v>
      </c>
      <c r="Q232" s="35">
        <v>14.74341325</v>
      </c>
      <c r="R232" s="33">
        <v>20.139897019999999</v>
      </c>
      <c r="S232" s="11">
        <f t="shared" si="26"/>
        <v>18.673263388999999</v>
      </c>
      <c r="T232" s="35" t="s">
        <v>4</v>
      </c>
      <c r="U232" s="33" t="s">
        <v>4</v>
      </c>
      <c r="V232" s="11" t="s">
        <v>4</v>
      </c>
      <c r="W232" s="35">
        <v>5.2946460833333324</v>
      </c>
      <c r="X232" s="33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4" t="s">
        <v>4</v>
      </c>
      <c r="D233" s="9">
        <f t="shared" si="21"/>
        <v>-11.622848999999997</v>
      </c>
      <c r="E233" s="12">
        <v>0.26667208333332892</v>
      </c>
      <c r="F233" s="33">
        <v>-1.0235940446666711</v>
      </c>
      <c r="G233" s="11">
        <f t="shared" si="22"/>
        <v>10.419558848666663</v>
      </c>
      <c r="H233" s="35">
        <v>22.95955166666667</v>
      </c>
      <c r="I233" s="33" t="s">
        <v>4</v>
      </c>
      <c r="J233" s="11">
        <f t="shared" si="23"/>
        <v>24.131288666666666</v>
      </c>
      <c r="K233" s="35">
        <v>24.821389833333331</v>
      </c>
      <c r="L233" s="33">
        <v>18.651888747333331</v>
      </c>
      <c r="M233" s="11">
        <f t="shared" si="24"/>
        <v>29.277011166666664</v>
      </c>
      <c r="N233" s="35">
        <v>-16.17080683333333</v>
      </c>
      <c r="O233" s="33" t="s">
        <v>4</v>
      </c>
      <c r="P233" s="11">
        <f t="shared" si="25"/>
        <v>-14.41561183333333</v>
      </c>
      <c r="Q233" s="35">
        <v>14.67672325</v>
      </c>
      <c r="R233" s="33">
        <v>18.668185602000001</v>
      </c>
      <c r="S233" s="11">
        <f t="shared" si="26"/>
        <v>19.734561158666668</v>
      </c>
      <c r="T233" s="35" t="s">
        <v>4</v>
      </c>
      <c r="U233" s="33" t="s">
        <v>4</v>
      </c>
      <c r="V233" s="11" t="s">
        <v>4</v>
      </c>
      <c r="W233" s="35">
        <v>5.1998910833333323</v>
      </c>
      <c r="X233" s="33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4" t="s">
        <v>4</v>
      </c>
      <c r="D234" s="9">
        <f t="shared" si="21"/>
        <v>-12.976099999999997</v>
      </c>
      <c r="E234" s="12">
        <v>3.328496083333329</v>
      </c>
      <c r="F234" s="33">
        <v>3.3031767123333289</v>
      </c>
      <c r="G234" s="11">
        <f t="shared" si="22"/>
        <v>10.044538900999996</v>
      </c>
      <c r="H234" s="35">
        <v>26.181424666666668</v>
      </c>
      <c r="I234" s="33" t="s">
        <v>4</v>
      </c>
      <c r="J234" s="11">
        <f t="shared" si="23"/>
        <v>24.708114333333338</v>
      </c>
      <c r="K234" s="35">
        <v>24.995416833333334</v>
      </c>
      <c r="L234" s="33">
        <v>19.319923871333334</v>
      </c>
      <c r="M234" s="11">
        <f t="shared" si="24"/>
        <v>26.654487833333334</v>
      </c>
      <c r="N234" s="35">
        <v>-14.829637833333329</v>
      </c>
      <c r="O234" s="33" t="s">
        <v>4</v>
      </c>
      <c r="P234" s="11">
        <f t="shared" si="25"/>
        <v>-14.737592166666664</v>
      </c>
      <c r="Q234" s="35">
        <v>18.59568925</v>
      </c>
      <c r="R234" s="33">
        <v>19.455587534999999</v>
      </c>
      <c r="S234" s="11">
        <f t="shared" si="26"/>
        <v>19.421223385666668</v>
      </c>
      <c r="T234" s="35" t="s">
        <v>4</v>
      </c>
      <c r="U234" s="33" t="s">
        <v>4</v>
      </c>
      <c r="V234" s="11" t="s">
        <v>4</v>
      </c>
      <c r="W234" s="35">
        <v>4.2063360833333325</v>
      </c>
      <c r="X234" s="33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4" t="s">
        <v>4</v>
      </c>
      <c r="D235" s="9">
        <f t="shared" si="21"/>
        <v>-15.801201666666666</v>
      </c>
      <c r="E235" s="12">
        <v>2.7279610833333288</v>
      </c>
      <c r="F235" s="33">
        <v>-2.6917490616666711</v>
      </c>
      <c r="G235" s="11">
        <f t="shared" si="22"/>
        <v>-0.1373887980000045</v>
      </c>
      <c r="H235" s="35">
        <v>26.393451666666671</v>
      </c>
      <c r="I235" s="33" t="s">
        <v>4</v>
      </c>
      <c r="J235" s="11">
        <f t="shared" si="23"/>
        <v>25.178142666666673</v>
      </c>
      <c r="K235" s="35">
        <v>-15.121347166666666</v>
      </c>
      <c r="L235" s="33">
        <v>-0.59474225066666619</v>
      </c>
      <c r="M235" s="11">
        <f t="shared" si="24"/>
        <v>11.565153166666667</v>
      </c>
      <c r="N235" s="35">
        <v>-18.848713833333328</v>
      </c>
      <c r="O235" s="33" t="s">
        <v>4</v>
      </c>
      <c r="P235" s="11">
        <f t="shared" si="25"/>
        <v>-16.616386166666661</v>
      </c>
      <c r="Q235" s="35">
        <v>13.15181325</v>
      </c>
      <c r="R235" s="33">
        <v>13.525758667</v>
      </c>
      <c r="S235" s="11">
        <f t="shared" si="26"/>
        <v>17.216510601333333</v>
      </c>
      <c r="T235" s="35" t="s">
        <v>4</v>
      </c>
      <c r="U235" s="33" t="s">
        <v>4</v>
      </c>
      <c r="V235" s="11" t="s">
        <v>4</v>
      </c>
      <c r="W235" s="35">
        <v>3.8301730833333325</v>
      </c>
      <c r="X235" s="33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4" t="s">
        <v>4</v>
      </c>
      <c r="D236" s="9">
        <f t="shared" si="21"/>
        <v>-24.463062666666662</v>
      </c>
      <c r="E236" s="12">
        <v>14.277596083333329</v>
      </c>
      <c r="F236" s="33">
        <v>6.1825732493333287</v>
      </c>
      <c r="G236" s="11">
        <f t="shared" si="22"/>
        <v>2.2646669666666619</v>
      </c>
      <c r="H236" s="35">
        <v>9.5474946666666689</v>
      </c>
      <c r="I236" s="33" t="s">
        <v>4</v>
      </c>
      <c r="J236" s="11">
        <f t="shared" si="23"/>
        <v>20.707457000000002</v>
      </c>
      <c r="K236" s="35">
        <v>-54.093246166666667</v>
      </c>
      <c r="L236" s="33">
        <v>-45.053209062666667</v>
      </c>
      <c r="M236" s="11">
        <f t="shared" si="24"/>
        <v>-14.7397255</v>
      </c>
      <c r="N236" s="35">
        <v>-44.454076833333332</v>
      </c>
      <c r="O236" s="33" t="s">
        <v>4</v>
      </c>
      <c r="P236" s="11">
        <f t="shared" si="25"/>
        <v>-26.044142833333328</v>
      </c>
      <c r="Q236" s="35">
        <v>-29.789928749999994</v>
      </c>
      <c r="R236" s="33">
        <v>-32.554113712999992</v>
      </c>
      <c r="S236" s="11">
        <f t="shared" si="26"/>
        <v>0.14241082966666832</v>
      </c>
      <c r="T236" s="35" t="s">
        <v>4</v>
      </c>
      <c r="U236" s="33" t="s">
        <v>4</v>
      </c>
      <c r="V236" s="11" t="s">
        <v>4</v>
      </c>
      <c r="W236" s="35">
        <v>-10.919583916666667</v>
      </c>
      <c r="X236" s="33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4" t="s">
        <v>4</v>
      </c>
      <c r="D237" s="9">
        <f t="shared" si="21"/>
        <v>-36.512659666666657</v>
      </c>
      <c r="E237" s="12">
        <v>6.8241690833333291</v>
      </c>
      <c r="F237" s="33">
        <v>-1.5362823516666708</v>
      </c>
      <c r="G237" s="11">
        <f t="shared" si="22"/>
        <v>0.65151394533332896</v>
      </c>
      <c r="H237" s="35">
        <v>11.42299666666667</v>
      </c>
      <c r="I237" s="33" t="s">
        <v>4</v>
      </c>
      <c r="J237" s="11">
        <f t="shared" si="23"/>
        <v>15.787981000000004</v>
      </c>
      <c r="K237" s="35">
        <v>-45.858821166666665</v>
      </c>
      <c r="L237" s="33">
        <v>-53.413655373666664</v>
      </c>
      <c r="M237" s="11">
        <f t="shared" si="24"/>
        <v>-38.35780483333334</v>
      </c>
      <c r="N237" s="35">
        <v>-50.460365833333327</v>
      </c>
      <c r="O237" s="33" t="s">
        <v>4</v>
      </c>
      <c r="P237" s="11">
        <f t="shared" si="25"/>
        <v>-37.921052166666662</v>
      </c>
      <c r="Q237" s="35">
        <v>-4.9053477499999989</v>
      </c>
      <c r="R237" s="33">
        <v>-11.015008538</v>
      </c>
      <c r="S237" s="11">
        <f t="shared" si="26"/>
        <v>-10.014454527999998</v>
      </c>
      <c r="T237" s="35" t="s">
        <v>4</v>
      </c>
      <c r="U237" s="33" t="s">
        <v>4</v>
      </c>
      <c r="V237" s="11" t="s">
        <v>4</v>
      </c>
      <c r="W237" s="35">
        <v>-5.7569069166666678</v>
      </c>
      <c r="X237" s="33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4" t="s">
        <v>4</v>
      </c>
      <c r="D238" s="9">
        <f t="shared" si="21"/>
        <v>-48.947283333333331</v>
      </c>
      <c r="E238" s="12">
        <v>4.4173060833333286</v>
      </c>
      <c r="F238" s="33">
        <v>-5.2585077666670976E-2</v>
      </c>
      <c r="G238" s="11">
        <f t="shared" si="22"/>
        <v>1.531235273333329</v>
      </c>
      <c r="H238" s="35">
        <v>17.383961666666671</v>
      </c>
      <c r="I238" s="33" t="s">
        <v>4</v>
      </c>
      <c r="J238" s="11">
        <f t="shared" si="23"/>
        <v>12.784817666666669</v>
      </c>
      <c r="K238" s="35">
        <v>-35.41154516666667</v>
      </c>
      <c r="L238" s="33">
        <v>-28.166827135666672</v>
      </c>
      <c r="M238" s="11">
        <f t="shared" si="24"/>
        <v>-45.121204166666665</v>
      </c>
      <c r="N238" s="35">
        <v>-55.000173833333328</v>
      </c>
      <c r="O238" s="33" t="s">
        <v>4</v>
      </c>
      <c r="P238" s="11">
        <f t="shared" si="25"/>
        <v>-49.971538833333334</v>
      </c>
      <c r="Q238" s="35">
        <v>2.9386632500000003</v>
      </c>
      <c r="R238" s="33">
        <v>1.6997062850000002</v>
      </c>
      <c r="S238" s="11">
        <f t="shared" si="26"/>
        <v>-13.956471988666665</v>
      </c>
      <c r="T238" s="35" t="s">
        <v>4</v>
      </c>
      <c r="U238" s="33" t="s">
        <v>4</v>
      </c>
      <c r="V238" s="11" t="s">
        <v>4</v>
      </c>
      <c r="W238" s="35">
        <v>-3.3752369166666671</v>
      </c>
      <c r="X238" s="33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4" t="s">
        <v>4</v>
      </c>
      <c r="D239" s="9">
        <f t="shared" si="21"/>
        <v>-51.421276333333331</v>
      </c>
      <c r="E239" s="12">
        <v>11.255275083333329</v>
      </c>
      <c r="F239" s="33">
        <v>13.948328353333329</v>
      </c>
      <c r="G239" s="11">
        <f t="shared" si="22"/>
        <v>4.1198203079999951</v>
      </c>
      <c r="H239" s="35">
        <v>18.851052666666671</v>
      </c>
      <c r="I239" s="33" t="s">
        <v>4</v>
      </c>
      <c r="J239" s="11">
        <f t="shared" si="23"/>
        <v>15.886003666666673</v>
      </c>
      <c r="K239" s="35">
        <v>-23.907681166666666</v>
      </c>
      <c r="L239" s="33">
        <v>-28.147273172666665</v>
      </c>
      <c r="M239" s="11">
        <f t="shared" si="24"/>
        <v>-35.059349166666664</v>
      </c>
      <c r="N239" s="35">
        <v>-42.672177833333329</v>
      </c>
      <c r="O239" s="33" t="s">
        <v>4</v>
      </c>
      <c r="P239" s="11">
        <f t="shared" si="25"/>
        <v>-49.377572499999992</v>
      </c>
      <c r="Q239" s="35">
        <v>5.7824762500000002</v>
      </c>
      <c r="R239" s="33">
        <v>6.4894788630000004</v>
      </c>
      <c r="S239" s="11">
        <f t="shared" si="26"/>
        <v>-0.94194113000000002</v>
      </c>
      <c r="T239" s="35" t="s">
        <v>4</v>
      </c>
      <c r="U239" s="33" t="s">
        <v>4</v>
      </c>
      <c r="V239" s="11" t="s">
        <v>4</v>
      </c>
      <c r="W239" s="35">
        <v>-0.96131391666666755</v>
      </c>
      <c r="X239" s="33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4" t="s">
        <v>4</v>
      </c>
      <c r="D240" s="9">
        <f t="shared" si="21"/>
        <v>-47.423293000000001</v>
      </c>
      <c r="E240" s="12">
        <v>13.748791083333328</v>
      </c>
      <c r="F240" s="33">
        <v>21.757943714333329</v>
      </c>
      <c r="G240" s="11">
        <f t="shared" si="22"/>
        <v>11.884562329999994</v>
      </c>
      <c r="H240" s="35">
        <v>21.44992366666667</v>
      </c>
      <c r="I240" s="33" t="s">
        <v>4</v>
      </c>
      <c r="J240" s="11">
        <f t="shared" si="23"/>
        <v>19.228312666666671</v>
      </c>
      <c r="K240" s="35">
        <v>-24.05957616666667</v>
      </c>
      <c r="L240" s="33">
        <v>-12.213228087666669</v>
      </c>
      <c r="M240" s="11">
        <f t="shared" si="24"/>
        <v>-27.792934166666669</v>
      </c>
      <c r="N240" s="35">
        <v>-35.845584833333326</v>
      </c>
      <c r="O240" s="33" t="s">
        <v>4</v>
      </c>
      <c r="P240" s="11">
        <f t="shared" si="25"/>
        <v>-44.50597883333333</v>
      </c>
      <c r="Q240" s="35">
        <v>2.0135222500000003</v>
      </c>
      <c r="R240" s="33">
        <v>1.1362123300000002</v>
      </c>
      <c r="S240" s="11">
        <f t="shared" si="26"/>
        <v>3.1084658259999998</v>
      </c>
      <c r="T240" s="35" t="s">
        <v>4</v>
      </c>
      <c r="U240" s="33" t="s">
        <v>4</v>
      </c>
      <c r="V240" s="11" t="s">
        <v>4</v>
      </c>
      <c r="W240" s="35">
        <v>1.0322880833333326</v>
      </c>
      <c r="X240" s="33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4" t="s">
        <v>4</v>
      </c>
      <c r="D241" s="9">
        <f t="shared" si="21"/>
        <v>-39.654276666666668</v>
      </c>
      <c r="E241" s="12">
        <v>12.994379083333328</v>
      </c>
      <c r="F241" s="33">
        <v>22.758879494333328</v>
      </c>
      <c r="G241" s="11">
        <f t="shared" si="22"/>
        <v>19.488383853999995</v>
      </c>
      <c r="H241" s="35">
        <v>22.96978166666667</v>
      </c>
      <c r="I241" s="33" t="s">
        <v>4</v>
      </c>
      <c r="J241" s="11">
        <f t="shared" si="23"/>
        <v>21.090252666666668</v>
      </c>
      <c r="K241" s="35">
        <v>16.498723833333329</v>
      </c>
      <c r="L241" s="33">
        <v>3.1086049833333291</v>
      </c>
      <c r="M241" s="11">
        <f t="shared" si="24"/>
        <v>-10.489511166666668</v>
      </c>
      <c r="N241" s="35">
        <v>-33.29770083333333</v>
      </c>
      <c r="O241" s="33" t="s">
        <v>4</v>
      </c>
      <c r="P241" s="11">
        <f t="shared" si="25"/>
        <v>-37.271821166666662</v>
      </c>
      <c r="Q241" s="35">
        <v>2.9786062500000003</v>
      </c>
      <c r="R241" s="33">
        <v>2.0038844710000001</v>
      </c>
      <c r="S241" s="11">
        <f t="shared" si="26"/>
        <v>3.2098585546666669</v>
      </c>
      <c r="T241" s="35" t="s">
        <v>4</v>
      </c>
      <c r="U241" s="33" t="s">
        <v>4</v>
      </c>
      <c r="V241" s="11" t="s">
        <v>4</v>
      </c>
      <c r="W241" s="35">
        <v>-2.4742339166666678</v>
      </c>
      <c r="X241" s="33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4" t="s">
        <v>4</v>
      </c>
      <c r="D242" s="9">
        <f t="shared" si="21"/>
        <v>-33.030565666666668</v>
      </c>
      <c r="E242" s="12">
        <v>-0.30643291666667105</v>
      </c>
      <c r="F242" s="33">
        <v>0.63858611233332896</v>
      </c>
      <c r="G242" s="11">
        <f t="shared" si="22"/>
        <v>15.051803106999996</v>
      </c>
      <c r="H242" s="35">
        <v>23.391457666666671</v>
      </c>
      <c r="I242" s="33" t="s">
        <v>4</v>
      </c>
      <c r="J242" s="11">
        <f t="shared" si="23"/>
        <v>22.603721000000004</v>
      </c>
      <c r="K242" s="35">
        <v>22.575288833333332</v>
      </c>
      <c r="L242" s="33">
        <v>29.981674568333332</v>
      </c>
      <c r="M242" s="11">
        <f t="shared" si="24"/>
        <v>5.0048121666666638</v>
      </c>
      <c r="N242" s="35">
        <v>-25.442518833333327</v>
      </c>
      <c r="O242" s="33" t="s">
        <v>4</v>
      </c>
      <c r="P242" s="11">
        <f t="shared" si="25"/>
        <v>-31.528601499999994</v>
      </c>
      <c r="Q242" s="35">
        <v>8.8044632500000013</v>
      </c>
      <c r="R242" s="33">
        <v>6.6260294760000011</v>
      </c>
      <c r="S242" s="11">
        <f t="shared" si="26"/>
        <v>3.2553754256666672</v>
      </c>
      <c r="T242" s="35" t="s">
        <v>4</v>
      </c>
      <c r="U242" s="33" t="s">
        <v>4</v>
      </c>
      <c r="V242" s="11" t="s">
        <v>4</v>
      </c>
      <c r="W242" s="35">
        <v>1.7110300833333327</v>
      </c>
      <c r="X242" s="33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4" t="s">
        <v>4</v>
      </c>
      <c r="D243" s="9">
        <f t="shared" si="21"/>
        <v>-29.052134999999996</v>
      </c>
      <c r="E243" s="12">
        <v>-22.38219891666667</v>
      </c>
      <c r="F243" s="33">
        <v>-20.241346063666668</v>
      </c>
      <c r="G243" s="11">
        <f t="shared" si="22"/>
        <v>1.0520398476666628</v>
      </c>
      <c r="H243" s="35">
        <v>17.470132666666672</v>
      </c>
      <c r="I243" s="33" t="s">
        <v>4</v>
      </c>
      <c r="J243" s="11">
        <f t="shared" si="23"/>
        <v>21.277124000000004</v>
      </c>
      <c r="K243" s="35">
        <v>-3.7359801666666677</v>
      </c>
      <c r="L243" s="33">
        <v>-6.9966934036666677</v>
      </c>
      <c r="M243" s="11">
        <f t="shared" si="24"/>
        <v>11.779344166666666</v>
      </c>
      <c r="N243" s="35">
        <v>-31.543706833333328</v>
      </c>
      <c r="O243" s="33" t="s">
        <v>4</v>
      </c>
      <c r="P243" s="11">
        <f t="shared" si="25"/>
        <v>-30.094642166666663</v>
      </c>
      <c r="Q243" s="35">
        <v>-1.4683047499999997</v>
      </c>
      <c r="R243" s="33">
        <v>0.86423582700000035</v>
      </c>
      <c r="S243" s="11">
        <f t="shared" si="26"/>
        <v>3.1647165913333342</v>
      </c>
      <c r="T243" s="35" t="s">
        <v>4</v>
      </c>
      <c r="U243" s="33" t="s">
        <v>4</v>
      </c>
      <c r="V243" s="11" t="s">
        <v>4</v>
      </c>
      <c r="W243" s="35">
        <v>-2.6869559166666672</v>
      </c>
      <c r="X243" s="33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4" t="s">
        <v>4</v>
      </c>
      <c r="D244" s="9">
        <f t="shared" si="21"/>
        <v>-27.742911333333328</v>
      </c>
      <c r="E244" s="12">
        <v>-19.702103916666672</v>
      </c>
      <c r="F244" s="33">
        <v>-17.363492948666671</v>
      </c>
      <c r="G244" s="11">
        <f t="shared" si="22"/>
        <v>-12.322084300000006</v>
      </c>
      <c r="H244" s="35">
        <v>19.141721666666669</v>
      </c>
      <c r="I244" s="33" t="s">
        <v>4</v>
      </c>
      <c r="J244" s="11">
        <f t="shared" si="23"/>
        <v>20.001104000000002</v>
      </c>
      <c r="K244" s="35">
        <v>17.542217833333332</v>
      </c>
      <c r="L244" s="33">
        <v>7.4186250063333325</v>
      </c>
      <c r="M244" s="11">
        <f t="shared" si="24"/>
        <v>12.127175499999998</v>
      </c>
      <c r="N244" s="35">
        <v>-30.026546833333327</v>
      </c>
      <c r="O244" s="33" t="s">
        <v>4</v>
      </c>
      <c r="P244" s="11">
        <f t="shared" si="25"/>
        <v>-29.004257499999994</v>
      </c>
      <c r="Q244" s="35">
        <v>-2.2749147499999989</v>
      </c>
      <c r="R244" s="33">
        <v>3.3838152260000012</v>
      </c>
      <c r="S244" s="11">
        <f t="shared" si="26"/>
        <v>3.6246935096666673</v>
      </c>
      <c r="T244" s="35" t="s">
        <v>4</v>
      </c>
      <c r="U244" s="33" t="s">
        <v>4</v>
      </c>
      <c r="V244" s="11" t="s">
        <v>4</v>
      </c>
      <c r="W244" s="35">
        <v>-2.5928649166666675</v>
      </c>
      <c r="X244" s="33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4" t="s">
        <v>4</v>
      </c>
      <c r="D245" s="9">
        <f t="shared" si="21"/>
        <v>-12.715565999999997</v>
      </c>
      <c r="E245" s="12">
        <v>-1.029617916666671</v>
      </c>
      <c r="F245" s="33">
        <v>-1.6708730726666712</v>
      </c>
      <c r="G245" s="11">
        <f t="shared" si="22"/>
        <v>-13.091904028333339</v>
      </c>
      <c r="H245" s="35">
        <v>21.655169666666669</v>
      </c>
      <c r="I245" s="33" t="s">
        <v>4</v>
      </c>
      <c r="J245" s="11">
        <f t="shared" si="23"/>
        <v>19.422341333333335</v>
      </c>
      <c r="K245" s="35">
        <v>9.1569178333333312</v>
      </c>
      <c r="L245" s="33">
        <v>6.1194240803333315</v>
      </c>
      <c r="M245" s="11">
        <f t="shared" si="24"/>
        <v>7.6543851666666649</v>
      </c>
      <c r="N245" s="35">
        <v>14.778188166666672</v>
      </c>
      <c r="O245" s="33" t="s">
        <v>4</v>
      </c>
      <c r="P245" s="11">
        <f t="shared" si="25"/>
        <v>-15.597355166666661</v>
      </c>
      <c r="Q245" s="35">
        <v>-2.2569267499999999</v>
      </c>
      <c r="R245" s="33">
        <v>2.0178287050000003</v>
      </c>
      <c r="S245" s="11">
        <f t="shared" si="26"/>
        <v>2.0886265860000006</v>
      </c>
      <c r="T245" s="35" t="s">
        <v>4</v>
      </c>
      <c r="U245" s="33" t="s">
        <v>4</v>
      </c>
      <c r="V245" s="11" t="s">
        <v>4</v>
      </c>
      <c r="W245" s="35">
        <v>-3.0507999166666675</v>
      </c>
      <c r="X245" s="33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4" t="s">
        <v>4</v>
      </c>
      <c r="D246" s="9">
        <f t="shared" si="21"/>
        <v>-1.3814846666666651</v>
      </c>
      <c r="E246" s="12">
        <v>-5.7397459166666707</v>
      </c>
      <c r="F246" s="33">
        <v>-4.5300849676666708</v>
      </c>
      <c r="G246" s="11">
        <f t="shared" si="22"/>
        <v>-7.8548169963333372</v>
      </c>
      <c r="H246" s="35">
        <v>15.106246666666671</v>
      </c>
      <c r="I246" s="33" t="s">
        <v>4</v>
      </c>
      <c r="J246" s="11">
        <f t="shared" si="23"/>
        <v>18.634379333333335</v>
      </c>
      <c r="K246" s="35">
        <v>4.2540608333333321</v>
      </c>
      <c r="L246" s="33">
        <v>3.1601310263333318</v>
      </c>
      <c r="M246" s="11">
        <f t="shared" si="24"/>
        <v>10.317732166666666</v>
      </c>
      <c r="N246" s="35">
        <v>7.7609021666666713</v>
      </c>
      <c r="O246" s="33" t="s">
        <v>4</v>
      </c>
      <c r="P246" s="11">
        <f t="shared" si="25"/>
        <v>-2.495818833333328</v>
      </c>
      <c r="Q246" s="35">
        <v>-2.5455207499999997</v>
      </c>
      <c r="R246" s="33">
        <v>-1.0291914189999998</v>
      </c>
      <c r="S246" s="11">
        <f t="shared" si="26"/>
        <v>1.4574841706666672</v>
      </c>
      <c r="T246" s="35" t="s">
        <v>4</v>
      </c>
      <c r="U246" s="33" t="s">
        <v>4</v>
      </c>
      <c r="V246" s="11" t="s">
        <v>4</v>
      </c>
      <c r="W246" s="35">
        <v>-6.1671039166666679</v>
      </c>
      <c r="X246" s="33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4" t="s">
        <v>4</v>
      </c>
      <c r="D247" s="9">
        <f t="shared" si="21"/>
        <v>8.6733763333333354</v>
      </c>
      <c r="E247" s="12">
        <v>16.798505083333328</v>
      </c>
      <c r="F247" s="33">
        <v>12.472908488333328</v>
      </c>
      <c r="G247" s="11">
        <f t="shared" si="22"/>
        <v>2.0906501493333285</v>
      </c>
      <c r="H247" s="35">
        <v>18.428378666666671</v>
      </c>
      <c r="I247" s="33" t="s">
        <v>4</v>
      </c>
      <c r="J247" s="11">
        <f t="shared" si="23"/>
        <v>18.39659833333334</v>
      </c>
      <c r="K247" s="35">
        <v>13.661956833333331</v>
      </c>
      <c r="L247" s="33">
        <v>24.20716208933333</v>
      </c>
      <c r="M247" s="11">
        <f t="shared" si="24"/>
        <v>9.0243118333333303</v>
      </c>
      <c r="N247" s="35">
        <v>1.8965851666666709</v>
      </c>
      <c r="O247" s="33" t="s">
        <v>4</v>
      </c>
      <c r="P247" s="11">
        <f t="shared" si="25"/>
        <v>8.1452251666666715</v>
      </c>
      <c r="Q247" s="35">
        <v>7.6957472500000002</v>
      </c>
      <c r="R247" s="33">
        <v>8.4038272050000007</v>
      </c>
      <c r="S247" s="11">
        <f t="shared" si="26"/>
        <v>3.1308214970000008</v>
      </c>
      <c r="T247" s="35" t="s">
        <v>4</v>
      </c>
      <c r="U247" s="33" t="s">
        <v>4</v>
      </c>
      <c r="V247" s="11" t="s">
        <v>4</v>
      </c>
      <c r="W247" s="35">
        <v>-1.2345119166666674</v>
      </c>
      <c r="X247" s="33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4" t="s">
        <v>4</v>
      </c>
      <c r="D248" s="9">
        <f t="shared" si="21"/>
        <v>5.8575190000000008</v>
      </c>
      <c r="E248" s="12">
        <v>18.648577083333329</v>
      </c>
      <c r="F248" s="33">
        <v>11.291909105333328</v>
      </c>
      <c r="G248" s="11">
        <f t="shared" si="22"/>
        <v>6.4115775419999954</v>
      </c>
      <c r="H248" s="35">
        <v>26.53162566666667</v>
      </c>
      <c r="I248" s="33" t="s">
        <v>4</v>
      </c>
      <c r="J248" s="11">
        <f t="shared" si="23"/>
        <v>20.022083666666671</v>
      </c>
      <c r="K248" s="35">
        <v>22.501403833333331</v>
      </c>
      <c r="L248" s="33">
        <v>27.79455407433333</v>
      </c>
      <c r="M248" s="11">
        <f t="shared" si="24"/>
        <v>13.47247383333333</v>
      </c>
      <c r="N248" s="35">
        <v>10.408339166666671</v>
      </c>
      <c r="O248" s="33" t="s">
        <v>4</v>
      </c>
      <c r="P248" s="11">
        <f t="shared" si="25"/>
        <v>6.6886088333333378</v>
      </c>
      <c r="Q248" s="35">
        <v>13.40851325</v>
      </c>
      <c r="R248" s="33">
        <v>10.485039455000001</v>
      </c>
      <c r="S248" s="11">
        <f t="shared" si="26"/>
        <v>5.9532250803333335</v>
      </c>
      <c r="T248" s="35" t="s">
        <v>4</v>
      </c>
      <c r="U248" s="33" t="s">
        <v>4</v>
      </c>
      <c r="V248" s="11" t="s">
        <v>4</v>
      </c>
      <c r="W248" s="35">
        <v>-0.56328991666666717</v>
      </c>
      <c r="X248" s="33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4" t="s">
        <v>4</v>
      </c>
      <c r="D249" s="9">
        <f t="shared" si="21"/>
        <v>6.7058184444444455</v>
      </c>
      <c r="E249" s="12">
        <v>21.129877</v>
      </c>
      <c r="F249" s="33">
        <v>13.734115545000002</v>
      </c>
      <c r="G249" s="11">
        <f t="shared" si="22"/>
        <v>12.499644379555553</v>
      </c>
      <c r="H249" s="35">
        <v>27.599542</v>
      </c>
      <c r="I249" s="33" t="s">
        <v>4</v>
      </c>
      <c r="J249" s="11">
        <f t="shared" si="23"/>
        <v>24.186515444444449</v>
      </c>
      <c r="K249" s="35">
        <v>29.920645</v>
      </c>
      <c r="L249" s="33">
        <v>35.213795241</v>
      </c>
      <c r="M249" s="11">
        <f t="shared" si="24"/>
        <v>22.028001888888884</v>
      </c>
      <c r="N249" s="35">
        <v>14.165053</v>
      </c>
      <c r="O249" s="33" t="s">
        <v>4</v>
      </c>
      <c r="P249" s="11">
        <f t="shared" si="25"/>
        <v>8.8233257777777805</v>
      </c>
      <c r="Q249" s="35">
        <v>17.925295999999999</v>
      </c>
      <c r="R249" s="33">
        <v>11.169110068999998</v>
      </c>
      <c r="S249" s="11">
        <f t="shared" si="26"/>
        <v>10.019325576333333</v>
      </c>
      <c r="T249" s="35">
        <v>-13.344614</v>
      </c>
      <c r="U249" s="33" t="s">
        <v>4</v>
      </c>
      <c r="V249" s="11" t="s">
        <v>4</v>
      </c>
      <c r="W249" s="35">
        <v>1.3904909999999999</v>
      </c>
      <c r="X249" s="33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4" t="s">
        <v>4</v>
      </c>
      <c r="D250" s="9">
        <f t="shared" si="21"/>
        <v>12.575257555555558</v>
      </c>
      <c r="E250" s="12">
        <v>23.318819000000001</v>
      </c>
      <c r="F250" s="33">
        <v>19.258366463000002</v>
      </c>
      <c r="G250" s="11">
        <f t="shared" si="22"/>
        <v>14.761463704444443</v>
      </c>
      <c r="H250" s="35">
        <v>27.623144</v>
      </c>
      <c r="I250" s="33" t="s">
        <v>4</v>
      </c>
      <c r="J250" s="11">
        <f t="shared" si="23"/>
        <v>27.251437222222222</v>
      </c>
      <c r="K250" s="35">
        <v>27.159897000000001</v>
      </c>
      <c r="L250" s="33">
        <v>18.80963199</v>
      </c>
      <c r="M250" s="11">
        <f t="shared" si="24"/>
        <v>26.527315277777777</v>
      </c>
      <c r="N250" s="35">
        <v>17.220986</v>
      </c>
      <c r="O250" s="33" t="s">
        <v>4</v>
      </c>
      <c r="P250" s="11">
        <f t="shared" si="25"/>
        <v>13.931459388888891</v>
      </c>
      <c r="Q250" s="35">
        <v>14.421419</v>
      </c>
      <c r="R250" s="33">
        <v>12.548927927999999</v>
      </c>
      <c r="S250" s="11">
        <f t="shared" si="26"/>
        <v>11.401025817333332</v>
      </c>
      <c r="T250" s="35">
        <v>-19.491920499999999</v>
      </c>
      <c r="U250" s="33" t="s">
        <v>4</v>
      </c>
      <c r="V250" s="11" t="s">
        <v>4</v>
      </c>
      <c r="W250" s="35">
        <v>5.2420369999999998</v>
      </c>
      <c r="X250" s="33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4" t="s">
        <v>4</v>
      </c>
      <c r="D251" s="9">
        <f t="shared" si="21"/>
        <v>16.676097333333335</v>
      </c>
      <c r="E251" s="12">
        <v>21.541108000000001</v>
      </c>
      <c r="F251" s="33">
        <v>21.640845214000002</v>
      </c>
      <c r="G251" s="11">
        <f t="shared" si="22"/>
        <v>18.211109074000003</v>
      </c>
      <c r="H251" s="35">
        <v>26.948084999999999</v>
      </c>
      <c r="I251" s="33" t="s">
        <v>4</v>
      </c>
      <c r="J251" s="11">
        <f t="shared" si="23"/>
        <v>27.390257000000002</v>
      </c>
      <c r="K251" s="35">
        <v>22.556297000000001</v>
      </c>
      <c r="L251" s="33">
        <v>25.993061021000003</v>
      </c>
      <c r="M251" s="11">
        <f t="shared" si="24"/>
        <v>26.545613000000003</v>
      </c>
      <c r="N251" s="35">
        <v>22.258842000000001</v>
      </c>
      <c r="O251" s="33" t="s">
        <v>4</v>
      </c>
      <c r="P251" s="11">
        <f t="shared" si="25"/>
        <v>17.881626999999998</v>
      </c>
      <c r="Q251" s="35">
        <v>8.6973900000000004</v>
      </c>
      <c r="R251" s="33">
        <v>9.4473506890000003</v>
      </c>
      <c r="S251" s="11">
        <f t="shared" si="26"/>
        <v>11.055129561999999</v>
      </c>
      <c r="T251" s="35">
        <v>-15.6679575</v>
      </c>
      <c r="U251" s="33" t="s">
        <v>4</v>
      </c>
      <c r="V251" s="11">
        <f>AVERAGE(T249:T251)</f>
        <v>-16.168164000000001</v>
      </c>
      <c r="W251" s="35">
        <v>1.6101080000000001</v>
      </c>
      <c r="X251" s="33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4" t="s">
        <v>4</v>
      </c>
      <c r="D252" s="9">
        <f t="shared" si="21"/>
        <v>15.448233666666667</v>
      </c>
      <c r="E252" s="12">
        <v>0.69849899999999998</v>
      </c>
      <c r="F252" s="33">
        <v>7.0042480249999999</v>
      </c>
      <c r="G252" s="11">
        <f t="shared" si="22"/>
        <v>15.967819900666669</v>
      </c>
      <c r="H252" s="35">
        <v>15.805690999999999</v>
      </c>
      <c r="I252" s="33" t="s">
        <v>4</v>
      </c>
      <c r="J252" s="11">
        <f t="shared" si="23"/>
        <v>23.458973333333333</v>
      </c>
      <c r="K252" s="35">
        <v>6.4750940000000003</v>
      </c>
      <c r="L252" s="33">
        <v>3.9061602620000002</v>
      </c>
      <c r="M252" s="11">
        <f t="shared" si="24"/>
        <v>18.730429333333333</v>
      </c>
      <c r="N252" s="35">
        <v>4.6825590000000004</v>
      </c>
      <c r="O252" s="33" t="s">
        <v>4</v>
      </c>
      <c r="P252" s="11">
        <f t="shared" si="25"/>
        <v>14.720795666666666</v>
      </c>
      <c r="Q252" s="35">
        <v>14.594994</v>
      </c>
      <c r="R252" s="33">
        <v>13.394639611000001</v>
      </c>
      <c r="S252" s="11">
        <f t="shared" si="26"/>
        <v>11.796972742666668</v>
      </c>
      <c r="T252" s="35">
        <v>11.7068425</v>
      </c>
      <c r="U252" s="33" t="s">
        <v>4</v>
      </c>
      <c r="V252" s="11">
        <f t="shared" ref="V252:V261" si="28">AVERAGE(T250:T252)</f>
        <v>-7.8176784999999995</v>
      </c>
      <c r="W252" s="35">
        <v>2.055237</v>
      </c>
      <c r="X252" s="33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4" t="s">
        <v>4</v>
      </c>
      <c r="D253" s="9">
        <f t="shared" si="21"/>
        <v>10.415168666666666</v>
      </c>
      <c r="E253" s="12">
        <v>7.9545120000000002</v>
      </c>
      <c r="F253" s="33">
        <v>16.708411822999999</v>
      </c>
      <c r="G253" s="11">
        <f t="shared" si="22"/>
        <v>15.117835020666666</v>
      </c>
      <c r="H253" s="35">
        <v>9.4425080000000001</v>
      </c>
      <c r="I253" s="33" t="s">
        <v>4</v>
      </c>
      <c r="J253" s="11">
        <f t="shared" si="23"/>
        <v>17.398761333333336</v>
      </c>
      <c r="K253" s="35">
        <v>8.4424320000000002</v>
      </c>
      <c r="L253" s="33">
        <v>22.910635073999998</v>
      </c>
      <c r="M253" s="11">
        <f t="shared" si="24"/>
        <v>12.491274333333331</v>
      </c>
      <c r="N253" s="35">
        <v>3.504013</v>
      </c>
      <c r="O253" s="33" t="s">
        <v>4</v>
      </c>
      <c r="P253" s="11">
        <f t="shared" si="25"/>
        <v>10.148471333333335</v>
      </c>
      <c r="Q253" s="35">
        <v>8.0181480000000001</v>
      </c>
      <c r="R253" s="33">
        <v>7.3118469260000003</v>
      </c>
      <c r="S253" s="11">
        <f t="shared" si="26"/>
        <v>10.051279075333333</v>
      </c>
      <c r="T253" s="35">
        <v>-0.82136849999999995</v>
      </c>
      <c r="U253" s="33" t="s">
        <v>4</v>
      </c>
      <c r="V253" s="11">
        <f t="shared" si="28"/>
        <v>-1.5941611666666666</v>
      </c>
      <c r="W253" s="35">
        <v>1.6753899999999999</v>
      </c>
      <c r="X253" s="33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4" t="s">
        <v>4</v>
      </c>
      <c r="D254" s="9">
        <f t="shared" si="21"/>
        <v>11.554029999999999</v>
      </c>
      <c r="E254" s="12">
        <v>24.508593000000001</v>
      </c>
      <c r="F254" s="33">
        <v>24.729627358000002</v>
      </c>
      <c r="G254" s="11">
        <f t="shared" si="22"/>
        <v>16.147429068666668</v>
      </c>
      <c r="H254" s="35">
        <v>28.938376999999999</v>
      </c>
      <c r="I254" s="33" t="s">
        <v>4</v>
      </c>
      <c r="J254" s="11">
        <f t="shared" si="23"/>
        <v>18.062192</v>
      </c>
      <c r="K254" s="35">
        <v>29.815621</v>
      </c>
      <c r="L254" s="33">
        <v>19.259895992000001</v>
      </c>
      <c r="M254" s="11">
        <f t="shared" si="24"/>
        <v>14.911049</v>
      </c>
      <c r="N254" s="35">
        <v>26.031789</v>
      </c>
      <c r="O254" s="33" t="s">
        <v>4</v>
      </c>
      <c r="P254" s="11">
        <f t="shared" si="25"/>
        <v>11.406120333333334</v>
      </c>
      <c r="Q254" s="35">
        <v>13.353323</v>
      </c>
      <c r="R254" s="33">
        <v>11.079019967999999</v>
      </c>
      <c r="S254" s="11">
        <f t="shared" si="26"/>
        <v>10.595168835000001</v>
      </c>
      <c r="T254" s="35">
        <v>-18.4761785</v>
      </c>
      <c r="U254" s="33" t="s">
        <v>4</v>
      </c>
      <c r="V254" s="11">
        <f t="shared" si="28"/>
        <v>-2.5302348333333331</v>
      </c>
      <c r="W254" s="35">
        <v>4.9835919999999998</v>
      </c>
      <c r="X254" s="33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4" t="s">
        <v>4</v>
      </c>
      <c r="D255" s="9">
        <f t="shared" si="21"/>
        <v>17.206052333333332</v>
      </c>
      <c r="E255" s="12">
        <v>22.346954</v>
      </c>
      <c r="F255" s="33">
        <v>25.323418642</v>
      </c>
      <c r="G255" s="11">
        <f t="shared" si="22"/>
        <v>22.253819274333335</v>
      </c>
      <c r="H255" s="35">
        <v>23.574825000000001</v>
      </c>
      <c r="I255" s="33" t="s">
        <v>4</v>
      </c>
      <c r="J255" s="11">
        <f t="shared" si="23"/>
        <v>20.651903333333333</v>
      </c>
      <c r="K255" s="35">
        <v>25.951809999999998</v>
      </c>
      <c r="L255" s="33">
        <v>28.870985658999999</v>
      </c>
      <c r="M255" s="11">
        <f t="shared" si="24"/>
        <v>21.403287666666667</v>
      </c>
      <c r="N255" s="35">
        <v>20.964009999999998</v>
      </c>
      <c r="O255" s="33" t="s">
        <v>4</v>
      </c>
      <c r="P255" s="11">
        <f t="shared" si="25"/>
        <v>16.833270666666667</v>
      </c>
      <c r="Q255" s="35">
        <v>8.6153499999999994</v>
      </c>
      <c r="R255" s="33">
        <v>11.167317126</v>
      </c>
      <c r="S255" s="11">
        <f t="shared" si="26"/>
        <v>9.8527280066666663</v>
      </c>
      <c r="T255" s="35">
        <v>-16.501176999999998</v>
      </c>
      <c r="U255" s="33" t="s">
        <v>4</v>
      </c>
      <c r="V255" s="11">
        <f t="shared" si="28"/>
        <v>-11.932907999999998</v>
      </c>
      <c r="W255" s="35">
        <v>3.1024430000000001</v>
      </c>
      <c r="X255" s="33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4" t="s">
        <v>4</v>
      </c>
      <c r="D256" s="9">
        <f t="shared" si="21"/>
        <v>24.334054666666663</v>
      </c>
      <c r="E256" s="12">
        <v>26.246963999999998</v>
      </c>
      <c r="F256" s="33">
        <v>28.889984467999998</v>
      </c>
      <c r="G256" s="11">
        <f t="shared" si="22"/>
        <v>26.314343489333336</v>
      </c>
      <c r="H256" s="35">
        <v>23.527194000000001</v>
      </c>
      <c r="I256" s="33" t="s">
        <v>4</v>
      </c>
      <c r="J256" s="11">
        <f t="shared" si="23"/>
        <v>25.346798666666668</v>
      </c>
      <c r="K256" s="35">
        <v>24.388881000000001</v>
      </c>
      <c r="L256" s="33">
        <v>20.938930405000001</v>
      </c>
      <c r="M256" s="11">
        <f t="shared" si="24"/>
        <v>26.718770666666668</v>
      </c>
      <c r="N256" s="35">
        <v>19.305648000000001</v>
      </c>
      <c r="O256" s="33" t="s">
        <v>4</v>
      </c>
      <c r="P256" s="11">
        <f t="shared" si="25"/>
        <v>22.100482333333332</v>
      </c>
      <c r="Q256" s="35">
        <v>5.2874270000000001</v>
      </c>
      <c r="R256" s="33">
        <v>11.204089061000001</v>
      </c>
      <c r="S256" s="11">
        <f t="shared" si="26"/>
        <v>11.150142051666668</v>
      </c>
      <c r="T256" s="35">
        <v>-14.0140925</v>
      </c>
      <c r="U256" s="33" t="s">
        <v>4</v>
      </c>
      <c r="V256" s="11">
        <f t="shared" si="28"/>
        <v>-16.330482666666668</v>
      </c>
      <c r="W256" s="35">
        <v>9.6407120000000006</v>
      </c>
      <c r="X256" s="33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4" t="s">
        <v>4</v>
      </c>
      <c r="D257" s="9">
        <f t="shared" si="21"/>
        <v>24.715046333333333</v>
      </c>
      <c r="E257" s="12">
        <v>22.888622000000002</v>
      </c>
      <c r="F257" s="33">
        <v>23.248965188000003</v>
      </c>
      <c r="G257" s="11">
        <f t="shared" si="22"/>
        <v>25.820789432666668</v>
      </c>
      <c r="H257" s="35">
        <v>23.372700999999999</v>
      </c>
      <c r="I257" s="33" t="s">
        <v>4</v>
      </c>
      <c r="J257" s="11">
        <f t="shared" si="23"/>
        <v>23.491573333333331</v>
      </c>
      <c r="K257" s="35">
        <v>19.382484999999999</v>
      </c>
      <c r="L257" s="33">
        <v>11.67759993</v>
      </c>
      <c r="M257" s="11">
        <f t="shared" si="24"/>
        <v>23.241058666666664</v>
      </c>
      <c r="N257" s="35">
        <v>24.490869</v>
      </c>
      <c r="O257" s="33" t="s">
        <v>4</v>
      </c>
      <c r="P257" s="11">
        <f t="shared" si="25"/>
        <v>21.586842333333333</v>
      </c>
      <c r="Q257" s="35">
        <v>7.2239620000000002</v>
      </c>
      <c r="R257" s="33">
        <v>11.622855779</v>
      </c>
      <c r="S257" s="11">
        <f t="shared" si="26"/>
        <v>11.331420655333334</v>
      </c>
      <c r="T257" s="35">
        <v>-17.757201999999999</v>
      </c>
      <c r="U257" s="33" t="s">
        <v>4</v>
      </c>
      <c r="V257" s="11">
        <f t="shared" si="28"/>
        <v>-16.090823833333332</v>
      </c>
      <c r="W257" s="35">
        <v>10.974444999999999</v>
      </c>
      <c r="X257" s="33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4" t="s">
        <v>4</v>
      </c>
      <c r="D258" s="9">
        <f t="shared" si="21"/>
        <v>23.620620666666667</v>
      </c>
      <c r="E258" s="12">
        <v>19.659125</v>
      </c>
      <c r="F258" s="33">
        <v>22.439617054999999</v>
      </c>
      <c r="G258" s="11">
        <f t="shared" si="22"/>
        <v>24.859522237000004</v>
      </c>
      <c r="H258" s="35">
        <v>19.923746000000001</v>
      </c>
      <c r="I258" s="33" t="s">
        <v>4</v>
      </c>
      <c r="J258" s="11">
        <f t="shared" si="23"/>
        <v>22.274547000000002</v>
      </c>
      <c r="K258" s="35">
        <v>16.248771000000001</v>
      </c>
      <c r="L258" s="33">
        <v>15.659678820000002</v>
      </c>
      <c r="M258" s="11">
        <f t="shared" si="24"/>
        <v>20.006712333333336</v>
      </c>
      <c r="N258" s="35">
        <v>21.058544000000001</v>
      </c>
      <c r="O258" s="33" t="s">
        <v>4</v>
      </c>
      <c r="P258" s="11">
        <f t="shared" si="25"/>
        <v>21.618353666666668</v>
      </c>
      <c r="Q258" s="35">
        <v>5.062557</v>
      </c>
      <c r="R258" s="33">
        <v>7.0591756019999998</v>
      </c>
      <c r="S258" s="11">
        <f t="shared" si="26"/>
        <v>9.9620401473333349</v>
      </c>
      <c r="T258" s="35">
        <v>-19.970247499999999</v>
      </c>
      <c r="U258" s="33" t="s">
        <v>4</v>
      </c>
      <c r="V258" s="11">
        <f t="shared" si="28"/>
        <v>-17.247180666666665</v>
      </c>
      <c r="W258" s="35">
        <v>5.8794659999999999</v>
      </c>
      <c r="X258" s="33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4" t="s">
        <v>4</v>
      </c>
      <c r="D259" s="9">
        <f t="shared" si="21"/>
        <v>22.902237333333336</v>
      </c>
      <c r="E259" s="12">
        <v>21.120270000000001</v>
      </c>
      <c r="F259" s="33">
        <v>16.779898487000001</v>
      </c>
      <c r="G259" s="11">
        <f t="shared" si="22"/>
        <v>20.82282691</v>
      </c>
      <c r="H259" s="35">
        <v>24.365338000000001</v>
      </c>
      <c r="I259" s="33" t="s">
        <v>4</v>
      </c>
      <c r="J259" s="11">
        <f t="shared" si="23"/>
        <v>22.553928333333335</v>
      </c>
      <c r="K259" s="35">
        <v>24.925391000000001</v>
      </c>
      <c r="L259" s="33">
        <v>27.70693219</v>
      </c>
      <c r="M259" s="11">
        <f t="shared" si="24"/>
        <v>20.185548999999998</v>
      </c>
      <c r="N259" s="35">
        <v>21.153098</v>
      </c>
      <c r="O259" s="33" t="s">
        <v>4</v>
      </c>
      <c r="P259" s="11">
        <f t="shared" si="25"/>
        <v>22.234170333333335</v>
      </c>
      <c r="Q259" s="35">
        <v>7.6634510000000002</v>
      </c>
      <c r="R259" s="33">
        <v>8.4711247529999998</v>
      </c>
      <c r="S259" s="11">
        <f t="shared" si="26"/>
        <v>9.0510520446666671</v>
      </c>
      <c r="T259" s="35">
        <v>-14.070088</v>
      </c>
      <c r="U259" s="33" t="s">
        <v>4</v>
      </c>
      <c r="V259" s="11">
        <f t="shared" si="28"/>
        <v>-17.265845833333334</v>
      </c>
      <c r="W259" s="35">
        <v>6.7614099999999997</v>
      </c>
      <c r="X259" s="33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4" t="s">
        <v>4</v>
      </c>
      <c r="D260" s="9">
        <f t="shared" si="21"/>
        <v>20.715320999999999</v>
      </c>
      <c r="E260" s="12">
        <v>20.989857000000001</v>
      </c>
      <c r="F260" s="33">
        <v>13.981441345</v>
      </c>
      <c r="G260" s="11">
        <f t="shared" si="22"/>
        <v>17.733652295666666</v>
      </c>
      <c r="H260" s="35">
        <v>24.065363999999999</v>
      </c>
      <c r="I260" s="33" t="s">
        <v>4</v>
      </c>
      <c r="J260" s="11">
        <f t="shared" si="23"/>
        <v>22.784816000000003</v>
      </c>
      <c r="K260" s="35">
        <v>23.667273999999999</v>
      </c>
      <c r="L260" s="33">
        <v>30.259176914000001</v>
      </c>
      <c r="M260" s="11">
        <f t="shared" si="24"/>
        <v>21.613811999999999</v>
      </c>
      <c r="N260" s="35">
        <v>22.992172</v>
      </c>
      <c r="O260" s="33" t="s">
        <v>4</v>
      </c>
      <c r="P260" s="11">
        <f t="shared" si="25"/>
        <v>21.734604666666666</v>
      </c>
      <c r="Q260" s="35">
        <v>11.538487</v>
      </c>
      <c r="R260" s="33">
        <v>8.4360457259999997</v>
      </c>
      <c r="S260" s="11">
        <f t="shared" si="26"/>
        <v>7.9887820269999992</v>
      </c>
      <c r="T260" s="35">
        <v>-19.210173999999999</v>
      </c>
      <c r="U260" s="33" t="s">
        <v>4</v>
      </c>
      <c r="V260" s="11">
        <f t="shared" si="28"/>
        <v>-17.750169833333331</v>
      </c>
      <c r="W260" s="35">
        <v>10.702719</v>
      </c>
      <c r="X260" s="33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4" t="s">
        <v>4</v>
      </c>
      <c r="D261" s="9">
        <f t="shared" si="21"/>
        <v>22.401121666666665</v>
      </c>
      <c r="E261" s="12">
        <v>21.498187999999999</v>
      </c>
      <c r="F261" s="33">
        <v>14.285450339999999</v>
      </c>
      <c r="G261" s="11">
        <f t="shared" si="22"/>
        <v>15.015596724</v>
      </c>
      <c r="H261" s="35">
        <v>24.617338</v>
      </c>
      <c r="I261" s="33" t="s">
        <v>4</v>
      </c>
      <c r="J261" s="11">
        <f t="shared" si="23"/>
        <v>24.349346666666666</v>
      </c>
      <c r="K261" s="35">
        <v>22.587866999999999</v>
      </c>
      <c r="L261" s="33">
        <v>24.930982492999998</v>
      </c>
      <c r="M261" s="11">
        <f t="shared" si="24"/>
        <v>23.726844</v>
      </c>
      <c r="N261" s="35">
        <v>20.828271999999998</v>
      </c>
      <c r="O261" s="33" t="s">
        <v>4</v>
      </c>
      <c r="P261" s="11">
        <f t="shared" si="25"/>
        <v>21.657847333333333</v>
      </c>
      <c r="Q261" s="35">
        <v>7.8143669999999998</v>
      </c>
      <c r="R261" s="33">
        <v>0.63053989299999991</v>
      </c>
      <c r="S261" s="11">
        <f t="shared" si="26"/>
        <v>5.8459034573333328</v>
      </c>
      <c r="T261" s="35">
        <v>-18.912603000000001</v>
      </c>
      <c r="U261" s="33" t="s">
        <v>4</v>
      </c>
      <c r="V261" s="11">
        <f t="shared" si="28"/>
        <v>-17.397621666666666</v>
      </c>
      <c r="W261" s="35">
        <v>6.1797069999999996</v>
      </c>
      <c r="X261" s="33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4" t="s">
        <v>4</v>
      </c>
      <c r="D262" s="9">
        <f t="shared" ref="D262" si="29">AVERAGE(B260:B262)</f>
        <v>22.512777333333332</v>
      </c>
      <c r="E262" s="12">
        <v>24.43957</v>
      </c>
      <c r="F262" s="33">
        <v>20.441901471000001</v>
      </c>
      <c r="G262" s="11">
        <f t="shared" ref="G262" si="30">AVERAGE(F260:F262)</f>
        <v>16.236264385333332</v>
      </c>
      <c r="H262" s="35">
        <v>22.808198999999998</v>
      </c>
      <c r="I262" s="33" t="s">
        <v>4</v>
      </c>
      <c r="J262" s="11">
        <f t="shared" ref="J262" si="31">AVERAGE(H260:H262)</f>
        <v>23.83030033333333</v>
      </c>
      <c r="K262" s="35">
        <v>-11.158262000000001</v>
      </c>
      <c r="L262" s="33">
        <v>-18.927236775000001</v>
      </c>
      <c r="M262" s="11">
        <f t="shared" ref="M262" si="32">AVERAGE(K260:K262)</f>
        <v>11.698959666666665</v>
      </c>
      <c r="N262" s="35">
        <v>21.928080000000001</v>
      </c>
      <c r="O262" s="33" t="s">
        <v>4</v>
      </c>
      <c r="P262" s="11">
        <f t="shared" ref="P262" si="33">AVERAGE(N260:N262)</f>
        <v>21.916174666666667</v>
      </c>
      <c r="Q262" s="35">
        <v>4.2066150000000002</v>
      </c>
      <c r="R262" s="33">
        <v>1.977889051</v>
      </c>
      <c r="S262" s="11">
        <f t="shared" ref="S262" si="34">AVERAGE(R260:R262)</f>
        <v>3.6814915566666664</v>
      </c>
      <c r="T262" s="35">
        <v>-15.1497905</v>
      </c>
      <c r="U262" s="33" t="s">
        <v>4</v>
      </c>
      <c r="V262" s="11">
        <f t="shared" ref="V262" si="35">AVERAGE(T260:T262)</f>
        <v>-17.7575225</v>
      </c>
      <c r="W262" s="35">
        <v>8.7534740000000006</v>
      </c>
      <c r="X262" s="33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4" t="s">
        <v>4</v>
      </c>
      <c r="D263" s="9">
        <f t="shared" ref="D263" si="37">AVERAGE(B261:B263)</f>
        <v>23.463966999999997</v>
      </c>
      <c r="E263" s="12">
        <v>18.778386000000001</v>
      </c>
      <c r="F263" s="33">
        <v>17.299686482000002</v>
      </c>
      <c r="G263" s="11">
        <f t="shared" ref="G263" si="38">AVERAGE(F261:F263)</f>
        <v>17.342346097666667</v>
      </c>
      <c r="H263" s="35">
        <v>24.036664999999999</v>
      </c>
      <c r="I263" s="33" t="s">
        <v>4</v>
      </c>
      <c r="J263" s="11">
        <f t="shared" ref="J263" si="39">AVERAGE(H261:H263)</f>
        <v>23.820733999999998</v>
      </c>
      <c r="K263" s="35">
        <v>-17.964836999999999</v>
      </c>
      <c r="L263" s="33">
        <v>-16.769640329999998</v>
      </c>
      <c r="M263" s="11">
        <f t="shared" ref="M263" si="40">AVERAGE(K261:K263)</f>
        <v>-2.1784106666666667</v>
      </c>
      <c r="N263" s="35">
        <v>17.244392999999999</v>
      </c>
      <c r="O263" s="33" t="s">
        <v>4</v>
      </c>
      <c r="P263" s="11">
        <f t="shared" ref="P263" si="41">AVERAGE(N261:N263)</f>
        <v>20.000248333333332</v>
      </c>
      <c r="Q263" s="35">
        <v>0.40956100000000001</v>
      </c>
      <c r="R263" s="33">
        <v>1.161725026</v>
      </c>
      <c r="S263" s="11">
        <f t="shared" ref="S263" si="42">AVERAGE(R261:R263)</f>
        <v>1.2567179900000001</v>
      </c>
      <c r="T263" s="35">
        <v>-16.329498000000001</v>
      </c>
      <c r="U263" s="33" t="s">
        <v>4</v>
      </c>
      <c r="V263" s="11">
        <f t="shared" ref="V263" si="43">AVERAGE(T261:T263)</f>
        <v>-16.797297166666667</v>
      </c>
      <c r="W263" s="35">
        <v>8.3342379999999991</v>
      </c>
      <c r="X263" s="33" t="s">
        <v>4</v>
      </c>
      <c r="Y263" s="11">
        <f t="shared" ref="Y263" si="44">AVERAGE(W261:W263)</f>
        <v>7.7558063333333331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3"/>
  <sheetViews>
    <sheetView showGridLines="0" zoomScaleNormal="100" workbookViewId="0">
      <pane xSplit="1" ySplit="7" topLeftCell="I25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683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63" t="s">
        <v>329</v>
      </c>
      <c r="L6" s="64"/>
      <c r="M6" s="70"/>
      <c r="N6" s="63" t="s">
        <v>329</v>
      </c>
      <c r="O6" s="64"/>
      <c r="P6" s="70"/>
      <c r="Q6" s="63" t="s">
        <v>329</v>
      </c>
      <c r="R6" s="64"/>
      <c r="S6" s="70"/>
      <c r="T6" s="63" t="s">
        <v>329</v>
      </c>
      <c r="U6" s="64"/>
      <c r="V6" s="70"/>
      <c r="W6" s="63" t="s">
        <v>329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21.984669008333334</v>
      </c>
      <c r="C8" s="34">
        <v>26.609916794333333</v>
      </c>
      <c r="D8" s="9" t="s">
        <v>4</v>
      </c>
      <c r="E8" s="12">
        <v>17.639289649999998</v>
      </c>
      <c r="F8" s="33">
        <v>20.304732256999998</v>
      </c>
      <c r="G8" s="11" t="s">
        <v>4</v>
      </c>
      <c r="H8" s="35">
        <v>18.346101458333333</v>
      </c>
      <c r="I8" s="33">
        <v>11.519474895333333</v>
      </c>
      <c r="J8" s="11" t="s">
        <v>4</v>
      </c>
      <c r="K8" s="35">
        <v>26.011792508333329</v>
      </c>
      <c r="L8" s="33">
        <v>14.392675479333329</v>
      </c>
      <c r="M8" s="11" t="s">
        <v>4</v>
      </c>
      <c r="N8" s="35">
        <v>7.2577021000000022</v>
      </c>
      <c r="O8" s="33">
        <v>7.8913823420000018</v>
      </c>
      <c r="P8" s="11" t="s">
        <v>4</v>
      </c>
      <c r="Q8" s="35">
        <v>36.831258741666666</v>
      </c>
      <c r="R8" s="33">
        <v>21.180052898666666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4">
        <v>24.731059353333336</v>
      </c>
      <c r="D9" s="9" t="s">
        <v>4</v>
      </c>
      <c r="E9" s="12">
        <v>28.239941849999997</v>
      </c>
      <c r="F9" s="33">
        <v>29.860195345999998</v>
      </c>
      <c r="G9" s="11" t="s">
        <v>4</v>
      </c>
      <c r="H9" s="35">
        <v>26.235055158333331</v>
      </c>
      <c r="I9" s="33">
        <v>11.984424686333332</v>
      </c>
      <c r="J9" s="11" t="s">
        <v>4</v>
      </c>
      <c r="K9" s="35">
        <v>26.336375108333328</v>
      </c>
      <c r="L9" s="33">
        <v>8.5598286363333287</v>
      </c>
      <c r="M9" s="11" t="s">
        <v>4</v>
      </c>
      <c r="N9" s="35">
        <v>22.856874100000002</v>
      </c>
      <c r="O9" s="33">
        <v>16.602029470000002</v>
      </c>
      <c r="P9" s="11" t="s">
        <v>4</v>
      </c>
      <c r="Q9" s="35">
        <v>29.87027114166667</v>
      </c>
      <c r="R9" s="33">
        <v>7.6167546396666701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4">
        <v>22.539024014333336</v>
      </c>
      <c r="D10" s="9">
        <f>AVERAGE(C8:C10)</f>
        <v>24.626666720666666</v>
      </c>
      <c r="E10" s="12">
        <v>14.472361649999998</v>
      </c>
      <c r="F10" s="33">
        <v>12.180107329999998</v>
      </c>
      <c r="G10" s="11">
        <f>AVERAGE(F8:F10)</f>
        <v>20.781678310999997</v>
      </c>
      <c r="H10" s="35">
        <v>18.417863458333333</v>
      </c>
      <c r="I10" s="33">
        <v>10.945456719333333</v>
      </c>
      <c r="J10" s="11">
        <f>AVERAGE(I8:I10)</f>
        <v>11.483118766999999</v>
      </c>
      <c r="K10" s="35">
        <v>20.13111910833333</v>
      </c>
      <c r="L10" s="33">
        <v>5.0151333913333307</v>
      </c>
      <c r="M10" s="11">
        <f>AVERAGE(L8:L10)</f>
        <v>9.3225458356666611</v>
      </c>
      <c r="N10" s="35">
        <v>24.130916900000006</v>
      </c>
      <c r="O10" s="33">
        <v>10.907761747000006</v>
      </c>
      <c r="P10" s="11">
        <f>AVERAGE(O8:O10)</f>
        <v>11.800391186333338</v>
      </c>
      <c r="Q10" s="35">
        <v>28.249485441666671</v>
      </c>
      <c r="R10" s="33">
        <v>9.9131196306666709</v>
      </c>
      <c r="S10" s="11">
        <f>AVERAGE(R8:R10)</f>
        <v>12.903309056333336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4">
        <v>16.199371967333335</v>
      </c>
      <c r="D11" s="9">
        <f t="shared" ref="D11:D74" si="0">AVERAGE(C9:C11)</f>
        <v>21.156485111666669</v>
      </c>
      <c r="E11" s="12">
        <v>9.5021907499999969</v>
      </c>
      <c r="F11" s="33">
        <v>2.9468903069999968</v>
      </c>
      <c r="G11" s="11">
        <f t="shared" ref="G11:G74" si="1">AVERAGE(F9:F11)</f>
        <v>14.99573099433333</v>
      </c>
      <c r="H11" s="35">
        <v>6.3464524583333333</v>
      </c>
      <c r="I11" s="33">
        <v>0.77641132633333321</v>
      </c>
      <c r="J11" s="11">
        <f t="shared" ref="J11:J74" si="2">AVERAGE(I9:I11)</f>
        <v>7.9020975773333317</v>
      </c>
      <c r="K11" s="35">
        <v>19.251563308333324</v>
      </c>
      <c r="L11" s="33">
        <v>5.4195551723333235</v>
      </c>
      <c r="M11" s="11">
        <f t="shared" ref="M11:M74" si="3">AVERAGE(L9:L11)</f>
        <v>6.3315057333333273</v>
      </c>
      <c r="N11" s="35">
        <v>10.543620600000001</v>
      </c>
      <c r="O11" s="33">
        <v>0.47749354400000144</v>
      </c>
      <c r="P11" s="11">
        <f t="shared" ref="P11:P74" si="4">AVERAGE(O9:O11)</f>
        <v>9.3290949203333362</v>
      </c>
      <c r="Q11" s="35">
        <v>11.451360041666668</v>
      </c>
      <c r="R11" s="33">
        <v>9.7524705486666683</v>
      </c>
      <c r="S11" s="11">
        <f t="shared" ref="S11:S74" si="5">AVERAGE(R9:R11)</f>
        <v>9.0941149396666692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4">
        <v>14.937370558333335</v>
      </c>
      <c r="D12" s="9">
        <f t="shared" si="0"/>
        <v>17.891922180000002</v>
      </c>
      <c r="E12" s="12">
        <v>10.950432249999999</v>
      </c>
      <c r="F12" s="33">
        <v>-1.6129878740000017</v>
      </c>
      <c r="G12" s="11">
        <f t="shared" si="1"/>
        <v>4.5046699209999979</v>
      </c>
      <c r="H12" s="35">
        <v>-6.2372340416666674</v>
      </c>
      <c r="I12" s="33">
        <v>-8.1620119136666673</v>
      </c>
      <c r="J12" s="11">
        <f t="shared" si="2"/>
        <v>1.1866187106666661</v>
      </c>
      <c r="K12" s="35">
        <v>1.9613779083333291</v>
      </c>
      <c r="L12" s="33">
        <v>-13.34392746166667</v>
      </c>
      <c r="M12" s="11">
        <f t="shared" si="3"/>
        <v>-0.96974629933333867</v>
      </c>
      <c r="N12" s="35">
        <v>9.0935957000000016</v>
      </c>
      <c r="O12" s="33">
        <v>-4.6994363869999987</v>
      </c>
      <c r="P12" s="11">
        <f t="shared" si="4"/>
        <v>2.2286063013333361</v>
      </c>
      <c r="Q12" s="35">
        <v>-6.5576423583333359</v>
      </c>
      <c r="R12" s="33">
        <v>7.290561006666664</v>
      </c>
      <c r="S12" s="11">
        <f t="shared" si="5"/>
        <v>8.9853837286666671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4">
        <v>14.510350216333336</v>
      </c>
      <c r="D13" s="9">
        <f t="shared" si="0"/>
        <v>15.215697580666669</v>
      </c>
      <c r="E13" s="12">
        <v>3.8040126499999998</v>
      </c>
      <c r="F13" s="33">
        <v>-6.2179924959999999</v>
      </c>
      <c r="G13" s="11">
        <f t="shared" si="1"/>
        <v>-1.6280300210000016</v>
      </c>
      <c r="H13" s="35">
        <v>-10.488297141666663</v>
      </c>
      <c r="I13" s="33">
        <v>-5.2919048416666632</v>
      </c>
      <c r="J13" s="11">
        <f t="shared" si="2"/>
        <v>-4.2258351429999985</v>
      </c>
      <c r="K13" s="35">
        <v>-9.3443555916666696</v>
      </c>
      <c r="L13" s="33">
        <v>4.5019457343333311</v>
      </c>
      <c r="M13" s="11">
        <f t="shared" si="3"/>
        <v>-1.1408088516666719</v>
      </c>
      <c r="N13" s="35">
        <v>6.591808000000003</v>
      </c>
      <c r="O13" s="33">
        <v>0.21747938800000277</v>
      </c>
      <c r="P13" s="11">
        <f t="shared" si="4"/>
        <v>-1.3348211516666648</v>
      </c>
      <c r="Q13" s="35">
        <v>-9.9228948583333256</v>
      </c>
      <c r="R13" s="33">
        <v>14.355048715666673</v>
      </c>
      <c r="S13" s="11">
        <f t="shared" si="5"/>
        <v>10.466026757000002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4">
        <v>14.690473396333335</v>
      </c>
      <c r="D14" s="9">
        <f t="shared" si="0"/>
        <v>14.712731390333337</v>
      </c>
      <c r="E14" s="12">
        <v>7.7620848499999964</v>
      </c>
      <c r="F14" s="33">
        <v>3.9421972339999964</v>
      </c>
      <c r="G14" s="11">
        <f t="shared" si="1"/>
        <v>-1.296261045333335</v>
      </c>
      <c r="H14" s="35">
        <v>-16.963961741666665</v>
      </c>
      <c r="I14" s="33">
        <v>-11.008531933666665</v>
      </c>
      <c r="J14" s="11">
        <f t="shared" si="2"/>
        <v>-8.1541495629999989</v>
      </c>
      <c r="K14" s="35">
        <v>-33.353320891666669</v>
      </c>
      <c r="L14" s="33">
        <v>-12.477909047666671</v>
      </c>
      <c r="M14" s="11">
        <f t="shared" si="3"/>
        <v>-7.1066302583333369</v>
      </c>
      <c r="N14" s="35">
        <v>0.73361720000000386</v>
      </c>
      <c r="O14" s="33">
        <v>1.8005350440000039</v>
      </c>
      <c r="P14" s="11">
        <f t="shared" si="4"/>
        <v>-0.89380731833333071</v>
      </c>
      <c r="Q14" s="35">
        <v>-22.18572425833333</v>
      </c>
      <c r="R14" s="33">
        <v>4.2615451306666685</v>
      </c>
      <c r="S14" s="11">
        <f t="shared" si="5"/>
        <v>8.6357182843333344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4">
        <v>5.6651477493333378</v>
      </c>
      <c r="D15" s="9">
        <f t="shared" si="0"/>
        <v>11.621990454000004</v>
      </c>
      <c r="E15" s="12">
        <v>-5.8459394499999959</v>
      </c>
      <c r="F15" s="33">
        <v>-3.0455131939999958</v>
      </c>
      <c r="G15" s="11">
        <f t="shared" si="1"/>
        <v>-1.773769485333333</v>
      </c>
      <c r="H15" s="35">
        <v>-13.083460641666662</v>
      </c>
      <c r="I15" s="33">
        <v>-6.1271754746666618</v>
      </c>
      <c r="J15" s="11">
        <f t="shared" si="2"/>
        <v>-7.4758707499999959</v>
      </c>
      <c r="K15" s="35">
        <v>-19.758124691666673</v>
      </c>
      <c r="L15" s="33">
        <v>3.2119787393333254</v>
      </c>
      <c r="M15" s="11">
        <f t="shared" si="3"/>
        <v>-1.5879948580000047</v>
      </c>
      <c r="N15" s="35">
        <v>-10.130796099999994</v>
      </c>
      <c r="O15" s="33">
        <v>0.5970114090000056</v>
      </c>
      <c r="P15" s="11">
        <f t="shared" si="4"/>
        <v>0.8716752803333373</v>
      </c>
      <c r="Q15" s="35">
        <v>-1.1529938583333312</v>
      </c>
      <c r="R15" s="33">
        <v>8.3598924026666683</v>
      </c>
      <c r="S15" s="11">
        <f t="shared" si="5"/>
        <v>8.9921620830000037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4">
        <v>16.888437188333334</v>
      </c>
      <c r="D16" s="9">
        <f t="shared" si="0"/>
        <v>12.414686111333337</v>
      </c>
      <c r="E16" s="12">
        <v>-3.3515910500000006</v>
      </c>
      <c r="F16" s="33">
        <v>3.2649948849999992</v>
      </c>
      <c r="G16" s="11">
        <f t="shared" si="1"/>
        <v>1.3872263083333334</v>
      </c>
      <c r="H16" s="35">
        <v>-12.09770534166667</v>
      </c>
      <c r="I16" s="33">
        <v>-5.4073506056666698</v>
      </c>
      <c r="J16" s="11">
        <f t="shared" si="2"/>
        <v>-7.5143526713333317</v>
      </c>
      <c r="K16" s="35">
        <v>-10.808421291666669</v>
      </c>
      <c r="L16" s="33">
        <v>-0.37730827166666892</v>
      </c>
      <c r="M16" s="11">
        <f t="shared" si="3"/>
        <v>-3.2144128600000048</v>
      </c>
      <c r="N16" s="35">
        <v>-4.695879499999994</v>
      </c>
      <c r="O16" s="33">
        <v>8.5899049760000068</v>
      </c>
      <c r="P16" s="11">
        <f t="shared" si="4"/>
        <v>3.6624838096666719</v>
      </c>
      <c r="Q16" s="35">
        <v>-4.7384137583333317</v>
      </c>
      <c r="R16" s="33">
        <v>6.584768259666669</v>
      </c>
      <c r="S16" s="11">
        <f t="shared" si="5"/>
        <v>6.4020685976666689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4">
        <v>15.090384064333335</v>
      </c>
      <c r="D17" s="9">
        <f t="shared" si="0"/>
        <v>12.547989667333335</v>
      </c>
      <c r="E17" s="12">
        <v>-17.578238650000003</v>
      </c>
      <c r="F17" s="33">
        <v>-4.5786450780000028</v>
      </c>
      <c r="G17" s="11">
        <f t="shared" si="1"/>
        <v>-1.453054462333333</v>
      </c>
      <c r="H17" s="35">
        <v>-7.9269056416666679</v>
      </c>
      <c r="I17" s="33">
        <v>-1.2888635716666679</v>
      </c>
      <c r="J17" s="11">
        <f t="shared" si="2"/>
        <v>-4.2744632173333335</v>
      </c>
      <c r="K17" s="35">
        <v>-13.606491691666669</v>
      </c>
      <c r="L17" s="33">
        <v>2.396877015333331</v>
      </c>
      <c r="M17" s="11">
        <f t="shared" si="3"/>
        <v>1.7438491609999958</v>
      </c>
      <c r="N17" s="35">
        <v>-4.1626120000000002</v>
      </c>
      <c r="O17" s="33">
        <v>7.1079541970000006</v>
      </c>
      <c r="P17" s="11">
        <f t="shared" si="4"/>
        <v>5.4316235273333371</v>
      </c>
      <c r="Q17" s="35">
        <v>4.3061439416666678</v>
      </c>
      <c r="R17" s="33">
        <v>7.1151214686666684</v>
      </c>
      <c r="S17" s="11">
        <f t="shared" si="5"/>
        <v>7.3532607103333349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4">
        <v>14.394960279333336</v>
      </c>
      <c r="D18" s="9">
        <f t="shared" si="0"/>
        <v>15.457927177333337</v>
      </c>
      <c r="E18" s="12">
        <v>-15.765373950000004</v>
      </c>
      <c r="F18" s="33">
        <v>-6.2693867460000039</v>
      </c>
      <c r="G18" s="11">
        <f t="shared" si="1"/>
        <v>-2.527678979666669</v>
      </c>
      <c r="H18" s="35">
        <v>-13.656290141666666</v>
      </c>
      <c r="I18" s="33">
        <v>-7.385380350666666</v>
      </c>
      <c r="J18" s="11">
        <f t="shared" si="2"/>
        <v>-4.6938648426666676</v>
      </c>
      <c r="K18" s="35">
        <v>2.7487723083333293</v>
      </c>
      <c r="L18" s="33">
        <v>3.9243831183333295</v>
      </c>
      <c r="M18" s="11">
        <f t="shared" si="3"/>
        <v>1.9813172873333305</v>
      </c>
      <c r="N18" s="35">
        <v>-10.561644300000001</v>
      </c>
      <c r="O18" s="33">
        <v>1.8569615009999989</v>
      </c>
      <c r="P18" s="11">
        <f t="shared" si="4"/>
        <v>5.8516068913333354</v>
      </c>
      <c r="Q18" s="35">
        <v>21.755254741666668</v>
      </c>
      <c r="R18" s="33">
        <v>10.346074664666668</v>
      </c>
      <c r="S18" s="11">
        <f t="shared" si="5"/>
        <v>8.0153214643333346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4">
        <v>18.597886885333338</v>
      </c>
      <c r="D19" s="9">
        <f t="shared" si="0"/>
        <v>16.027743743000002</v>
      </c>
      <c r="E19" s="12">
        <v>2.4056317499999968</v>
      </c>
      <c r="F19" s="33">
        <v>0.93163366399999692</v>
      </c>
      <c r="G19" s="11">
        <f t="shared" si="1"/>
        <v>-3.3054660533333369</v>
      </c>
      <c r="H19" s="35">
        <v>-6.9848693416666698</v>
      </c>
      <c r="I19" s="33">
        <v>-8.9948682126666704</v>
      </c>
      <c r="J19" s="11">
        <f t="shared" si="2"/>
        <v>-5.889704045000002</v>
      </c>
      <c r="K19" s="35">
        <v>11.290544408333329</v>
      </c>
      <c r="L19" s="33">
        <v>-0.20897691066667079</v>
      </c>
      <c r="M19" s="11">
        <f t="shared" si="3"/>
        <v>2.0374277409999966</v>
      </c>
      <c r="N19" s="35">
        <v>13.659044100000003</v>
      </c>
      <c r="O19" s="33">
        <v>13.707170240000004</v>
      </c>
      <c r="P19" s="11">
        <f t="shared" si="4"/>
        <v>7.5573619793333338</v>
      </c>
      <c r="Q19" s="35">
        <v>37.934814841666672</v>
      </c>
      <c r="R19" s="33">
        <v>19.803144254666673</v>
      </c>
      <c r="S19" s="11">
        <f t="shared" si="5"/>
        <v>12.421446796000003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4">
        <v>14.362047913333335</v>
      </c>
      <c r="D20" s="9">
        <f t="shared" si="0"/>
        <v>15.784965026000002</v>
      </c>
      <c r="E20" s="12">
        <v>0.35031114999999513</v>
      </c>
      <c r="F20" s="33">
        <v>3.690528325999995</v>
      </c>
      <c r="G20" s="11">
        <f t="shared" si="1"/>
        <v>-0.54907491866667069</v>
      </c>
      <c r="H20" s="35">
        <v>2.746273058333335</v>
      </c>
      <c r="I20" s="33">
        <v>-4.528574389666665</v>
      </c>
      <c r="J20" s="11">
        <f t="shared" si="2"/>
        <v>-6.9696076510000005</v>
      </c>
      <c r="K20" s="35">
        <v>8.3821841083333286</v>
      </c>
      <c r="L20" s="33">
        <v>-3.6726772906666714</v>
      </c>
      <c r="M20" s="11">
        <f t="shared" si="3"/>
        <v>1.4242972333329126E-2</v>
      </c>
      <c r="N20" s="35">
        <v>-7.0486399999997396E-2</v>
      </c>
      <c r="O20" s="33">
        <v>0.34331993300000263</v>
      </c>
      <c r="P20" s="11">
        <f t="shared" si="4"/>
        <v>5.3024838913333348</v>
      </c>
      <c r="Q20" s="35">
        <v>24.456915841666671</v>
      </c>
      <c r="R20" s="33">
        <v>7.76386316166667</v>
      </c>
      <c r="S20" s="11">
        <f t="shared" si="5"/>
        <v>12.637694027000004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4">
        <v>15.592088492333339</v>
      </c>
      <c r="D21" s="9">
        <f t="shared" si="0"/>
        <v>16.184007763666671</v>
      </c>
      <c r="E21" s="12">
        <v>-2.3781477500000046</v>
      </c>
      <c r="F21" s="33">
        <v>-0.81538403600000464</v>
      </c>
      <c r="G21" s="11">
        <f t="shared" si="1"/>
        <v>1.2689259846666623</v>
      </c>
      <c r="H21" s="35">
        <v>14.867350058333333</v>
      </c>
      <c r="I21" s="33">
        <v>1.0364345143333331</v>
      </c>
      <c r="J21" s="11">
        <f t="shared" si="2"/>
        <v>-4.1623360293333347</v>
      </c>
      <c r="K21" s="35">
        <v>20.92248540833333</v>
      </c>
      <c r="L21" s="33">
        <v>3.6210496073333296</v>
      </c>
      <c r="M21" s="11">
        <f t="shared" si="3"/>
        <v>-8.6868198000004185E-2</v>
      </c>
      <c r="N21" s="35">
        <v>11.895886400000002</v>
      </c>
      <c r="O21" s="33">
        <v>6.0215648570000022</v>
      </c>
      <c r="P21" s="11">
        <f t="shared" si="4"/>
        <v>6.6906850100000028</v>
      </c>
      <c r="Q21" s="35">
        <v>42.003011441666672</v>
      </c>
      <c r="R21" s="33">
        <v>19.571550539666671</v>
      </c>
      <c r="S21" s="11">
        <f t="shared" si="5"/>
        <v>15.712852652000004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4">
        <v>15.117755534333336</v>
      </c>
      <c r="D22" s="9">
        <f t="shared" si="0"/>
        <v>15.023963980000003</v>
      </c>
      <c r="E22" s="12">
        <v>5.8994799499999973</v>
      </c>
      <c r="F22" s="33">
        <v>3.415498050999997</v>
      </c>
      <c r="G22" s="11">
        <f t="shared" si="1"/>
        <v>2.0968807803333291</v>
      </c>
      <c r="H22" s="35">
        <v>-0.48336384166666813</v>
      </c>
      <c r="I22" s="33">
        <v>-7.4467681976666675</v>
      </c>
      <c r="J22" s="11">
        <f t="shared" si="2"/>
        <v>-3.6463026910000003</v>
      </c>
      <c r="K22" s="35">
        <v>11.767627608333333</v>
      </c>
      <c r="L22" s="33">
        <v>-3.6466490146666661</v>
      </c>
      <c r="M22" s="11">
        <f t="shared" si="3"/>
        <v>-1.232758899333336</v>
      </c>
      <c r="N22" s="35">
        <v>8.8108824000000041</v>
      </c>
      <c r="O22" s="33">
        <v>-4.2807135699999961</v>
      </c>
      <c r="P22" s="11">
        <f t="shared" si="4"/>
        <v>0.69472374000000292</v>
      </c>
      <c r="Q22" s="35">
        <v>26.447801841666667</v>
      </c>
      <c r="R22" s="33">
        <v>8.1525287226666663</v>
      </c>
      <c r="S22" s="11">
        <f t="shared" si="5"/>
        <v>11.829314141333336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4">
        <v>14.601314556333334</v>
      </c>
      <c r="D23" s="9">
        <f t="shared" si="0"/>
        <v>15.103719527666669</v>
      </c>
      <c r="E23" s="12">
        <v>5.9649712499999987</v>
      </c>
      <c r="F23" s="33">
        <v>-0.24845914700000105</v>
      </c>
      <c r="G23" s="11">
        <f t="shared" si="1"/>
        <v>0.78388495599999708</v>
      </c>
      <c r="H23" s="35">
        <v>1.6458952583333326</v>
      </c>
      <c r="I23" s="33">
        <v>-3.0945449736666673</v>
      </c>
      <c r="J23" s="11">
        <f t="shared" si="2"/>
        <v>-3.1682928856666677</v>
      </c>
      <c r="K23" s="35">
        <v>11.228593808333327</v>
      </c>
      <c r="L23" s="33">
        <v>-2.2964259396666726</v>
      </c>
      <c r="M23" s="11">
        <f t="shared" si="3"/>
        <v>-0.7740084490000031</v>
      </c>
      <c r="N23" s="35">
        <v>14.877463100000003</v>
      </c>
      <c r="O23" s="33">
        <v>5.1493838360000037</v>
      </c>
      <c r="P23" s="11">
        <f t="shared" si="4"/>
        <v>2.2967450410000034</v>
      </c>
      <c r="Q23" s="35">
        <v>11.347840141666666</v>
      </c>
      <c r="R23" s="33">
        <v>9.9725340666666664</v>
      </c>
      <c r="S23" s="11">
        <f t="shared" si="5"/>
        <v>12.565537776333334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4">
        <v>14.783436029333338</v>
      </c>
      <c r="D24" s="9">
        <f t="shared" si="0"/>
        <v>14.834168706666668</v>
      </c>
      <c r="E24" s="12">
        <v>8.935569049999998</v>
      </c>
      <c r="F24" s="33">
        <v>-3.4498442070000017</v>
      </c>
      <c r="G24" s="11">
        <f t="shared" si="1"/>
        <v>-9.4268434333335246E-2</v>
      </c>
      <c r="H24" s="35">
        <v>-2.6250644416666664</v>
      </c>
      <c r="I24" s="33">
        <v>-4.8595271586666664</v>
      </c>
      <c r="J24" s="11">
        <f t="shared" si="2"/>
        <v>-5.133613443333334</v>
      </c>
      <c r="K24" s="35">
        <v>12.324908208333328</v>
      </c>
      <c r="L24" s="33">
        <v>-2.6251389626666715</v>
      </c>
      <c r="M24" s="11">
        <f t="shared" si="3"/>
        <v>-2.8560713056666702</v>
      </c>
      <c r="N24" s="35">
        <v>14.192404800000002</v>
      </c>
      <c r="O24" s="33">
        <v>0.43025750900000226</v>
      </c>
      <c r="P24" s="11">
        <f t="shared" si="4"/>
        <v>0.43297592500000331</v>
      </c>
      <c r="Q24" s="35">
        <v>-22.464584358333326</v>
      </c>
      <c r="R24" s="33">
        <v>-9.0081819513333254</v>
      </c>
      <c r="S24" s="11">
        <f t="shared" si="5"/>
        <v>3.0389602793333363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4">
        <v>9.9347478493333377</v>
      </c>
      <c r="D25" s="9">
        <f t="shared" si="0"/>
        <v>13.106499478333339</v>
      </c>
      <c r="E25" s="12">
        <v>13.069538249999997</v>
      </c>
      <c r="F25" s="33">
        <v>2.7221554439999966</v>
      </c>
      <c r="G25" s="11">
        <f t="shared" si="1"/>
        <v>-0.32538263666666872</v>
      </c>
      <c r="H25" s="35">
        <v>-7.3873587416666666</v>
      </c>
      <c r="I25" s="33">
        <v>-1.956585331666667</v>
      </c>
      <c r="J25" s="11">
        <f t="shared" si="2"/>
        <v>-3.3035524879999998</v>
      </c>
      <c r="K25" s="35">
        <v>-19.725700091666674</v>
      </c>
      <c r="L25" s="33">
        <v>-6.4257183396666733</v>
      </c>
      <c r="M25" s="11">
        <f t="shared" si="3"/>
        <v>-3.782427747333339</v>
      </c>
      <c r="N25" s="35">
        <v>7.2286420000000033</v>
      </c>
      <c r="O25" s="33">
        <v>0.95094319700000352</v>
      </c>
      <c r="P25" s="11">
        <f t="shared" si="4"/>
        <v>2.1768615140000032</v>
      </c>
      <c r="Q25" s="35">
        <v>-16.636033558333331</v>
      </c>
      <c r="R25" s="33">
        <v>7.9939417996666684</v>
      </c>
      <c r="S25" s="11">
        <f t="shared" si="5"/>
        <v>2.9860979716666698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4">
        <v>-5.17835257066666</v>
      </c>
      <c r="D26" s="9">
        <f t="shared" si="0"/>
        <v>6.5132771026666711</v>
      </c>
      <c r="E26" s="12">
        <v>-1.8745076500000026</v>
      </c>
      <c r="F26" s="33">
        <v>-5.8050265610000027</v>
      </c>
      <c r="G26" s="11">
        <f t="shared" si="1"/>
        <v>-2.1775717746666694</v>
      </c>
      <c r="H26" s="35">
        <v>-12.629012941666675</v>
      </c>
      <c r="I26" s="33">
        <v>-6.4766066696666744</v>
      </c>
      <c r="J26" s="11">
        <f t="shared" si="2"/>
        <v>-4.4309063866666696</v>
      </c>
      <c r="K26" s="35">
        <v>-25.99077569166667</v>
      </c>
      <c r="L26" s="33">
        <v>-5.4477314706666711</v>
      </c>
      <c r="M26" s="11">
        <f t="shared" si="3"/>
        <v>-4.8328629243333383</v>
      </c>
      <c r="N26" s="35">
        <v>-7.4043004000000012</v>
      </c>
      <c r="O26" s="33">
        <v>-6.7169389950000014</v>
      </c>
      <c r="P26" s="11">
        <f t="shared" si="4"/>
        <v>-1.7785794296666653</v>
      </c>
      <c r="Q26" s="35">
        <v>-15.020708558333332</v>
      </c>
      <c r="R26" s="33">
        <v>12.069709118666669</v>
      </c>
      <c r="S26" s="11">
        <f t="shared" si="5"/>
        <v>3.6851563223333375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4">
        <v>5.9320162903333369</v>
      </c>
      <c r="D27" s="9">
        <f t="shared" si="0"/>
        <v>3.5628038563333377</v>
      </c>
      <c r="E27" s="12">
        <v>1.5139691500000003</v>
      </c>
      <c r="F27" s="33">
        <v>4.4715127740000007</v>
      </c>
      <c r="G27" s="11">
        <f t="shared" si="1"/>
        <v>0.46288055233333153</v>
      </c>
      <c r="H27" s="35">
        <v>-25.080937941666662</v>
      </c>
      <c r="I27" s="33">
        <v>-18.88677972466666</v>
      </c>
      <c r="J27" s="11">
        <f t="shared" si="2"/>
        <v>-9.1066572420000007</v>
      </c>
      <c r="K27" s="35">
        <v>-36.09835579166667</v>
      </c>
      <c r="L27" s="33">
        <v>-12.752368013666668</v>
      </c>
      <c r="M27" s="11">
        <f t="shared" si="3"/>
        <v>-8.208605941333337</v>
      </c>
      <c r="N27" s="35">
        <v>-13.484708899999998</v>
      </c>
      <c r="O27" s="33">
        <v>-2.1304038919999968</v>
      </c>
      <c r="P27" s="11">
        <f t="shared" si="4"/>
        <v>-2.6321332299999982</v>
      </c>
      <c r="Q27" s="35">
        <v>-27.253741558333324</v>
      </c>
      <c r="R27" s="33">
        <v>-17.858916025333322</v>
      </c>
      <c r="S27" s="11">
        <f t="shared" si="5"/>
        <v>0.73491163100000512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4">
        <v>8.5118200703333358</v>
      </c>
      <c r="D28" s="9">
        <f t="shared" si="0"/>
        <v>3.0884945966666706</v>
      </c>
      <c r="E28" s="12">
        <v>-13.062151350000001</v>
      </c>
      <c r="F28" s="33">
        <v>-6.6096543090000006</v>
      </c>
      <c r="G28" s="11">
        <f t="shared" si="1"/>
        <v>-2.6477226986666675</v>
      </c>
      <c r="H28" s="35">
        <v>-18.343248641666662</v>
      </c>
      <c r="I28" s="33">
        <v>-12.280875979666662</v>
      </c>
      <c r="J28" s="11">
        <f t="shared" si="2"/>
        <v>-12.548087457999998</v>
      </c>
      <c r="K28" s="35">
        <v>-13.437004091666672</v>
      </c>
      <c r="L28" s="33">
        <v>-3.376730567666673</v>
      </c>
      <c r="M28" s="11">
        <f t="shared" si="3"/>
        <v>-7.1922766840000039</v>
      </c>
      <c r="N28" s="35">
        <v>-21.207023299999999</v>
      </c>
      <c r="O28" s="33">
        <v>-8.5325068989999995</v>
      </c>
      <c r="P28" s="11">
        <f t="shared" si="4"/>
        <v>-5.7932832619999992</v>
      </c>
      <c r="Q28" s="35">
        <v>-8.3650736583333334</v>
      </c>
      <c r="R28" s="33">
        <v>2.7595600616666669</v>
      </c>
      <c r="S28" s="11">
        <f t="shared" si="5"/>
        <v>-1.0098822816666619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4">
        <v>11.580094831333337</v>
      </c>
      <c r="D29" s="9">
        <f t="shared" si="0"/>
        <v>8.6746437306666699</v>
      </c>
      <c r="E29" s="12">
        <v>-26.046742950000002</v>
      </c>
      <c r="F29" s="33">
        <v>-13.588684238000003</v>
      </c>
      <c r="G29" s="11">
        <f t="shared" si="1"/>
        <v>-5.2422752576666669</v>
      </c>
      <c r="H29" s="35">
        <v>-18.410773841666668</v>
      </c>
      <c r="I29" s="33">
        <v>-11.542119830666667</v>
      </c>
      <c r="J29" s="11">
        <f t="shared" si="2"/>
        <v>-14.236591844999998</v>
      </c>
      <c r="K29" s="35">
        <v>-20.695827891666667</v>
      </c>
      <c r="L29" s="33">
        <v>-4.6971860876666671</v>
      </c>
      <c r="M29" s="11">
        <f t="shared" si="3"/>
        <v>-6.9420948896666701</v>
      </c>
      <c r="N29" s="35">
        <v>-28.348266200000001</v>
      </c>
      <c r="O29" s="33">
        <v>-16.826525666000002</v>
      </c>
      <c r="P29" s="11">
        <f t="shared" si="4"/>
        <v>-9.1631454856666661</v>
      </c>
      <c r="Q29" s="35">
        <v>4.4931890416666675</v>
      </c>
      <c r="R29" s="33">
        <v>7.6206198986666678</v>
      </c>
      <c r="S29" s="11">
        <f t="shared" si="5"/>
        <v>-2.4929120216666623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4">
        <v>3.2606111283333323</v>
      </c>
      <c r="D30" s="9">
        <f t="shared" si="0"/>
        <v>7.7841753433333354</v>
      </c>
      <c r="E30" s="12">
        <v>-21.661758350000007</v>
      </c>
      <c r="F30" s="33">
        <v>-12.734250227000006</v>
      </c>
      <c r="G30" s="11">
        <f t="shared" si="1"/>
        <v>-10.977529591333337</v>
      </c>
      <c r="H30" s="35">
        <v>-2.1182271416666674</v>
      </c>
      <c r="I30" s="33">
        <v>3.0755683113333325</v>
      </c>
      <c r="J30" s="11">
        <f t="shared" si="2"/>
        <v>-6.9158091663333332</v>
      </c>
      <c r="K30" s="35">
        <v>-11.884384091666668</v>
      </c>
      <c r="L30" s="33">
        <v>-10.412481772666668</v>
      </c>
      <c r="M30" s="11">
        <f t="shared" si="3"/>
        <v>-6.1621328093333361</v>
      </c>
      <c r="N30" s="35">
        <v>-35.5613411</v>
      </c>
      <c r="O30" s="33">
        <v>-24.252041149</v>
      </c>
      <c r="P30" s="11">
        <f t="shared" si="4"/>
        <v>-16.537024571333333</v>
      </c>
      <c r="Q30" s="35">
        <v>23.455822341666668</v>
      </c>
      <c r="R30" s="33">
        <v>12.028543572666667</v>
      </c>
      <c r="S30" s="11">
        <f t="shared" si="5"/>
        <v>7.4695745110000002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4">
        <v>-14.133258968666663</v>
      </c>
      <c r="D31" s="9">
        <f t="shared" si="0"/>
        <v>0.23581566366666884</v>
      </c>
      <c r="E31" s="12">
        <v>-28.661849050000004</v>
      </c>
      <c r="F31" s="33">
        <v>-29.621142401000004</v>
      </c>
      <c r="G31" s="11">
        <f t="shared" si="1"/>
        <v>-18.648025622000006</v>
      </c>
      <c r="H31" s="35">
        <v>-9.0473644416666694</v>
      </c>
      <c r="I31" s="33">
        <v>-11.461840391666669</v>
      </c>
      <c r="J31" s="11">
        <f t="shared" si="2"/>
        <v>-6.6427973036666685</v>
      </c>
      <c r="K31" s="35">
        <v>-7.3196391666670024E-2</v>
      </c>
      <c r="L31" s="33">
        <v>-11.54338151566667</v>
      </c>
      <c r="M31" s="11">
        <f t="shared" si="3"/>
        <v>-8.8843497920000019</v>
      </c>
      <c r="N31" s="35">
        <v>-25.237607000000001</v>
      </c>
      <c r="O31" s="33">
        <v>-25.731419458000001</v>
      </c>
      <c r="P31" s="11">
        <f t="shared" si="4"/>
        <v>-22.269995424333334</v>
      </c>
      <c r="Q31" s="35">
        <v>6.2665080416666674</v>
      </c>
      <c r="R31" s="33">
        <v>-11.852060167333331</v>
      </c>
      <c r="S31" s="11">
        <f t="shared" si="5"/>
        <v>2.5990344346666681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4">
        <v>-2.3707306366666607</v>
      </c>
      <c r="D32" s="9">
        <f t="shared" si="0"/>
        <v>-4.4144594923333305</v>
      </c>
      <c r="E32" s="12">
        <v>-21.75158905</v>
      </c>
      <c r="F32" s="33">
        <v>-17.573961015999998</v>
      </c>
      <c r="G32" s="11">
        <f t="shared" si="1"/>
        <v>-19.976451214666671</v>
      </c>
      <c r="H32" s="35">
        <v>-17.774342241666659</v>
      </c>
      <c r="I32" s="33">
        <v>-25.549448384666661</v>
      </c>
      <c r="J32" s="11">
        <f t="shared" si="2"/>
        <v>-11.311906821666666</v>
      </c>
      <c r="K32" s="35">
        <v>-2.31241339166667</v>
      </c>
      <c r="L32" s="33">
        <v>-14.719968420666669</v>
      </c>
      <c r="M32" s="11">
        <f t="shared" si="3"/>
        <v>-12.225277236333335</v>
      </c>
      <c r="N32" s="35">
        <v>-14.136647900000003</v>
      </c>
      <c r="O32" s="33">
        <v>-14.029833944000003</v>
      </c>
      <c r="P32" s="11">
        <f t="shared" si="4"/>
        <v>-21.337764850333333</v>
      </c>
      <c r="Q32" s="35">
        <v>3.6042172416666682</v>
      </c>
      <c r="R32" s="33">
        <v>-13.802772710333333</v>
      </c>
      <c r="S32" s="11">
        <f t="shared" si="5"/>
        <v>-4.5420964349999986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4">
        <v>-3.5513818126666576</v>
      </c>
      <c r="D33" s="9">
        <f t="shared" si="0"/>
        <v>-6.6851238059999938</v>
      </c>
      <c r="E33" s="12">
        <v>-16.420211650000006</v>
      </c>
      <c r="F33" s="33">
        <v>-14.432414795000007</v>
      </c>
      <c r="G33" s="11">
        <f t="shared" si="1"/>
        <v>-20.542506070666668</v>
      </c>
      <c r="H33" s="35">
        <v>-1.0961234416666668</v>
      </c>
      <c r="I33" s="33">
        <v>-13.516012445666666</v>
      </c>
      <c r="J33" s="11">
        <f t="shared" si="2"/>
        <v>-16.842433740666667</v>
      </c>
      <c r="K33" s="35">
        <v>-5.523869791666673</v>
      </c>
      <c r="L33" s="33">
        <v>-21.823367776666672</v>
      </c>
      <c r="M33" s="11">
        <f t="shared" si="3"/>
        <v>-16.028905904333339</v>
      </c>
      <c r="N33" s="35">
        <v>-15.393168599999999</v>
      </c>
      <c r="O33" s="33">
        <v>-19.914608585</v>
      </c>
      <c r="P33" s="11">
        <f t="shared" si="4"/>
        <v>-19.891953995666668</v>
      </c>
      <c r="Q33" s="35">
        <v>15.345386341666668</v>
      </c>
      <c r="R33" s="33">
        <v>-7.1228224913333307</v>
      </c>
      <c r="S33" s="11">
        <f t="shared" si="5"/>
        <v>-10.925885122999999</v>
      </c>
      <c r="T33" s="35" t="s">
        <v>4</v>
      </c>
      <c r="U33" s="33" t="s">
        <v>4</v>
      </c>
      <c r="V33" s="11" t="s">
        <v>4</v>
      </c>
      <c r="W33" s="35">
        <v>0.69711796666666759</v>
      </c>
      <c r="X33" s="33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4">
        <v>-5.8784647816666649</v>
      </c>
      <c r="D34" s="9">
        <f t="shared" si="0"/>
        <v>-3.9335257436666615</v>
      </c>
      <c r="E34" s="12">
        <v>-19.143514150000001</v>
      </c>
      <c r="F34" s="33">
        <v>-21.907437980000001</v>
      </c>
      <c r="G34" s="11">
        <f t="shared" si="1"/>
        <v>-17.971271263666669</v>
      </c>
      <c r="H34" s="35">
        <v>-0.93335674166666793</v>
      </c>
      <c r="I34" s="33">
        <v>-6.7766481626666675</v>
      </c>
      <c r="J34" s="11">
        <f t="shared" si="2"/>
        <v>-15.280702997666666</v>
      </c>
      <c r="K34" s="35">
        <v>20.321490608333328</v>
      </c>
      <c r="L34" s="33">
        <v>4.3393622013333282</v>
      </c>
      <c r="M34" s="11">
        <f t="shared" si="3"/>
        <v>-10.73465799866667</v>
      </c>
      <c r="N34" s="35">
        <v>-3.9271245999999964</v>
      </c>
      <c r="O34" s="33">
        <v>-16.100720819999996</v>
      </c>
      <c r="P34" s="11">
        <f t="shared" si="4"/>
        <v>-16.681721116333332</v>
      </c>
      <c r="Q34" s="35">
        <v>21.599922541666672</v>
      </c>
      <c r="R34" s="33">
        <v>3.0970594116666703</v>
      </c>
      <c r="S34" s="11">
        <f t="shared" si="5"/>
        <v>-5.9428452633333313</v>
      </c>
      <c r="T34" s="35" t="s">
        <v>4</v>
      </c>
      <c r="U34" s="33" t="s">
        <v>4</v>
      </c>
      <c r="V34" s="11" t="s">
        <v>4</v>
      </c>
      <c r="W34" s="35">
        <v>5.9135617666666676</v>
      </c>
      <c r="X34" s="33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4">
        <v>-4.5272826566666629</v>
      </c>
      <c r="D35" s="9">
        <f t="shared" si="0"/>
        <v>-4.6523764169999957</v>
      </c>
      <c r="E35" s="12">
        <v>-4.1017942500000046</v>
      </c>
      <c r="F35" s="33">
        <v>-10.341151022000005</v>
      </c>
      <c r="G35" s="11">
        <f t="shared" si="1"/>
        <v>-15.560334599000006</v>
      </c>
      <c r="H35" s="35">
        <v>1.748012458333333</v>
      </c>
      <c r="I35" s="33">
        <v>-1.9586989466666671</v>
      </c>
      <c r="J35" s="11">
        <f t="shared" si="2"/>
        <v>-7.4171198516666683</v>
      </c>
      <c r="K35" s="35">
        <v>5.4496582083333296</v>
      </c>
      <c r="L35" s="33">
        <v>-7.7293463086666696</v>
      </c>
      <c r="M35" s="11">
        <f t="shared" si="3"/>
        <v>-8.4044506280000046</v>
      </c>
      <c r="N35" s="35">
        <v>-4.471903099999996</v>
      </c>
      <c r="O35" s="33">
        <v>-14.166621600999996</v>
      </c>
      <c r="P35" s="11">
        <f t="shared" si="4"/>
        <v>-16.727317001999996</v>
      </c>
      <c r="Q35" s="35">
        <v>2.1254439416666662</v>
      </c>
      <c r="R35" s="33">
        <v>0.92669814666666617</v>
      </c>
      <c r="S35" s="11">
        <f t="shared" si="5"/>
        <v>-1.0330216443333313</v>
      </c>
      <c r="T35" s="35" t="s">
        <v>4</v>
      </c>
      <c r="U35" s="33" t="s">
        <v>4</v>
      </c>
      <c r="V35" s="11" t="s">
        <v>4</v>
      </c>
      <c r="W35" s="35">
        <v>-1.0584584333333322</v>
      </c>
      <c r="X35" s="33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4">
        <v>-5.4098340046666644</v>
      </c>
      <c r="D36" s="9">
        <f t="shared" si="0"/>
        <v>-5.2718604809999974</v>
      </c>
      <c r="E36" s="12">
        <v>2.8854863499999963</v>
      </c>
      <c r="F36" s="33">
        <v>-9.2827653310000038</v>
      </c>
      <c r="G36" s="11">
        <f t="shared" si="1"/>
        <v>-13.84378477766667</v>
      </c>
      <c r="H36" s="35">
        <v>-0.79318794166666651</v>
      </c>
      <c r="I36" s="33">
        <v>-3.1070721176666667</v>
      </c>
      <c r="J36" s="11">
        <f t="shared" si="2"/>
        <v>-3.9474730756666667</v>
      </c>
      <c r="K36" s="35">
        <v>9.9334524083333289</v>
      </c>
      <c r="L36" s="33">
        <v>-4.7034070886666708</v>
      </c>
      <c r="M36" s="11">
        <f t="shared" si="3"/>
        <v>-2.6977970653333379</v>
      </c>
      <c r="N36" s="35">
        <v>2.9535635000000005</v>
      </c>
      <c r="O36" s="33">
        <v>-11.000706999999998</v>
      </c>
      <c r="P36" s="11">
        <f t="shared" si="4"/>
        <v>-13.756016473666662</v>
      </c>
      <c r="Q36" s="35">
        <v>-9.9334026583333284</v>
      </c>
      <c r="R36" s="33">
        <v>2.9276367226666711</v>
      </c>
      <c r="S36" s="11">
        <f t="shared" si="5"/>
        <v>2.3171314270000027</v>
      </c>
      <c r="T36" s="35" t="s">
        <v>4</v>
      </c>
      <c r="U36" s="33" t="s">
        <v>4</v>
      </c>
      <c r="V36" s="11" t="s">
        <v>4</v>
      </c>
      <c r="W36" s="35">
        <v>-17.833153233333334</v>
      </c>
      <c r="X36" s="33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4">
        <v>-7.5986128536666646</v>
      </c>
      <c r="D37" s="9">
        <f t="shared" si="0"/>
        <v>-5.845243171666664</v>
      </c>
      <c r="E37" s="12">
        <v>-18.220240750000002</v>
      </c>
      <c r="F37" s="33">
        <v>-29.192351332000001</v>
      </c>
      <c r="G37" s="11">
        <f t="shared" si="1"/>
        <v>-16.272089228333339</v>
      </c>
      <c r="H37" s="35">
        <v>-13.311027841666665</v>
      </c>
      <c r="I37" s="33">
        <v>-7.6682519166666649</v>
      </c>
      <c r="J37" s="11">
        <f t="shared" si="2"/>
        <v>-4.2446743269999994</v>
      </c>
      <c r="K37" s="35">
        <v>-26.315159591666671</v>
      </c>
      <c r="L37" s="33">
        <v>-13.625456608666671</v>
      </c>
      <c r="M37" s="11">
        <f t="shared" si="3"/>
        <v>-8.6860700020000028</v>
      </c>
      <c r="N37" s="35">
        <v>-16.195411599999996</v>
      </c>
      <c r="O37" s="33">
        <v>-22.703743686999996</v>
      </c>
      <c r="P37" s="11">
        <f t="shared" si="4"/>
        <v>-15.957024095999998</v>
      </c>
      <c r="Q37" s="35">
        <v>-22.443153558333329</v>
      </c>
      <c r="R37" s="33">
        <v>2.8525140476666699</v>
      </c>
      <c r="S37" s="11">
        <f t="shared" si="5"/>
        <v>2.2356163056666691</v>
      </c>
      <c r="T37" s="35" t="s">
        <v>4</v>
      </c>
      <c r="U37" s="33" t="s">
        <v>4</v>
      </c>
      <c r="V37" s="11" t="s">
        <v>4</v>
      </c>
      <c r="W37" s="35">
        <v>-9.2203039333333319</v>
      </c>
      <c r="X37" s="33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4">
        <v>-5.2574570686666613</v>
      </c>
      <c r="D38" s="9">
        <f t="shared" si="0"/>
        <v>-6.0886346423333295</v>
      </c>
      <c r="E38" s="12">
        <v>-13.94421895</v>
      </c>
      <c r="F38" s="33">
        <v>-17.369054535</v>
      </c>
      <c r="G38" s="11">
        <f t="shared" si="1"/>
        <v>-18.614723732666672</v>
      </c>
      <c r="H38" s="35">
        <v>-7.7980706416666656</v>
      </c>
      <c r="I38" s="33">
        <v>-1.7463240246666656</v>
      </c>
      <c r="J38" s="11">
        <f t="shared" si="2"/>
        <v>-4.1738826863333323</v>
      </c>
      <c r="K38" s="35">
        <v>-22.494689091666672</v>
      </c>
      <c r="L38" s="33">
        <v>-2.94685522066667</v>
      </c>
      <c r="M38" s="11">
        <f t="shared" si="3"/>
        <v>-7.0919063060000029</v>
      </c>
      <c r="N38" s="35">
        <v>-14.3273318</v>
      </c>
      <c r="O38" s="33">
        <v>-13.455106662999999</v>
      </c>
      <c r="P38" s="11">
        <f t="shared" si="4"/>
        <v>-15.719852449999996</v>
      </c>
      <c r="Q38" s="35">
        <v>-16.60306395833333</v>
      </c>
      <c r="R38" s="33">
        <v>10.82389924066667</v>
      </c>
      <c r="S38" s="11">
        <f t="shared" si="5"/>
        <v>5.5346833370000041</v>
      </c>
      <c r="T38" s="35" t="s">
        <v>4</v>
      </c>
      <c r="U38" s="33" t="s">
        <v>4</v>
      </c>
      <c r="V38" s="11" t="s">
        <v>4</v>
      </c>
      <c r="W38" s="35">
        <v>-9.8411716333333334</v>
      </c>
      <c r="X38" s="33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4">
        <v>-5.7676993386666693</v>
      </c>
      <c r="D39" s="9">
        <f t="shared" si="0"/>
        <v>-6.2079230869999984</v>
      </c>
      <c r="E39" s="12">
        <v>-21.20370355</v>
      </c>
      <c r="F39" s="33">
        <v>-18.027880561</v>
      </c>
      <c r="G39" s="11">
        <f t="shared" si="1"/>
        <v>-21.529762142666669</v>
      </c>
      <c r="H39" s="35">
        <v>-18.503833841666662</v>
      </c>
      <c r="I39" s="33">
        <v>-13.402318133666661</v>
      </c>
      <c r="J39" s="11">
        <f t="shared" si="2"/>
        <v>-7.6056313583333308</v>
      </c>
      <c r="K39" s="35">
        <v>-19.678410491666668</v>
      </c>
      <c r="L39" s="33">
        <v>4.4501968723333327</v>
      </c>
      <c r="M39" s="11">
        <f t="shared" si="3"/>
        <v>-4.040704985666669</v>
      </c>
      <c r="N39" s="35">
        <v>-23.167417599999997</v>
      </c>
      <c r="O39" s="33">
        <v>-11.402484593999997</v>
      </c>
      <c r="P39" s="11">
        <f t="shared" si="4"/>
        <v>-15.853778314666664</v>
      </c>
      <c r="Q39" s="35">
        <v>-1.3512983583333316</v>
      </c>
      <c r="R39" s="33">
        <v>7.957990384666668</v>
      </c>
      <c r="S39" s="11">
        <f t="shared" si="5"/>
        <v>7.2114678910000025</v>
      </c>
      <c r="T39" s="35" t="s">
        <v>4</v>
      </c>
      <c r="U39" s="33" t="s">
        <v>4</v>
      </c>
      <c r="V39" s="11" t="s">
        <v>4</v>
      </c>
      <c r="W39" s="35">
        <v>-7.1243134333333344</v>
      </c>
      <c r="X39" s="33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4">
        <v>-10.848507323666666</v>
      </c>
      <c r="D40" s="9">
        <f t="shared" si="0"/>
        <v>-7.2912212436666657</v>
      </c>
      <c r="E40" s="12">
        <v>-19.091159250000004</v>
      </c>
      <c r="F40" s="33">
        <v>-12.707496710000004</v>
      </c>
      <c r="G40" s="11">
        <f t="shared" si="1"/>
        <v>-16.034810602000004</v>
      </c>
      <c r="H40" s="35">
        <v>-13.146505341666661</v>
      </c>
      <c r="I40" s="33">
        <v>-7.9168051286666605</v>
      </c>
      <c r="J40" s="11">
        <f t="shared" si="2"/>
        <v>-7.688482428999996</v>
      </c>
      <c r="K40" s="35">
        <v>-15.588930091666668</v>
      </c>
      <c r="L40" s="33">
        <v>-6.3416880886666682</v>
      </c>
      <c r="M40" s="11">
        <f t="shared" si="3"/>
        <v>-1.6127821456666684</v>
      </c>
      <c r="N40" s="35">
        <v>-30.252043199999996</v>
      </c>
      <c r="O40" s="33">
        <v>-17.856017755999996</v>
      </c>
      <c r="P40" s="11">
        <f t="shared" si="4"/>
        <v>-14.237869670999999</v>
      </c>
      <c r="Q40" s="35">
        <v>2.6500649416666677</v>
      </c>
      <c r="R40" s="33">
        <v>13.508609203666669</v>
      </c>
      <c r="S40" s="11">
        <f t="shared" si="5"/>
        <v>10.763499609666669</v>
      </c>
      <c r="T40" s="35" t="s">
        <v>4</v>
      </c>
      <c r="U40" s="33" t="s">
        <v>4</v>
      </c>
      <c r="V40" s="11" t="s">
        <v>4</v>
      </c>
      <c r="W40" s="35">
        <v>3.0264341666666672</v>
      </c>
      <c r="X40" s="33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4">
        <v>-4.0220963806666665</v>
      </c>
      <c r="D41" s="9">
        <f t="shared" si="0"/>
        <v>-6.8794343476666677</v>
      </c>
      <c r="E41" s="12">
        <v>-12.931250550000001</v>
      </c>
      <c r="F41" s="33">
        <v>-1.4909507830000006</v>
      </c>
      <c r="G41" s="11">
        <f t="shared" si="1"/>
        <v>-10.742109351333335</v>
      </c>
      <c r="H41" s="35">
        <v>-17.113265741666666</v>
      </c>
      <c r="I41" s="33">
        <v>-9.537888113666666</v>
      </c>
      <c r="J41" s="11">
        <f t="shared" si="2"/>
        <v>-10.285670458666663</v>
      </c>
      <c r="K41" s="35">
        <v>-19.85375139166667</v>
      </c>
      <c r="L41" s="33">
        <v>-3.6403296036666681</v>
      </c>
      <c r="M41" s="11">
        <f t="shared" si="3"/>
        <v>-1.8439402733333345</v>
      </c>
      <c r="N41" s="35">
        <v>-19.625624699999992</v>
      </c>
      <c r="O41" s="33">
        <v>-8.0121315419999917</v>
      </c>
      <c r="P41" s="11">
        <f t="shared" si="4"/>
        <v>-12.423544630666662</v>
      </c>
      <c r="Q41" s="35">
        <v>8.7832239416666695</v>
      </c>
      <c r="R41" s="33">
        <v>12.737874893666669</v>
      </c>
      <c r="S41" s="11">
        <f t="shared" si="5"/>
        <v>11.401491494000004</v>
      </c>
      <c r="T41" s="35" t="s">
        <v>4</v>
      </c>
      <c r="U41" s="33" t="s">
        <v>4</v>
      </c>
      <c r="V41" s="11" t="s">
        <v>4</v>
      </c>
      <c r="W41" s="35">
        <v>9.454634866666666</v>
      </c>
      <c r="X41" s="33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4">
        <v>-0.88550878366666552</v>
      </c>
      <c r="D42" s="9">
        <f t="shared" si="0"/>
        <v>-5.2520374959999998</v>
      </c>
      <c r="E42" s="12">
        <v>-10.839835950000001</v>
      </c>
      <c r="F42" s="33">
        <v>-3.5256744000000015</v>
      </c>
      <c r="G42" s="11">
        <f t="shared" si="1"/>
        <v>-5.9080406310000022</v>
      </c>
      <c r="H42" s="35">
        <v>-16.383527241666663</v>
      </c>
      <c r="I42" s="33">
        <v>-13.169186598666663</v>
      </c>
      <c r="J42" s="11">
        <f t="shared" si="2"/>
        <v>-10.207959946999997</v>
      </c>
      <c r="K42" s="35">
        <v>-12.933894091666673</v>
      </c>
      <c r="L42" s="33">
        <v>-10.739728835666673</v>
      </c>
      <c r="M42" s="11">
        <f t="shared" si="3"/>
        <v>-6.9072488426666707</v>
      </c>
      <c r="N42" s="35">
        <v>-11.2355336</v>
      </c>
      <c r="O42" s="33">
        <v>-2.1745057279999997</v>
      </c>
      <c r="P42" s="11">
        <f t="shared" si="4"/>
        <v>-9.3475516753333299</v>
      </c>
      <c r="Q42" s="35">
        <v>7.9478400416666695</v>
      </c>
      <c r="R42" s="33">
        <v>-3.5822398743333306</v>
      </c>
      <c r="S42" s="11">
        <f t="shared" si="5"/>
        <v>7.5547480743333351</v>
      </c>
      <c r="T42" s="35" t="s">
        <v>4</v>
      </c>
      <c r="U42" s="33" t="s">
        <v>4</v>
      </c>
      <c r="V42" s="11" t="s">
        <v>4</v>
      </c>
      <c r="W42" s="35">
        <v>4.4615464666666682</v>
      </c>
      <c r="X42" s="33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4">
        <v>-1.3839670996666615</v>
      </c>
      <c r="D43" s="9">
        <f t="shared" si="0"/>
        <v>-2.0971907546666646</v>
      </c>
      <c r="E43" s="12">
        <v>6.9091806499999988</v>
      </c>
      <c r="F43" s="33">
        <v>6.6988433889999985</v>
      </c>
      <c r="G43" s="11">
        <f t="shared" si="1"/>
        <v>0.56073940199999883</v>
      </c>
      <c r="H43" s="35">
        <v>-1.9857446416666673</v>
      </c>
      <c r="I43" s="33">
        <v>-5.2867129306666669</v>
      </c>
      <c r="J43" s="11">
        <f t="shared" si="2"/>
        <v>-9.3312625476666664</v>
      </c>
      <c r="K43" s="35">
        <v>17.158975508333327</v>
      </c>
      <c r="L43" s="33">
        <v>5.6279118843333276</v>
      </c>
      <c r="M43" s="11">
        <f t="shared" si="3"/>
        <v>-2.9173821850000046</v>
      </c>
      <c r="N43" s="35">
        <v>-5.7990866999999939</v>
      </c>
      <c r="O43" s="33">
        <v>-6.5727716769999942</v>
      </c>
      <c r="P43" s="11">
        <f t="shared" si="4"/>
        <v>-5.5864696489999952</v>
      </c>
      <c r="Q43" s="35">
        <v>34.877599341666667</v>
      </c>
      <c r="R43" s="33">
        <v>17.221112725666668</v>
      </c>
      <c r="S43" s="11">
        <f t="shared" si="5"/>
        <v>8.7922492483333361</v>
      </c>
      <c r="T43" s="35" t="s">
        <v>4</v>
      </c>
      <c r="U43" s="33" t="s">
        <v>4</v>
      </c>
      <c r="V43" s="11" t="s">
        <v>4</v>
      </c>
      <c r="W43" s="35">
        <v>7.6324069666666645</v>
      </c>
      <c r="X43" s="33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4">
        <v>2.2073578893333305</v>
      </c>
      <c r="D44" s="9">
        <f t="shared" si="0"/>
        <v>-2.070599799999891E-2</v>
      </c>
      <c r="E44" s="12">
        <v>-8.2660305500000035</v>
      </c>
      <c r="F44" s="33">
        <v>-2.8901086750000031</v>
      </c>
      <c r="G44" s="11">
        <f t="shared" si="1"/>
        <v>9.4353437999997958E-2</v>
      </c>
      <c r="H44" s="35">
        <v>0.28984075833333156</v>
      </c>
      <c r="I44" s="33">
        <v>-7.9273903836666673</v>
      </c>
      <c r="J44" s="11">
        <f t="shared" si="2"/>
        <v>-8.7944299709999996</v>
      </c>
      <c r="K44" s="35">
        <v>21.429017108333326</v>
      </c>
      <c r="L44" s="33">
        <v>8.8630471833333271</v>
      </c>
      <c r="M44" s="11">
        <f t="shared" si="3"/>
        <v>1.2504100773333271</v>
      </c>
      <c r="N44" s="35">
        <v>7.9902397000000027</v>
      </c>
      <c r="O44" s="33">
        <v>7.9278375860000025</v>
      </c>
      <c r="P44" s="11">
        <f t="shared" si="4"/>
        <v>-0.27314660633333077</v>
      </c>
      <c r="Q44" s="35">
        <v>37.554845741666668</v>
      </c>
      <c r="R44" s="33">
        <v>19.325699378666666</v>
      </c>
      <c r="S44" s="11">
        <f t="shared" si="5"/>
        <v>10.988190743333334</v>
      </c>
      <c r="T44" s="35" t="s">
        <v>4</v>
      </c>
      <c r="U44" s="33" t="s">
        <v>4</v>
      </c>
      <c r="V44" s="11" t="s">
        <v>4</v>
      </c>
      <c r="W44" s="35">
        <v>7.1511878666666666</v>
      </c>
      <c r="X44" s="33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4">
        <v>2.8733242293333365</v>
      </c>
      <c r="D45" s="9">
        <f t="shared" si="0"/>
        <v>1.2322383396666685</v>
      </c>
      <c r="E45" s="12">
        <v>-7.3436443499999982</v>
      </c>
      <c r="F45" s="33">
        <v>-4.9779698869999986</v>
      </c>
      <c r="G45" s="11">
        <f t="shared" si="1"/>
        <v>-0.38974505766666773</v>
      </c>
      <c r="H45" s="35">
        <v>3.2892742583333341</v>
      </c>
      <c r="I45" s="33">
        <v>-6.7381855726666657</v>
      </c>
      <c r="J45" s="11">
        <f t="shared" si="2"/>
        <v>-6.6507629623333342</v>
      </c>
      <c r="K45" s="35">
        <v>19.807490108333326</v>
      </c>
      <c r="L45" s="33">
        <v>5.0051755723333251</v>
      </c>
      <c r="M45" s="11">
        <f t="shared" si="3"/>
        <v>6.4987115466666596</v>
      </c>
      <c r="N45" s="35">
        <v>-5.766273299999999</v>
      </c>
      <c r="O45" s="33">
        <v>-8.77289794</v>
      </c>
      <c r="P45" s="11">
        <f t="shared" si="4"/>
        <v>-2.4726106769999974</v>
      </c>
      <c r="Q45" s="35">
        <v>35.777462241666662</v>
      </c>
      <c r="R45" s="33">
        <v>13.887175719666661</v>
      </c>
      <c r="S45" s="11">
        <f t="shared" si="5"/>
        <v>16.811329274666665</v>
      </c>
      <c r="T45" s="35" t="s">
        <v>4</v>
      </c>
      <c r="U45" s="33" t="s">
        <v>4</v>
      </c>
      <c r="V45" s="11" t="s">
        <v>4</v>
      </c>
      <c r="W45" s="35">
        <v>0.98152826666666682</v>
      </c>
      <c r="X45" s="33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4">
        <v>9.5840223753333351</v>
      </c>
      <c r="D46" s="9">
        <f t="shared" si="0"/>
        <v>4.8882348313333344</v>
      </c>
      <c r="E46" s="12">
        <v>-1.9926592500000035</v>
      </c>
      <c r="F46" s="33">
        <v>-4.8115242770000037</v>
      </c>
      <c r="G46" s="11">
        <f t="shared" si="1"/>
        <v>-4.2265342796666685</v>
      </c>
      <c r="H46" s="35">
        <v>-3.8803217416666667</v>
      </c>
      <c r="I46" s="33">
        <v>-8.5038612296666667</v>
      </c>
      <c r="J46" s="11">
        <f t="shared" si="2"/>
        <v>-7.7231457286666663</v>
      </c>
      <c r="K46" s="35">
        <v>24.675658408333327</v>
      </c>
      <c r="L46" s="33">
        <v>7.697621431333328</v>
      </c>
      <c r="M46" s="11">
        <f t="shared" si="3"/>
        <v>7.188614728999994</v>
      </c>
      <c r="N46" s="35">
        <v>20.075136100000005</v>
      </c>
      <c r="O46" s="33">
        <v>9.0675935080000052</v>
      </c>
      <c r="P46" s="11">
        <f t="shared" si="4"/>
        <v>2.7408443846666692</v>
      </c>
      <c r="Q46" s="35">
        <v>28.154565441666662</v>
      </c>
      <c r="R46" s="33">
        <v>9.1482950216666623</v>
      </c>
      <c r="S46" s="11">
        <f t="shared" si="5"/>
        <v>14.120390039999997</v>
      </c>
      <c r="T46" s="35" t="s">
        <v>4</v>
      </c>
      <c r="U46" s="33" t="s">
        <v>4</v>
      </c>
      <c r="V46" s="11" t="s">
        <v>4</v>
      </c>
      <c r="W46" s="35">
        <v>0.78647976666666741</v>
      </c>
      <c r="X46" s="33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4">
        <v>-0.89253492466666406</v>
      </c>
      <c r="D47" s="9">
        <f t="shared" si="0"/>
        <v>3.854937226666669</v>
      </c>
      <c r="E47" s="12">
        <v>-0.48663535000000113</v>
      </c>
      <c r="F47" s="33">
        <v>-6.5572061920000015</v>
      </c>
      <c r="G47" s="11">
        <f t="shared" si="1"/>
        <v>-5.4489001186666677</v>
      </c>
      <c r="H47" s="35">
        <v>-10.547155541666665</v>
      </c>
      <c r="I47" s="33">
        <v>-13.372573081666665</v>
      </c>
      <c r="J47" s="11">
        <f t="shared" si="2"/>
        <v>-9.5382066279999993</v>
      </c>
      <c r="K47" s="35">
        <v>3.7198739083333274</v>
      </c>
      <c r="L47" s="33">
        <v>-9.3607071896666731</v>
      </c>
      <c r="M47" s="11">
        <f t="shared" si="3"/>
        <v>1.1140299379999934</v>
      </c>
      <c r="N47" s="35">
        <v>2.3972983000000019</v>
      </c>
      <c r="O47" s="33">
        <v>-6.8079855319999973</v>
      </c>
      <c r="P47" s="11">
        <f t="shared" si="4"/>
        <v>-2.1710966546666639</v>
      </c>
      <c r="Q47" s="35">
        <v>13.578784141666667</v>
      </c>
      <c r="R47" s="33">
        <v>11.754870716666666</v>
      </c>
      <c r="S47" s="11">
        <f t="shared" si="5"/>
        <v>11.596780485999995</v>
      </c>
      <c r="T47" s="35" t="s">
        <v>4</v>
      </c>
      <c r="U47" s="33" t="s">
        <v>4</v>
      </c>
      <c r="V47" s="11" t="s">
        <v>4</v>
      </c>
      <c r="W47" s="35">
        <v>-2.7170421333333339</v>
      </c>
      <c r="X47" s="33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4">
        <v>0.89375075533333614</v>
      </c>
      <c r="D48" s="9">
        <f t="shared" si="0"/>
        <v>3.1950794020000024</v>
      </c>
      <c r="E48" s="12">
        <v>11.521926949999997</v>
      </c>
      <c r="F48" s="33">
        <v>-0.45351687900000215</v>
      </c>
      <c r="G48" s="11">
        <f t="shared" si="1"/>
        <v>-3.9407491160000028</v>
      </c>
      <c r="H48" s="35">
        <v>-6.1483454416666667</v>
      </c>
      <c r="I48" s="33">
        <v>-8.1235491446666668</v>
      </c>
      <c r="J48" s="11">
        <f t="shared" si="2"/>
        <v>-9.9999944853333336</v>
      </c>
      <c r="K48" s="35">
        <v>16.518212308333332</v>
      </c>
      <c r="L48" s="33">
        <v>2.2522978223333325</v>
      </c>
      <c r="M48" s="11">
        <f t="shared" si="3"/>
        <v>0.19640402133332913</v>
      </c>
      <c r="N48" s="35">
        <v>17.477301100000002</v>
      </c>
      <c r="O48" s="33">
        <v>2.9824069480000013</v>
      </c>
      <c r="P48" s="11">
        <f t="shared" si="4"/>
        <v>1.7473383080000031</v>
      </c>
      <c r="Q48" s="35">
        <v>4.1116485416666677</v>
      </c>
      <c r="R48" s="33">
        <v>16.068874550666667</v>
      </c>
      <c r="S48" s="11">
        <f t="shared" si="5"/>
        <v>12.324013429666664</v>
      </c>
      <c r="T48" s="35" t="s">
        <v>4</v>
      </c>
      <c r="U48" s="33" t="s">
        <v>4</v>
      </c>
      <c r="V48" s="11" t="s">
        <v>4</v>
      </c>
      <c r="W48" s="35">
        <v>-5.335227033333334</v>
      </c>
      <c r="X48" s="33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4">
        <v>1.1434469163333354</v>
      </c>
      <c r="D49" s="9">
        <f t="shared" si="0"/>
        <v>0.38155424900000251</v>
      </c>
      <c r="E49" s="12">
        <v>9.1420718500000007</v>
      </c>
      <c r="F49" s="33">
        <v>-1.6248845469999988</v>
      </c>
      <c r="G49" s="11">
        <f t="shared" si="1"/>
        <v>-2.8785358726666672</v>
      </c>
      <c r="H49" s="35">
        <v>-20.077991141666658</v>
      </c>
      <c r="I49" s="33">
        <v>-14.486858875666659</v>
      </c>
      <c r="J49" s="11">
        <f t="shared" si="2"/>
        <v>-11.994327033999999</v>
      </c>
      <c r="K49" s="35">
        <v>-15.172135391666671</v>
      </c>
      <c r="L49" s="33">
        <v>-3.1125620756666716</v>
      </c>
      <c r="M49" s="11">
        <f t="shared" si="3"/>
        <v>-3.4069904810000042</v>
      </c>
      <c r="N49" s="35">
        <v>18.894266500000004</v>
      </c>
      <c r="O49" s="33">
        <v>12.563214835000004</v>
      </c>
      <c r="P49" s="11">
        <f t="shared" si="4"/>
        <v>2.9125454170000027</v>
      </c>
      <c r="Q49" s="35">
        <v>-18.990832558333331</v>
      </c>
      <c r="R49" s="33">
        <v>6.6191193726666704</v>
      </c>
      <c r="S49" s="11">
        <f t="shared" si="5"/>
        <v>11.480954880000001</v>
      </c>
      <c r="T49" s="35" t="s">
        <v>4</v>
      </c>
      <c r="U49" s="33" t="s">
        <v>4</v>
      </c>
      <c r="V49" s="11" t="s">
        <v>4</v>
      </c>
      <c r="W49" s="35">
        <v>-12.976462433333333</v>
      </c>
      <c r="X49" s="33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4">
        <v>-2.514354053666664</v>
      </c>
      <c r="D50" s="9">
        <f t="shared" si="0"/>
        <v>-0.15905212733333082</v>
      </c>
      <c r="E50" s="12">
        <v>0.96539415000000073</v>
      </c>
      <c r="F50" s="33">
        <v>-1.7709895719999991</v>
      </c>
      <c r="G50" s="11">
        <f t="shared" si="1"/>
        <v>-1.2831303326666668</v>
      </c>
      <c r="H50" s="35">
        <v>-18.467196441666665</v>
      </c>
      <c r="I50" s="33">
        <v>-12.416862257666665</v>
      </c>
      <c r="J50" s="11">
        <f t="shared" si="2"/>
        <v>-11.67575675933333</v>
      </c>
      <c r="K50" s="35">
        <v>-23.429358191666665</v>
      </c>
      <c r="L50" s="33">
        <v>-4.8654877826666656</v>
      </c>
      <c r="M50" s="11">
        <f t="shared" si="3"/>
        <v>-1.9085840120000015</v>
      </c>
      <c r="N50" s="35">
        <v>2.8767331000000018</v>
      </c>
      <c r="O50" s="33">
        <v>3.7161432260000016</v>
      </c>
      <c r="P50" s="11">
        <f t="shared" si="4"/>
        <v>6.4205883363333358</v>
      </c>
      <c r="Q50" s="35">
        <v>-24.078441658333325</v>
      </c>
      <c r="R50" s="33">
        <v>3.862785115666675</v>
      </c>
      <c r="S50" s="11">
        <f t="shared" si="5"/>
        <v>8.8502596796666708</v>
      </c>
      <c r="T50" s="35" t="s">
        <v>4</v>
      </c>
      <c r="U50" s="33" t="s">
        <v>4</v>
      </c>
      <c r="V50" s="11" t="s">
        <v>4</v>
      </c>
      <c r="W50" s="35">
        <v>-5.3441038333333326</v>
      </c>
      <c r="X50" s="33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4">
        <v>-0.659690261666662</v>
      </c>
      <c r="D51" s="9">
        <f t="shared" si="0"/>
        <v>-0.67686579966666349</v>
      </c>
      <c r="E51" s="12">
        <v>-7.6335113499999991</v>
      </c>
      <c r="F51" s="33">
        <v>-4.4420847049999992</v>
      </c>
      <c r="G51" s="11">
        <f t="shared" si="1"/>
        <v>-2.6126529413333324</v>
      </c>
      <c r="H51" s="35">
        <v>-12.343984641666667</v>
      </c>
      <c r="I51" s="33">
        <v>-8.0743642576666659</v>
      </c>
      <c r="J51" s="11">
        <f t="shared" si="2"/>
        <v>-11.659361796999997</v>
      </c>
      <c r="K51" s="35">
        <v>-25.273937491666672</v>
      </c>
      <c r="L51" s="33">
        <v>-0.73031293866667113</v>
      </c>
      <c r="M51" s="11">
        <f t="shared" si="3"/>
        <v>-2.9027875990000029</v>
      </c>
      <c r="N51" s="35">
        <v>-12.038214099999994</v>
      </c>
      <c r="O51" s="33">
        <v>-5.8723782999994256E-2</v>
      </c>
      <c r="P51" s="11">
        <f t="shared" si="4"/>
        <v>5.4068780926666697</v>
      </c>
      <c r="Q51" s="35">
        <v>1.8082172416666689</v>
      </c>
      <c r="R51" s="33">
        <v>11.088317363666668</v>
      </c>
      <c r="S51" s="11">
        <f t="shared" si="5"/>
        <v>7.1900739506666715</v>
      </c>
      <c r="T51" s="35" t="s">
        <v>4</v>
      </c>
      <c r="U51" s="33" t="s">
        <v>4</v>
      </c>
      <c r="V51" s="11" t="s">
        <v>4</v>
      </c>
      <c r="W51" s="35">
        <v>-1.2573344333333334</v>
      </c>
      <c r="X51" s="33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4">
        <v>0.7811379053333356</v>
      </c>
      <c r="D52" s="9">
        <f t="shared" si="0"/>
        <v>-0.79763546999999679</v>
      </c>
      <c r="E52" s="12">
        <v>-15.182586450000002</v>
      </c>
      <c r="F52" s="33">
        <v>-9.8318274150000029</v>
      </c>
      <c r="G52" s="11">
        <f t="shared" si="1"/>
        <v>-5.3483005640000014</v>
      </c>
      <c r="H52" s="35">
        <v>-17.189889241666663</v>
      </c>
      <c r="I52" s="33">
        <v>-13.632777930666663</v>
      </c>
      <c r="J52" s="11">
        <f t="shared" si="2"/>
        <v>-11.374668148666665</v>
      </c>
      <c r="K52" s="35">
        <v>-12.57538799166667</v>
      </c>
      <c r="L52" s="33">
        <v>-4.12208658366667</v>
      </c>
      <c r="M52" s="11">
        <f t="shared" si="3"/>
        <v>-3.2392957683333354</v>
      </c>
      <c r="N52" s="35">
        <v>-10.184653099999995</v>
      </c>
      <c r="O52" s="33">
        <v>1.5060111680000059</v>
      </c>
      <c r="P52" s="11">
        <f t="shared" si="4"/>
        <v>1.7211435370000043</v>
      </c>
      <c r="Q52" s="35">
        <v>-5.5443968583333323</v>
      </c>
      <c r="R52" s="33">
        <v>5.2785860246666676</v>
      </c>
      <c r="S52" s="11">
        <f t="shared" si="5"/>
        <v>6.7432295013333361</v>
      </c>
      <c r="T52" s="35" t="s">
        <v>4</v>
      </c>
      <c r="U52" s="33" t="s">
        <v>4</v>
      </c>
      <c r="V52" s="11" t="s">
        <v>4</v>
      </c>
      <c r="W52" s="35">
        <v>2.6874865666666676</v>
      </c>
      <c r="X52" s="33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4">
        <v>8.1894656053333357</v>
      </c>
      <c r="D53" s="9">
        <f t="shared" si="0"/>
        <v>2.7703044163333366</v>
      </c>
      <c r="E53" s="12">
        <v>7.2693894499999976</v>
      </c>
      <c r="F53" s="33">
        <v>16.746570945999999</v>
      </c>
      <c r="G53" s="11">
        <f t="shared" si="1"/>
        <v>0.82421960866666544</v>
      </c>
      <c r="H53" s="35">
        <v>-8.7379439416666678</v>
      </c>
      <c r="I53" s="33">
        <v>-0.14785693566666858</v>
      </c>
      <c r="J53" s="11">
        <f t="shared" si="2"/>
        <v>-7.2849997079999982</v>
      </c>
      <c r="K53" s="35">
        <v>-22.524520291666668</v>
      </c>
      <c r="L53" s="33">
        <v>-5.8165113856666686</v>
      </c>
      <c r="M53" s="11">
        <f t="shared" si="3"/>
        <v>-3.5563036360000031</v>
      </c>
      <c r="N53" s="35">
        <v>-4.1644605999999955</v>
      </c>
      <c r="O53" s="33">
        <v>7.8976749580000041</v>
      </c>
      <c r="P53" s="11">
        <f t="shared" si="4"/>
        <v>3.1149874476666723</v>
      </c>
      <c r="Q53" s="35">
        <v>-1.6724624583333323</v>
      </c>
      <c r="R53" s="33">
        <v>3.9696214656666671</v>
      </c>
      <c r="S53" s="11">
        <f t="shared" si="5"/>
        <v>6.7788416180000004</v>
      </c>
      <c r="T53" s="35" t="s">
        <v>4</v>
      </c>
      <c r="U53" s="33" t="s">
        <v>4</v>
      </c>
      <c r="V53" s="11" t="s">
        <v>4</v>
      </c>
      <c r="W53" s="35">
        <v>22.852408066666669</v>
      </c>
      <c r="X53" s="33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4">
        <v>-2.3181454346666701</v>
      </c>
      <c r="D54" s="9">
        <f t="shared" si="0"/>
        <v>2.2174860253333333</v>
      </c>
      <c r="E54" s="12">
        <v>-8.1580045500000011</v>
      </c>
      <c r="F54" s="33">
        <v>-1.9311942030000013</v>
      </c>
      <c r="G54" s="11">
        <f t="shared" si="1"/>
        <v>1.6611831093333314</v>
      </c>
      <c r="H54" s="35">
        <v>-13.756629641666663</v>
      </c>
      <c r="I54" s="33">
        <v>-12.368863745666664</v>
      </c>
      <c r="J54" s="11">
        <f t="shared" si="2"/>
        <v>-8.7164995373333323</v>
      </c>
      <c r="K54" s="35">
        <v>-4.5565748916666706</v>
      </c>
      <c r="L54" s="33">
        <v>-1.5382740526666705</v>
      </c>
      <c r="M54" s="11">
        <f t="shared" si="3"/>
        <v>-3.8256240073333365</v>
      </c>
      <c r="N54" s="35">
        <v>-2.561022299999995</v>
      </c>
      <c r="O54" s="33">
        <v>3.876631117000005</v>
      </c>
      <c r="P54" s="11">
        <f t="shared" si="4"/>
        <v>4.4267724143333389</v>
      </c>
      <c r="Q54" s="35">
        <v>25.533661941666672</v>
      </c>
      <c r="R54" s="33">
        <v>13.787769471666673</v>
      </c>
      <c r="S54" s="11">
        <f t="shared" si="5"/>
        <v>7.6786589873333355</v>
      </c>
      <c r="T54" s="35" t="s">
        <v>4</v>
      </c>
      <c r="U54" s="33" t="s">
        <v>4</v>
      </c>
      <c r="V54" s="11" t="s">
        <v>4</v>
      </c>
      <c r="W54" s="35">
        <v>14.905365066666665</v>
      </c>
      <c r="X54" s="33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4">
        <v>1.7374105643333368</v>
      </c>
      <c r="D55" s="9">
        <f t="shared" si="0"/>
        <v>2.5362435783333344</v>
      </c>
      <c r="E55" s="12">
        <v>-2.0622578500000026</v>
      </c>
      <c r="F55" s="33">
        <v>-1.1911558170000025</v>
      </c>
      <c r="G55" s="11">
        <f t="shared" si="1"/>
        <v>4.5414069753333317</v>
      </c>
      <c r="H55" s="35">
        <v>-12.467419341666664</v>
      </c>
      <c r="I55" s="33">
        <v>-16.745427067666665</v>
      </c>
      <c r="J55" s="11">
        <f t="shared" si="2"/>
        <v>-9.7540492496666662</v>
      </c>
      <c r="K55" s="35">
        <v>5.66503910833333</v>
      </c>
      <c r="L55" s="33">
        <v>-5.9795428266666697</v>
      </c>
      <c r="M55" s="11">
        <f t="shared" si="3"/>
        <v>-4.4447760883333363</v>
      </c>
      <c r="N55" s="35">
        <v>3.7671718000000025</v>
      </c>
      <c r="O55" s="33">
        <v>2.7726388400000026</v>
      </c>
      <c r="P55" s="11">
        <f t="shared" si="4"/>
        <v>4.8489816383333375</v>
      </c>
      <c r="Q55" s="35">
        <v>23.176799241666671</v>
      </c>
      <c r="R55" s="33">
        <v>5.3402789466666718</v>
      </c>
      <c r="S55" s="11">
        <f t="shared" si="5"/>
        <v>7.6992232946666705</v>
      </c>
      <c r="T55" s="35" t="s">
        <v>4</v>
      </c>
      <c r="U55" s="33" t="s">
        <v>4</v>
      </c>
      <c r="V55" s="11" t="s">
        <v>4</v>
      </c>
      <c r="W55" s="35">
        <v>13.558407066666664</v>
      </c>
      <c r="X55" s="33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4">
        <v>-3.0263102766666634</v>
      </c>
      <c r="D56" s="9">
        <f t="shared" si="0"/>
        <v>-1.2023483823333321</v>
      </c>
      <c r="E56" s="12">
        <v>-12.319624650000002</v>
      </c>
      <c r="F56" s="33">
        <v>-6.2520152860000016</v>
      </c>
      <c r="G56" s="11">
        <f t="shared" si="1"/>
        <v>-3.1247884353333348</v>
      </c>
      <c r="H56" s="35">
        <v>4.4645621583333339</v>
      </c>
      <c r="I56" s="33">
        <v>-4.1891153346666661</v>
      </c>
      <c r="J56" s="11">
        <f t="shared" si="2"/>
        <v>-11.101135382666664</v>
      </c>
      <c r="K56" s="35">
        <v>9.5641237083333284</v>
      </c>
      <c r="L56" s="33">
        <v>-3.376327397666671</v>
      </c>
      <c r="M56" s="11">
        <f t="shared" si="3"/>
        <v>-3.6313814256666705</v>
      </c>
      <c r="N56" s="35">
        <v>-4.2581638999999969</v>
      </c>
      <c r="O56" s="33">
        <v>-4.5793792619999971</v>
      </c>
      <c r="P56" s="11">
        <f t="shared" si="4"/>
        <v>0.68996356500000344</v>
      </c>
      <c r="Q56" s="35">
        <v>36.130990741666665</v>
      </c>
      <c r="R56" s="33">
        <v>17.167431644666664</v>
      </c>
      <c r="S56" s="11">
        <f t="shared" si="5"/>
        <v>12.098493354333336</v>
      </c>
      <c r="T56" s="35" t="s">
        <v>4</v>
      </c>
      <c r="U56" s="33" t="s">
        <v>4</v>
      </c>
      <c r="V56" s="11" t="s">
        <v>4</v>
      </c>
      <c r="W56" s="35">
        <v>7.6279462666666671</v>
      </c>
      <c r="X56" s="33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4">
        <v>-6.3122544676666612</v>
      </c>
      <c r="D57" s="9">
        <f t="shared" si="0"/>
        <v>-2.533718059999996</v>
      </c>
      <c r="E57" s="12">
        <v>5.9422887499999986</v>
      </c>
      <c r="F57" s="33">
        <v>9.2159538139999988</v>
      </c>
      <c r="G57" s="11">
        <f t="shared" si="1"/>
        <v>0.59092757033333143</v>
      </c>
      <c r="H57" s="35">
        <v>-8.8825504416666661</v>
      </c>
      <c r="I57" s="33">
        <v>-16.765051232666664</v>
      </c>
      <c r="J57" s="11">
        <f t="shared" si="2"/>
        <v>-12.566531211666666</v>
      </c>
      <c r="K57" s="35">
        <v>22.722463508333327</v>
      </c>
      <c r="L57" s="33">
        <v>9.908838455333326</v>
      </c>
      <c r="M57" s="11">
        <f t="shared" si="3"/>
        <v>0.18432274366666176</v>
      </c>
      <c r="N57" s="35">
        <v>5.027145</v>
      </c>
      <c r="O57" s="33">
        <v>3.9553454319999997</v>
      </c>
      <c r="P57" s="11">
        <f t="shared" si="4"/>
        <v>0.71620167000000168</v>
      </c>
      <c r="Q57" s="35">
        <v>34.436279641666665</v>
      </c>
      <c r="R57" s="33">
        <v>14.000689160666667</v>
      </c>
      <c r="S57" s="11">
        <f t="shared" si="5"/>
        <v>12.169466584</v>
      </c>
      <c r="T57" s="35" t="s">
        <v>4</v>
      </c>
      <c r="U57" s="33" t="s">
        <v>4</v>
      </c>
      <c r="V57" s="11" t="s">
        <v>4</v>
      </c>
      <c r="W57" s="35">
        <v>8.9216436666666645</v>
      </c>
      <c r="X57" s="33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4">
        <v>-0.36418092566666305</v>
      </c>
      <c r="D58" s="9">
        <f t="shared" si="0"/>
        <v>-3.2342485566666626</v>
      </c>
      <c r="E58" s="12">
        <v>4.6459328499999968</v>
      </c>
      <c r="F58" s="33">
        <v>1.7377657529999966</v>
      </c>
      <c r="G58" s="11">
        <f t="shared" si="1"/>
        <v>1.5672347603333314</v>
      </c>
      <c r="H58" s="35">
        <v>-16.846129841666659</v>
      </c>
      <c r="I58" s="33">
        <v>-20.388204741666659</v>
      </c>
      <c r="J58" s="11">
        <f t="shared" si="2"/>
        <v>-13.780790436333328</v>
      </c>
      <c r="K58" s="35">
        <v>10.726223308333328</v>
      </c>
      <c r="L58" s="33">
        <v>-7.2741598906666738</v>
      </c>
      <c r="M58" s="11">
        <f t="shared" si="3"/>
        <v>-0.24721627766667295</v>
      </c>
      <c r="N58" s="35">
        <v>-10.444816599999999</v>
      </c>
      <c r="O58" s="33">
        <v>-20.068391947999999</v>
      </c>
      <c r="P58" s="11">
        <f t="shared" si="4"/>
        <v>-6.8974752593333326</v>
      </c>
      <c r="Q58" s="35">
        <v>27.438607941666668</v>
      </c>
      <c r="R58" s="33">
        <v>8.6409132156666679</v>
      </c>
      <c r="S58" s="11">
        <f t="shared" si="5"/>
        <v>13.269678007000001</v>
      </c>
      <c r="T58" s="35" t="s">
        <v>4</v>
      </c>
      <c r="U58" s="33" t="s">
        <v>4</v>
      </c>
      <c r="V58" s="11" t="s">
        <v>4</v>
      </c>
      <c r="W58" s="35">
        <v>4.3859476666666701</v>
      </c>
      <c r="X58" s="33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4">
        <v>4.5832214033333392</v>
      </c>
      <c r="D59" s="9">
        <f t="shared" si="0"/>
        <v>-0.69773799666666181</v>
      </c>
      <c r="E59" s="12">
        <v>-9.6366416500000014</v>
      </c>
      <c r="F59" s="33">
        <v>-15.479158950000002</v>
      </c>
      <c r="G59" s="11">
        <f t="shared" si="1"/>
        <v>-1.5084797943333357</v>
      </c>
      <c r="H59" s="35">
        <v>-20.203497641666658</v>
      </c>
      <c r="I59" s="33">
        <v>-22.047377368666659</v>
      </c>
      <c r="J59" s="11">
        <f t="shared" si="2"/>
        <v>-19.733544447666659</v>
      </c>
      <c r="K59" s="35">
        <v>6.1639518083333282</v>
      </c>
      <c r="L59" s="33">
        <v>-7.2660522726666716</v>
      </c>
      <c r="M59" s="11">
        <f t="shared" si="3"/>
        <v>-1.5437912360000066</v>
      </c>
      <c r="N59" s="35">
        <v>0.88328940000000156</v>
      </c>
      <c r="O59" s="33">
        <v>-7.8775485519999977</v>
      </c>
      <c r="P59" s="11">
        <f t="shared" si="4"/>
        <v>-7.9968650226666647</v>
      </c>
      <c r="Q59" s="35">
        <v>-1.5782625583333318</v>
      </c>
      <c r="R59" s="33">
        <v>-5.1340200463333314</v>
      </c>
      <c r="S59" s="11">
        <f t="shared" si="5"/>
        <v>5.8358607766666681</v>
      </c>
      <c r="T59" s="35" t="s">
        <v>4</v>
      </c>
      <c r="U59" s="33" t="s">
        <v>4</v>
      </c>
      <c r="V59" s="11" t="s">
        <v>4</v>
      </c>
      <c r="W59" s="35">
        <v>16.740817866666667</v>
      </c>
      <c r="X59" s="33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4">
        <v>3.7859600783333329</v>
      </c>
      <c r="D60" s="9">
        <f t="shared" si="0"/>
        <v>2.6683335186666697</v>
      </c>
      <c r="E60" s="12">
        <v>8.3137937499999985</v>
      </c>
      <c r="F60" s="33">
        <v>-2.7350015760000019</v>
      </c>
      <c r="G60" s="11">
        <f t="shared" si="1"/>
        <v>-5.4921315910000033</v>
      </c>
      <c r="H60" s="35">
        <v>-12.342758441666669</v>
      </c>
      <c r="I60" s="33">
        <v>-13.301446519666669</v>
      </c>
      <c r="J60" s="11">
        <f t="shared" si="2"/>
        <v>-18.579009543333328</v>
      </c>
      <c r="K60" s="35">
        <v>6.0488156083333298</v>
      </c>
      <c r="L60" s="33">
        <v>-7.6615554036666698</v>
      </c>
      <c r="M60" s="11">
        <f t="shared" si="3"/>
        <v>-7.4005891890000051</v>
      </c>
      <c r="N60" s="35">
        <v>5.990532100000002</v>
      </c>
      <c r="O60" s="33">
        <v>-8.4359408639999991</v>
      </c>
      <c r="P60" s="11">
        <f t="shared" si="4"/>
        <v>-12.127293787999998</v>
      </c>
      <c r="Q60" s="35">
        <v>-10.482503358333332</v>
      </c>
      <c r="R60" s="33">
        <v>0.6571822806666674</v>
      </c>
      <c r="S60" s="11">
        <f t="shared" si="5"/>
        <v>1.3880251500000014</v>
      </c>
      <c r="T60" s="35" t="s">
        <v>4</v>
      </c>
      <c r="U60" s="33" t="s">
        <v>4</v>
      </c>
      <c r="V60" s="11" t="s">
        <v>4</v>
      </c>
      <c r="W60" s="35">
        <v>-1.4630952333333327</v>
      </c>
      <c r="X60" s="33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4">
        <v>6.872969489333336</v>
      </c>
      <c r="D61" s="9">
        <f t="shared" si="0"/>
        <v>5.080716990333336</v>
      </c>
      <c r="E61" s="12">
        <v>13.234885249999998</v>
      </c>
      <c r="F61" s="33">
        <v>3.5113746579999976</v>
      </c>
      <c r="G61" s="11">
        <f t="shared" si="1"/>
        <v>-4.9009286226666688</v>
      </c>
      <c r="H61" s="35">
        <v>-20.95462384166666</v>
      </c>
      <c r="I61" s="33">
        <v>-16.203283354666659</v>
      </c>
      <c r="J61" s="11">
        <f t="shared" si="2"/>
        <v>-17.184035747666663</v>
      </c>
      <c r="K61" s="35">
        <v>-6.7476812916666731</v>
      </c>
      <c r="L61" s="33">
        <v>4.8446634853333261</v>
      </c>
      <c r="M61" s="11">
        <f t="shared" si="3"/>
        <v>-3.3609813970000051</v>
      </c>
      <c r="N61" s="35">
        <v>-6.709884899999996</v>
      </c>
      <c r="O61" s="33">
        <v>-13.536951443999996</v>
      </c>
      <c r="P61" s="11">
        <f t="shared" si="4"/>
        <v>-9.9501469533333307</v>
      </c>
      <c r="Q61" s="35">
        <v>-23.011279358333333</v>
      </c>
      <c r="R61" s="33">
        <v>1.7596042656666668</v>
      </c>
      <c r="S61" s="11">
        <f t="shared" si="5"/>
        <v>-0.90574449999999906</v>
      </c>
      <c r="T61" s="35" t="s">
        <v>4</v>
      </c>
      <c r="U61" s="33" t="s">
        <v>4</v>
      </c>
      <c r="V61" s="11" t="s">
        <v>4</v>
      </c>
      <c r="W61" s="35">
        <v>-1.6645130333333333</v>
      </c>
      <c r="X61" s="33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4">
        <v>7.6155638833333352</v>
      </c>
      <c r="D62" s="9">
        <f t="shared" si="0"/>
        <v>6.0914978170000014</v>
      </c>
      <c r="E62" s="12">
        <v>3.7551109499999979</v>
      </c>
      <c r="F62" s="33">
        <v>1.0738566809999979</v>
      </c>
      <c r="G62" s="11">
        <f t="shared" si="1"/>
        <v>0.61674325433333121</v>
      </c>
      <c r="H62" s="35">
        <v>-21.655420241666661</v>
      </c>
      <c r="I62" s="33">
        <v>-15.508443715666662</v>
      </c>
      <c r="J62" s="11">
        <f t="shared" si="2"/>
        <v>-15.004391196666665</v>
      </c>
      <c r="K62" s="35">
        <v>-16.790856091666669</v>
      </c>
      <c r="L62" s="33">
        <v>0.89950510733333289</v>
      </c>
      <c r="M62" s="11">
        <f t="shared" si="3"/>
        <v>-0.63912893700000362</v>
      </c>
      <c r="N62" s="35">
        <v>1.1016300000000028</v>
      </c>
      <c r="O62" s="33">
        <v>1.9546739380000027</v>
      </c>
      <c r="P62" s="11">
        <f t="shared" si="4"/>
        <v>-6.6727394566666645</v>
      </c>
      <c r="Q62" s="35">
        <v>-25.77152245833333</v>
      </c>
      <c r="R62" s="33">
        <v>2.2286572846666708</v>
      </c>
      <c r="S62" s="11">
        <f t="shared" si="5"/>
        <v>1.5484812770000016</v>
      </c>
      <c r="T62" s="35" t="s">
        <v>4</v>
      </c>
      <c r="U62" s="33" t="s">
        <v>4</v>
      </c>
      <c r="V62" s="11" t="s">
        <v>4</v>
      </c>
      <c r="W62" s="35">
        <v>-2.5636986333333329</v>
      </c>
      <c r="X62" s="33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4">
        <v>-5.6440393786666627</v>
      </c>
      <c r="D63" s="9">
        <f t="shared" si="0"/>
        <v>2.948164664666669</v>
      </c>
      <c r="E63" s="12">
        <v>-7.4080971500000032</v>
      </c>
      <c r="F63" s="33">
        <v>-5.3138649110000031</v>
      </c>
      <c r="G63" s="11">
        <f t="shared" si="1"/>
        <v>-0.24287785733333589</v>
      </c>
      <c r="H63" s="35">
        <v>-13.730244141666667</v>
      </c>
      <c r="I63" s="33">
        <v>-10.186906778666668</v>
      </c>
      <c r="J63" s="11">
        <f t="shared" si="2"/>
        <v>-13.966211282999998</v>
      </c>
      <c r="K63" s="35">
        <v>-29.796998091666666</v>
      </c>
      <c r="L63" s="33">
        <v>-5.0959748156666649</v>
      </c>
      <c r="M63" s="11">
        <f t="shared" si="3"/>
        <v>0.21606459233333139</v>
      </c>
      <c r="N63" s="35">
        <v>-18.895711599999995</v>
      </c>
      <c r="O63" s="33">
        <v>-6.9309435209999943</v>
      </c>
      <c r="P63" s="11">
        <f t="shared" si="4"/>
        <v>-6.171073675666662</v>
      </c>
      <c r="Q63" s="35">
        <v>-22.356749158333329</v>
      </c>
      <c r="R63" s="33">
        <v>-12.985690052333329</v>
      </c>
      <c r="S63" s="11">
        <f t="shared" si="5"/>
        <v>-2.999142833999997</v>
      </c>
      <c r="T63" s="35" t="s">
        <v>4</v>
      </c>
      <c r="U63" s="33" t="s">
        <v>4</v>
      </c>
      <c r="V63" s="11" t="s">
        <v>4</v>
      </c>
      <c r="W63" s="35">
        <v>6.2813799666666661</v>
      </c>
      <c r="X63" s="33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4">
        <v>0.83420849133333541</v>
      </c>
      <c r="D64" s="9">
        <f t="shared" si="0"/>
        <v>0.93524433200000257</v>
      </c>
      <c r="E64" s="12">
        <v>-5.9718707500000008</v>
      </c>
      <c r="F64" s="33">
        <v>-1.8271513960000005</v>
      </c>
      <c r="G64" s="11">
        <f t="shared" si="1"/>
        <v>-2.0223865420000018</v>
      </c>
      <c r="H64" s="35">
        <v>-12.939144841666668</v>
      </c>
      <c r="I64" s="33">
        <v>-10.958134827666667</v>
      </c>
      <c r="J64" s="11">
        <f t="shared" si="2"/>
        <v>-12.217828440666665</v>
      </c>
      <c r="K64" s="35">
        <v>-6.3086636916666698</v>
      </c>
      <c r="L64" s="33">
        <v>0.85065289433333025</v>
      </c>
      <c r="M64" s="11">
        <f t="shared" si="3"/>
        <v>-1.1152722713333338</v>
      </c>
      <c r="N64" s="35">
        <v>-6.5721071999999952</v>
      </c>
      <c r="O64" s="33">
        <v>3.8428662890000043</v>
      </c>
      <c r="P64" s="11">
        <f t="shared" si="4"/>
        <v>-0.37780109799999578</v>
      </c>
      <c r="Q64" s="35">
        <v>4.1652561416666689</v>
      </c>
      <c r="R64" s="33">
        <v>15.224349382666668</v>
      </c>
      <c r="S64" s="11">
        <f t="shared" si="5"/>
        <v>1.4891055383333367</v>
      </c>
      <c r="T64" s="35" t="s">
        <v>4</v>
      </c>
      <c r="U64" s="33" t="s">
        <v>4</v>
      </c>
      <c r="V64" s="11" t="s">
        <v>4</v>
      </c>
      <c r="W64" s="35">
        <v>7.6545073666666656</v>
      </c>
      <c r="X64" s="33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4">
        <v>3.9248607013333396</v>
      </c>
      <c r="D65" s="9">
        <f t="shared" si="0"/>
        <v>-0.29499006199999595</v>
      </c>
      <c r="E65" s="12">
        <v>-12.516584650000006</v>
      </c>
      <c r="F65" s="33">
        <v>-4.6168590160000056</v>
      </c>
      <c r="G65" s="11">
        <f t="shared" si="1"/>
        <v>-3.9192917743333364</v>
      </c>
      <c r="H65" s="35">
        <v>-25.935795641666658</v>
      </c>
      <c r="I65" s="33">
        <v>-16.365760831666659</v>
      </c>
      <c r="J65" s="11">
        <f t="shared" si="2"/>
        <v>-12.503600812666667</v>
      </c>
      <c r="K65" s="35">
        <v>-9.7194749916666652</v>
      </c>
      <c r="L65" s="33">
        <v>7.7208605353333333</v>
      </c>
      <c r="M65" s="11">
        <f t="shared" si="3"/>
        <v>1.1585128713333328</v>
      </c>
      <c r="N65" s="35">
        <v>-20.778183899999998</v>
      </c>
      <c r="O65" s="33">
        <v>-8.919840559999999</v>
      </c>
      <c r="P65" s="11">
        <f t="shared" si="4"/>
        <v>-4.0026392639999964</v>
      </c>
      <c r="Q65" s="35">
        <v>10.990708341666668</v>
      </c>
      <c r="R65" s="33">
        <v>18.985175336666668</v>
      </c>
      <c r="S65" s="11">
        <f t="shared" si="5"/>
        <v>7.0746115556666682</v>
      </c>
      <c r="T65" s="35" t="s">
        <v>4</v>
      </c>
      <c r="U65" s="33" t="s">
        <v>4</v>
      </c>
      <c r="V65" s="11" t="s">
        <v>4</v>
      </c>
      <c r="W65" s="35">
        <v>9.5986017666666665</v>
      </c>
      <c r="X65" s="33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4">
        <v>3.6284588803333371</v>
      </c>
      <c r="D66" s="9">
        <f t="shared" si="0"/>
        <v>2.7958426910000043</v>
      </c>
      <c r="E66" s="12">
        <v>-13.616053650000005</v>
      </c>
      <c r="F66" s="33">
        <v>-8.3036011950000059</v>
      </c>
      <c r="G66" s="11">
        <f t="shared" si="1"/>
        <v>-4.915870535666671</v>
      </c>
      <c r="H66" s="35">
        <v>-12.027997041666667</v>
      </c>
      <c r="I66" s="33">
        <v>-12.076717766666668</v>
      </c>
      <c r="J66" s="11">
        <f t="shared" si="2"/>
        <v>-13.133537808666665</v>
      </c>
      <c r="K66" s="35">
        <v>-7.0248858916666705</v>
      </c>
      <c r="L66" s="33">
        <v>-3.5005200886666707</v>
      </c>
      <c r="M66" s="11">
        <f t="shared" si="3"/>
        <v>1.6903311136666641</v>
      </c>
      <c r="N66" s="35">
        <v>-3.5412982999999985</v>
      </c>
      <c r="O66" s="33">
        <v>1.0617004790000015</v>
      </c>
      <c r="P66" s="11">
        <f t="shared" si="4"/>
        <v>-1.3384245973333311</v>
      </c>
      <c r="Q66" s="35">
        <v>22.303970041666673</v>
      </c>
      <c r="R66" s="33">
        <v>10.142937757666674</v>
      </c>
      <c r="S66" s="11">
        <f t="shared" si="5"/>
        <v>14.784154159000003</v>
      </c>
      <c r="T66" s="35" t="s">
        <v>4</v>
      </c>
      <c r="U66" s="33" t="s">
        <v>4</v>
      </c>
      <c r="V66" s="11" t="s">
        <v>4</v>
      </c>
      <c r="W66" s="35">
        <v>19.258253766666662</v>
      </c>
      <c r="X66" s="33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4">
        <v>-4.8554694666660625E-2</v>
      </c>
      <c r="D67" s="9">
        <f t="shared" si="0"/>
        <v>2.501588295666672</v>
      </c>
      <c r="E67" s="12">
        <v>-14.992205550000001</v>
      </c>
      <c r="F67" s="33">
        <v>-13.053200051000001</v>
      </c>
      <c r="G67" s="11">
        <f t="shared" si="1"/>
        <v>-8.6578867540000051</v>
      </c>
      <c r="H67" s="35">
        <v>-10.516775241666668</v>
      </c>
      <c r="I67" s="33">
        <v>-15.488195048666668</v>
      </c>
      <c r="J67" s="11">
        <f t="shared" si="2"/>
        <v>-14.643557882333331</v>
      </c>
      <c r="K67" s="35">
        <v>10.68007830833333</v>
      </c>
      <c r="L67" s="33">
        <v>-0.76485617966666908</v>
      </c>
      <c r="M67" s="11">
        <f t="shared" si="3"/>
        <v>1.1518280889999979</v>
      </c>
      <c r="N67" s="35">
        <v>5.1677654000000031</v>
      </c>
      <c r="O67" s="33">
        <v>4.3791843380000035</v>
      </c>
      <c r="P67" s="11">
        <f t="shared" si="4"/>
        <v>-1.1596519143333313</v>
      </c>
      <c r="Q67" s="35">
        <v>36.30149144166667</v>
      </c>
      <c r="R67" s="33">
        <v>18.96530043166667</v>
      </c>
      <c r="S67" s="11">
        <f t="shared" si="5"/>
        <v>16.031137842000003</v>
      </c>
      <c r="T67" s="35" t="s">
        <v>4</v>
      </c>
      <c r="U67" s="33" t="s">
        <v>4</v>
      </c>
      <c r="V67" s="11" t="s">
        <v>4</v>
      </c>
      <c r="W67" s="35">
        <v>16.341325266666665</v>
      </c>
      <c r="X67" s="33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4">
        <v>0.39105433133333545</v>
      </c>
      <c r="D68" s="9">
        <f t="shared" si="0"/>
        <v>1.323652839000004</v>
      </c>
      <c r="E68" s="12">
        <v>-11.467243249999996</v>
      </c>
      <c r="F68" s="33">
        <v>-4.8029845859999956</v>
      </c>
      <c r="G68" s="11">
        <f t="shared" si="1"/>
        <v>-8.7199286106666687</v>
      </c>
      <c r="H68" s="35">
        <v>-10.164334841666665</v>
      </c>
      <c r="I68" s="33">
        <v>-18.880212548666666</v>
      </c>
      <c r="J68" s="11">
        <f t="shared" si="2"/>
        <v>-15.481708454666668</v>
      </c>
      <c r="K68" s="35">
        <v>12.21882060833333</v>
      </c>
      <c r="L68" s="33">
        <v>-0.71703357966667092</v>
      </c>
      <c r="M68" s="11">
        <f t="shared" si="3"/>
        <v>-1.6608032826666701</v>
      </c>
      <c r="N68" s="35">
        <v>-1.5076808000000002</v>
      </c>
      <c r="O68" s="33">
        <v>-1.0525650970000002</v>
      </c>
      <c r="P68" s="11">
        <f t="shared" si="4"/>
        <v>1.4627732400000015</v>
      </c>
      <c r="Q68" s="35">
        <v>18.736163841666674</v>
      </c>
      <c r="R68" s="33">
        <v>-0.57861851233332473</v>
      </c>
      <c r="S68" s="11">
        <f t="shared" si="5"/>
        <v>9.5098732256666718</v>
      </c>
      <c r="T68" s="35" t="s">
        <v>4</v>
      </c>
      <c r="U68" s="33" t="s">
        <v>4</v>
      </c>
      <c r="V68" s="11" t="s">
        <v>4</v>
      </c>
      <c r="W68" s="35">
        <v>9.8278830666666686</v>
      </c>
      <c r="X68" s="33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4">
        <v>-1.6547698336666636</v>
      </c>
      <c r="D69" s="9">
        <f t="shared" si="0"/>
        <v>-0.43742339899999627</v>
      </c>
      <c r="E69" s="12">
        <v>-15.023145450000001</v>
      </c>
      <c r="F69" s="33">
        <v>-11.425924353000001</v>
      </c>
      <c r="G69" s="11">
        <f t="shared" si="1"/>
        <v>-9.7607029966666659</v>
      </c>
      <c r="H69" s="35">
        <v>-21.064638041666669</v>
      </c>
      <c r="I69" s="33">
        <v>-27.329749757666669</v>
      </c>
      <c r="J69" s="11">
        <f t="shared" si="2"/>
        <v>-20.566052451666668</v>
      </c>
      <c r="K69" s="35">
        <v>8.4067498083333287</v>
      </c>
      <c r="L69" s="33">
        <v>-2.2503601236666704</v>
      </c>
      <c r="M69" s="11">
        <f t="shared" si="3"/>
        <v>-1.2440832943333369</v>
      </c>
      <c r="N69" s="35">
        <v>2.9187765000000025</v>
      </c>
      <c r="O69" s="33">
        <v>2.7026825450000027</v>
      </c>
      <c r="P69" s="11">
        <f t="shared" si="4"/>
        <v>2.0097672620000018</v>
      </c>
      <c r="Q69" s="35">
        <v>29.957236341666665</v>
      </c>
      <c r="R69" s="33">
        <v>11.187685520666665</v>
      </c>
      <c r="S69" s="11">
        <f t="shared" si="5"/>
        <v>9.858122480000004</v>
      </c>
      <c r="T69" s="35" t="s">
        <v>4</v>
      </c>
      <c r="U69" s="33" t="s">
        <v>4</v>
      </c>
      <c r="V69" s="11" t="s">
        <v>4</v>
      </c>
      <c r="W69" s="35">
        <v>14.898469066666664</v>
      </c>
      <c r="X69" s="33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4">
        <v>-4.9165805866666643</v>
      </c>
      <c r="D70" s="9">
        <f t="shared" si="0"/>
        <v>-2.060098696333331</v>
      </c>
      <c r="E70" s="12">
        <v>3.8584749999997392E-2</v>
      </c>
      <c r="F70" s="33">
        <v>-2.7399580900000027</v>
      </c>
      <c r="G70" s="11">
        <f t="shared" si="1"/>
        <v>-6.3229556763333328</v>
      </c>
      <c r="H70" s="35">
        <v>11.361737258333331</v>
      </c>
      <c r="I70" s="33">
        <v>8.486404023333332</v>
      </c>
      <c r="J70" s="11">
        <f t="shared" si="2"/>
        <v>-12.574519427666667</v>
      </c>
      <c r="K70" s="35">
        <v>16.836321408333333</v>
      </c>
      <c r="L70" s="33">
        <v>-1.7649906396666672</v>
      </c>
      <c r="M70" s="11">
        <f t="shared" si="3"/>
        <v>-1.5774614476666695</v>
      </c>
      <c r="N70" s="35">
        <v>12.448733500000003</v>
      </c>
      <c r="O70" s="33">
        <v>4.6682885340000029</v>
      </c>
      <c r="P70" s="11">
        <f t="shared" si="4"/>
        <v>2.1061353273333352</v>
      </c>
      <c r="Q70" s="35">
        <v>36.665765641666667</v>
      </c>
      <c r="R70" s="33">
        <v>17.979817604666668</v>
      </c>
      <c r="S70" s="11">
        <f t="shared" si="5"/>
        <v>9.5296282043333367</v>
      </c>
      <c r="T70" s="35" t="s">
        <v>4</v>
      </c>
      <c r="U70" s="33" t="s">
        <v>4</v>
      </c>
      <c r="V70" s="11" t="s">
        <v>4</v>
      </c>
      <c r="W70" s="35">
        <v>6.3461820666666693</v>
      </c>
      <c r="X70" s="33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4">
        <v>-3.3314219896666608</v>
      </c>
      <c r="D71" s="9">
        <f t="shared" si="0"/>
        <v>-3.3009241366666626</v>
      </c>
      <c r="E71" s="12">
        <v>7.6021391500000002</v>
      </c>
      <c r="F71" s="33">
        <v>2.2227841980000003</v>
      </c>
      <c r="G71" s="11">
        <f t="shared" si="1"/>
        <v>-3.9810327483333352</v>
      </c>
      <c r="H71" s="35">
        <v>-15.109716241666661</v>
      </c>
      <c r="I71" s="33">
        <v>-16.656620785666661</v>
      </c>
      <c r="J71" s="11">
        <f t="shared" si="2"/>
        <v>-11.833322173333334</v>
      </c>
      <c r="K71" s="35">
        <v>39.106045008333332</v>
      </c>
      <c r="L71" s="33">
        <v>24.635622081333331</v>
      </c>
      <c r="M71" s="11">
        <f t="shared" si="3"/>
        <v>6.8734237726666647</v>
      </c>
      <c r="N71" s="35">
        <v>20.026525400000004</v>
      </c>
      <c r="O71" s="33">
        <v>11.483259848000005</v>
      </c>
      <c r="P71" s="11">
        <f t="shared" si="4"/>
        <v>6.2847436423333365</v>
      </c>
      <c r="Q71" s="35">
        <v>20.848237341666675</v>
      </c>
      <c r="R71" s="33">
        <v>14.864031445666676</v>
      </c>
      <c r="S71" s="11">
        <f t="shared" si="5"/>
        <v>14.677178190333336</v>
      </c>
      <c r="T71" s="35" t="s">
        <v>4</v>
      </c>
      <c r="U71" s="33" t="s">
        <v>4</v>
      </c>
      <c r="V71" s="11" t="s">
        <v>4</v>
      </c>
      <c r="W71" s="35">
        <v>13.818154666666665</v>
      </c>
      <c r="X71" s="33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4">
        <v>-9.6575137436666587</v>
      </c>
      <c r="D72" s="9">
        <f t="shared" si="0"/>
        <v>-5.9685054399999942</v>
      </c>
      <c r="E72" s="12">
        <v>-11.627528750000003</v>
      </c>
      <c r="F72" s="33">
        <v>-21.551057735000004</v>
      </c>
      <c r="G72" s="11">
        <f t="shared" si="1"/>
        <v>-7.3560772090000022</v>
      </c>
      <c r="H72" s="35">
        <v>-23.836716741666663</v>
      </c>
      <c r="I72" s="33">
        <v>-23.605557989666664</v>
      </c>
      <c r="J72" s="11">
        <f t="shared" si="2"/>
        <v>-10.591924917333332</v>
      </c>
      <c r="K72" s="35">
        <v>14.182992108333329</v>
      </c>
      <c r="L72" s="33">
        <v>1.1313196273333279</v>
      </c>
      <c r="M72" s="11">
        <f t="shared" si="3"/>
        <v>8.0006503563333311</v>
      </c>
      <c r="N72" s="35">
        <v>4.9600566000000041</v>
      </c>
      <c r="O72" s="33">
        <v>-9.1675552769999946</v>
      </c>
      <c r="P72" s="11">
        <f t="shared" si="4"/>
        <v>2.3279977016666713</v>
      </c>
      <c r="Q72" s="35">
        <v>-13.860734758333333</v>
      </c>
      <c r="R72" s="33">
        <v>-3.0310473653333325</v>
      </c>
      <c r="S72" s="11">
        <f t="shared" si="5"/>
        <v>9.937600561666672</v>
      </c>
      <c r="T72" s="35" t="s">
        <v>4</v>
      </c>
      <c r="U72" s="33" t="s">
        <v>4</v>
      </c>
      <c r="V72" s="11" t="s">
        <v>4</v>
      </c>
      <c r="W72" s="35">
        <v>-0.18915583333333297</v>
      </c>
      <c r="X72" s="33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4">
        <v>-2.0638107026666654</v>
      </c>
      <c r="D73" s="9">
        <f t="shared" si="0"/>
        <v>-5.0175821453333285</v>
      </c>
      <c r="E73" s="12">
        <v>3.0524983499999996</v>
      </c>
      <c r="F73" s="33">
        <v>-4.7039376330000007</v>
      </c>
      <c r="G73" s="11">
        <f t="shared" si="1"/>
        <v>-8.0107370566666685</v>
      </c>
      <c r="H73" s="35">
        <v>-21.004505441666659</v>
      </c>
      <c r="I73" s="33">
        <v>-17.408968038666657</v>
      </c>
      <c r="J73" s="11">
        <f t="shared" si="2"/>
        <v>-19.223715604666662</v>
      </c>
      <c r="K73" s="35">
        <v>-9.8201167916666705</v>
      </c>
      <c r="L73" s="33">
        <v>0.93218196233332939</v>
      </c>
      <c r="M73" s="11">
        <f t="shared" si="3"/>
        <v>8.89970789033333</v>
      </c>
      <c r="N73" s="35">
        <v>21.453269000000002</v>
      </c>
      <c r="O73" s="33">
        <v>14.499782077000003</v>
      </c>
      <c r="P73" s="11">
        <f t="shared" si="4"/>
        <v>5.6051622160000036</v>
      </c>
      <c r="Q73" s="35">
        <v>6.516180441666668</v>
      </c>
      <c r="R73" s="33">
        <v>29.114091644666665</v>
      </c>
      <c r="S73" s="11">
        <f t="shared" si="5"/>
        <v>13.649025241666669</v>
      </c>
      <c r="T73" s="35" t="s">
        <v>4</v>
      </c>
      <c r="U73" s="33" t="s">
        <v>4</v>
      </c>
      <c r="V73" s="11" t="s">
        <v>4</v>
      </c>
      <c r="W73" s="35">
        <v>-2.185284133333333</v>
      </c>
      <c r="X73" s="33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4">
        <v>0.17111911033333715</v>
      </c>
      <c r="D74" s="9">
        <f t="shared" si="0"/>
        <v>-3.8500684453333291</v>
      </c>
      <c r="E74" s="12">
        <v>-6.2926304499999972</v>
      </c>
      <c r="F74" s="33">
        <v>-9.6023532349999972</v>
      </c>
      <c r="G74" s="11">
        <f t="shared" si="1"/>
        <v>-11.952449534333333</v>
      </c>
      <c r="H74" s="35">
        <v>-21.901668441666658</v>
      </c>
      <c r="I74" s="33">
        <v>-15.832188174666658</v>
      </c>
      <c r="J74" s="11">
        <f t="shared" si="2"/>
        <v>-18.948904734333325</v>
      </c>
      <c r="K74" s="35">
        <v>-13.681797591666669</v>
      </c>
      <c r="L74" s="33">
        <v>3.6918947643333304</v>
      </c>
      <c r="M74" s="11">
        <f t="shared" si="3"/>
        <v>1.9184654513333292</v>
      </c>
      <c r="N74" s="35">
        <v>0.286499100000003</v>
      </c>
      <c r="O74" s="33">
        <v>0.33669950100000301</v>
      </c>
      <c r="P74" s="11">
        <f t="shared" si="4"/>
        <v>1.8896421003333368</v>
      </c>
      <c r="Q74" s="35">
        <v>-9.083899758333331</v>
      </c>
      <c r="R74" s="33">
        <v>18.68087890266667</v>
      </c>
      <c r="S74" s="11">
        <f t="shared" si="5"/>
        <v>14.921307727333334</v>
      </c>
      <c r="T74" s="35" t="s">
        <v>4</v>
      </c>
      <c r="U74" s="33" t="s">
        <v>4</v>
      </c>
      <c r="V74" s="11" t="s">
        <v>4</v>
      </c>
      <c r="W74" s="35">
        <v>-3.5046293333333338</v>
      </c>
      <c r="X74" s="33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4">
        <v>-1.9176125586666624</v>
      </c>
      <c r="D75" s="9">
        <f t="shared" ref="D75:D138" si="7">AVERAGE(C73:C75)</f>
        <v>-1.2701013836666635</v>
      </c>
      <c r="E75" s="12">
        <v>-11.681321950000005</v>
      </c>
      <c r="F75" s="33">
        <v>-11.235256643000005</v>
      </c>
      <c r="G75" s="11">
        <f t="shared" ref="G75:G138" si="8">AVERAGE(F73:F75)</f>
        <v>-8.5138491703333354</v>
      </c>
      <c r="H75" s="35">
        <v>-17.086938541666669</v>
      </c>
      <c r="I75" s="33">
        <v>-13.520692856666669</v>
      </c>
      <c r="J75" s="11">
        <f t="shared" ref="J75:J138" si="9">AVERAGE(I73:I75)</f>
        <v>-15.587283023333327</v>
      </c>
      <c r="K75" s="35">
        <v>-28.254952191666675</v>
      </c>
      <c r="L75" s="33">
        <v>-3.8870388616666744</v>
      </c>
      <c r="M75" s="11">
        <f t="shared" ref="M75:M138" si="10">AVERAGE(L73:L75)</f>
        <v>0.24567928833332844</v>
      </c>
      <c r="N75" s="35">
        <v>6.8905600000003453E-2</v>
      </c>
      <c r="O75" s="33">
        <v>11.373238128000004</v>
      </c>
      <c r="P75" s="11">
        <f t="shared" ref="P75:P138" si="11">AVERAGE(O73:O75)</f>
        <v>8.7365732353333367</v>
      </c>
      <c r="Q75" s="35">
        <v>4.818428541666667</v>
      </c>
      <c r="R75" s="33">
        <v>15.003490305666666</v>
      </c>
      <c r="S75" s="11">
        <f t="shared" ref="S75:S138" si="12">AVERAGE(R73:R75)</f>
        <v>20.932820284333335</v>
      </c>
      <c r="T75" s="35" t="s">
        <v>4</v>
      </c>
      <c r="U75" s="33" t="s">
        <v>4</v>
      </c>
      <c r="V75" s="11" t="s">
        <v>4</v>
      </c>
      <c r="W75" s="35">
        <v>2.3551718666666677</v>
      </c>
      <c r="X75" s="33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4">
        <v>0.89431218633334075</v>
      </c>
      <c r="D76" s="9">
        <f t="shared" si="7"/>
        <v>-0.28406042066666148</v>
      </c>
      <c r="E76" s="12">
        <v>-9.149692850000001</v>
      </c>
      <c r="F76" s="33">
        <v>-6.4820529180000008</v>
      </c>
      <c r="G76" s="11">
        <f t="shared" si="8"/>
        <v>-9.1065542653333349</v>
      </c>
      <c r="H76" s="35">
        <v>-17.448035841666666</v>
      </c>
      <c r="I76" s="33">
        <v>-16.882907247666665</v>
      </c>
      <c r="J76" s="11">
        <f t="shared" si="9"/>
        <v>-15.41192942633333</v>
      </c>
      <c r="K76" s="35">
        <v>-7.2272752916666718</v>
      </c>
      <c r="L76" s="33">
        <v>-0.95042545166667214</v>
      </c>
      <c r="M76" s="11">
        <f t="shared" si="10"/>
        <v>-0.38185651633333872</v>
      </c>
      <c r="N76" s="35">
        <v>-3.8994047999999966</v>
      </c>
      <c r="O76" s="33">
        <v>4.5859646860000032</v>
      </c>
      <c r="P76" s="11">
        <f t="shared" si="11"/>
        <v>5.431967438333337</v>
      </c>
      <c r="Q76" s="35">
        <v>-0.41608795833333168</v>
      </c>
      <c r="R76" s="33">
        <v>11.116198239666668</v>
      </c>
      <c r="S76" s="11">
        <f t="shared" si="12"/>
        <v>14.933522482666667</v>
      </c>
      <c r="T76" s="35" t="s">
        <v>4</v>
      </c>
      <c r="U76" s="33" t="s">
        <v>4</v>
      </c>
      <c r="V76" s="11" t="s">
        <v>4</v>
      </c>
      <c r="W76" s="35">
        <v>20.163242366666665</v>
      </c>
      <c r="X76" s="33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4">
        <v>2.5846286783333374</v>
      </c>
      <c r="D77" s="9">
        <f t="shared" si="7"/>
        <v>0.52044276866667194</v>
      </c>
      <c r="E77" s="12">
        <v>-14.058733549999999</v>
      </c>
      <c r="F77" s="33">
        <v>-7.4169905709999995</v>
      </c>
      <c r="G77" s="11">
        <f t="shared" si="8"/>
        <v>-8.3781000440000017</v>
      </c>
      <c r="H77" s="35">
        <v>-22.462681641666663</v>
      </c>
      <c r="I77" s="33">
        <v>-12.444883740666663</v>
      </c>
      <c r="J77" s="11">
        <f t="shared" si="9"/>
        <v>-14.282827948333333</v>
      </c>
      <c r="K77" s="35">
        <v>-34.986146891666671</v>
      </c>
      <c r="L77" s="33">
        <v>-17.529510519666673</v>
      </c>
      <c r="M77" s="11">
        <f t="shared" si="10"/>
        <v>-7.4556582776666724</v>
      </c>
      <c r="N77" s="35">
        <v>-25.106147899999986</v>
      </c>
      <c r="O77" s="33">
        <v>-13.226303526999986</v>
      </c>
      <c r="P77" s="11">
        <f t="shared" si="11"/>
        <v>0.91096642900000724</v>
      </c>
      <c r="Q77" s="35">
        <v>-3.1430928583333317</v>
      </c>
      <c r="R77" s="33">
        <v>6.6725349466666684</v>
      </c>
      <c r="S77" s="11">
        <f t="shared" si="12"/>
        <v>10.930741163999999</v>
      </c>
      <c r="T77" s="35" t="s">
        <v>4</v>
      </c>
      <c r="U77" s="33" t="s">
        <v>4</v>
      </c>
      <c r="V77" s="11" t="s">
        <v>4</v>
      </c>
      <c r="W77" s="35">
        <v>17.651402466666667</v>
      </c>
      <c r="X77" s="33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4">
        <v>1.2783792703333416</v>
      </c>
      <c r="D78" s="9">
        <f t="shared" si="7"/>
        <v>1.5857733783333401</v>
      </c>
      <c r="E78" s="12">
        <v>3.8838249999996854E-2</v>
      </c>
      <c r="F78" s="33">
        <v>5.5416427499999967</v>
      </c>
      <c r="G78" s="11">
        <f t="shared" si="8"/>
        <v>-2.7858002463333342</v>
      </c>
      <c r="H78" s="35">
        <v>-6.6447968416666647</v>
      </c>
      <c r="I78" s="33">
        <v>-6.7740898266666649</v>
      </c>
      <c r="J78" s="11">
        <f t="shared" si="9"/>
        <v>-12.033960271666665</v>
      </c>
      <c r="K78" s="35">
        <v>4.2183127083333298</v>
      </c>
      <c r="L78" s="33">
        <v>8.2159589923333307</v>
      </c>
      <c r="M78" s="11">
        <f t="shared" si="10"/>
        <v>-3.421325659666671</v>
      </c>
      <c r="N78" s="35">
        <v>11.535560700000005</v>
      </c>
      <c r="O78" s="33">
        <v>15.690353834000005</v>
      </c>
      <c r="P78" s="11">
        <f t="shared" si="11"/>
        <v>2.3500049976666735</v>
      </c>
      <c r="Q78" s="35">
        <v>20.253358841666675</v>
      </c>
      <c r="R78" s="33">
        <v>8.1417187086666747</v>
      </c>
      <c r="S78" s="11">
        <f t="shared" si="12"/>
        <v>8.6434839650000033</v>
      </c>
      <c r="T78" s="35" t="s">
        <v>4</v>
      </c>
      <c r="U78" s="33" t="s">
        <v>4</v>
      </c>
      <c r="V78" s="11" t="s">
        <v>4</v>
      </c>
      <c r="W78" s="35">
        <v>22.315682366666671</v>
      </c>
      <c r="X78" s="33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4">
        <v>8.1801119393333366</v>
      </c>
      <c r="D79" s="9">
        <f t="shared" si="7"/>
        <v>4.0143732960000049</v>
      </c>
      <c r="E79" s="12">
        <v>-4.0109426499999969</v>
      </c>
      <c r="F79" s="33">
        <v>-0.94649085399999677</v>
      </c>
      <c r="G79" s="11">
        <f t="shared" si="8"/>
        <v>-0.94061289166666651</v>
      </c>
      <c r="H79" s="35">
        <v>-5.3049561416666648</v>
      </c>
      <c r="I79" s="33">
        <v>-10.341781747666666</v>
      </c>
      <c r="J79" s="11">
        <f t="shared" si="9"/>
        <v>-9.8535851049999987</v>
      </c>
      <c r="K79" s="35">
        <v>11.82614780833333</v>
      </c>
      <c r="L79" s="33">
        <v>0.96663854233332991</v>
      </c>
      <c r="M79" s="11">
        <f t="shared" si="10"/>
        <v>-2.7823043283333373</v>
      </c>
      <c r="N79" s="35">
        <v>15.105964100000001</v>
      </c>
      <c r="O79" s="33">
        <v>14.995018553000001</v>
      </c>
      <c r="P79" s="11">
        <f t="shared" si="11"/>
        <v>5.8196896200000063</v>
      </c>
      <c r="Q79" s="35">
        <v>26.982200641666665</v>
      </c>
      <c r="R79" s="33">
        <v>9.8458490996666654</v>
      </c>
      <c r="S79" s="11">
        <f t="shared" si="12"/>
        <v>8.2200342516666698</v>
      </c>
      <c r="T79" s="35" t="s">
        <v>4</v>
      </c>
      <c r="U79" s="33" t="s">
        <v>4</v>
      </c>
      <c r="V79" s="11" t="s">
        <v>4</v>
      </c>
      <c r="W79" s="35">
        <v>10.846217266666667</v>
      </c>
      <c r="X79" s="33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4">
        <v>8.9730593883333345</v>
      </c>
      <c r="D80" s="9">
        <f t="shared" si="7"/>
        <v>6.1438501993333388</v>
      </c>
      <c r="E80" s="12">
        <v>-11.464099250000004</v>
      </c>
      <c r="F80" s="33">
        <v>-5.2668234870000035</v>
      </c>
      <c r="G80" s="11">
        <f t="shared" si="8"/>
        <v>-0.2238905303333345</v>
      </c>
      <c r="H80" s="35">
        <v>-19.863683141666662</v>
      </c>
      <c r="I80" s="33">
        <v>-28.679875087666662</v>
      </c>
      <c r="J80" s="11">
        <f t="shared" si="9"/>
        <v>-15.26524888733333</v>
      </c>
      <c r="K80" s="35">
        <v>10.591773208333327</v>
      </c>
      <c r="L80" s="33">
        <v>-1.8926206306666735</v>
      </c>
      <c r="M80" s="11">
        <f t="shared" si="10"/>
        <v>2.4299923013333289</v>
      </c>
      <c r="N80" s="35">
        <v>9.9236547000000037</v>
      </c>
      <c r="O80" s="33">
        <v>11.353965946000004</v>
      </c>
      <c r="P80" s="11">
        <f t="shared" si="11"/>
        <v>14.01311277766667</v>
      </c>
      <c r="Q80" s="35">
        <v>28.320042741666676</v>
      </c>
      <c r="R80" s="33">
        <v>9.4927119926666741</v>
      </c>
      <c r="S80" s="11">
        <f t="shared" si="12"/>
        <v>9.1600932670000041</v>
      </c>
      <c r="T80" s="35" t="s">
        <v>4</v>
      </c>
      <c r="U80" s="33" t="s">
        <v>4</v>
      </c>
      <c r="V80" s="11" t="s">
        <v>4</v>
      </c>
      <c r="W80" s="35">
        <v>8.4297216666666657</v>
      </c>
      <c r="X80" s="33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4">
        <v>8.4002069083333346</v>
      </c>
      <c r="D81" s="9">
        <f t="shared" si="7"/>
        <v>8.5177927453333346</v>
      </c>
      <c r="E81" s="12">
        <v>-6.9962523499999989</v>
      </c>
      <c r="F81" s="33">
        <v>-3.179374409999999</v>
      </c>
      <c r="G81" s="11">
        <f t="shared" si="8"/>
        <v>-3.1308962503333331</v>
      </c>
      <c r="H81" s="35">
        <v>-6.0890708416666648</v>
      </c>
      <c r="I81" s="33">
        <v>-11.509622022666665</v>
      </c>
      <c r="J81" s="11">
        <f t="shared" si="9"/>
        <v>-16.84375961933333</v>
      </c>
      <c r="K81" s="35">
        <v>13.59868700833333</v>
      </c>
      <c r="L81" s="33">
        <v>4.5931591903333313</v>
      </c>
      <c r="M81" s="11">
        <f t="shared" si="10"/>
        <v>1.2223923673333292</v>
      </c>
      <c r="N81" s="35">
        <v>8.3084498000000018</v>
      </c>
      <c r="O81" s="33">
        <v>8.451320667000001</v>
      </c>
      <c r="P81" s="11">
        <f t="shared" si="11"/>
        <v>11.600101722</v>
      </c>
      <c r="Q81" s="35">
        <v>29.341380541666666</v>
      </c>
      <c r="R81" s="33">
        <v>11.838958450666667</v>
      </c>
      <c r="S81" s="11">
        <f t="shared" si="12"/>
        <v>10.392506514333336</v>
      </c>
      <c r="T81" s="35" t="s">
        <v>4</v>
      </c>
      <c r="U81" s="33" t="s">
        <v>4</v>
      </c>
      <c r="V81" s="11" t="s">
        <v>4</v>
      </c>
      <c r="W81" s="35">
        <v>-1.7286186333333329</v>
      </c>
      <c r="X81" s="33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4">
        <v>8.6448799253333348</v>
      </c>
      <c r="D82" s="9">
        <f t="shared" si="7"/>
        <v>8.6727154073333352</v>
      </c>
      <c r="E82" s="12">
        <v>0.52191894999999899</v>
      </c>
      <c r="F82" s="33">
        <v>-2.1196134850000008</v>
      </c>
      <c r="G82" s="11">
        <f t="shared" si="8"/>
        <v>-3.5219371273333344</v>
      </c>
      <c r="H82" s="35">
        <v>-6.5583742416666659</v>
      </c>
      <c r="I82" s="33">
        <v>-8.9395521066666657</v>
      </c>
      <c r="J82" s="11">
        <f t="shared" si="9"/>
        <v>-16.376349738999998</v>
      </c>
      <c r="K82" s="35">
        <v>27.719081608333333</v>
      </c>
      <c r="L82" s="33">
        <v>9.0391710353333323</v>
      </c>
      <c r="M82" s="11">
        <f t="shared" si="10"/>
        <v>3.9132365316666635</v>
      </c>
      <c r="N82" s="35">
        <v>18.3483318</v>
      </c>
      <c r="O82" s="33">
        <v>12.539013604000001</v>
      </c>
      <c r="P82" s="11">
        <f t="shared" si="11"/>
        <v>10.78143340566667</v>
      </c>
      <c r="Q82" s="35">
        <v>26.663050141666673</v>
      </c>
      <c r="R82" s="33">
        <v>8.2991192316666726</v>
      </c>
      <c r="S82" s="11">
        <f t="shared" si="12"/>
        <v>9.8769298916666717</v>
      </c>
      <c r="T82" s="35" t="s">
        <v>4</v>
      </c>
      <c r="U82" s="33" t="s">
        <v>4</v>
      </c>
      <c r="V82" s="11" t="s">
        <v>4</v>
      </c>
      <c r="W82" s="35">
        <v>3.2803108666666669</v>
      </c>
      <c r="X82" s="33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4">
        <v>4.8074891683333352</v>
      </c>
      <c r="D83" s="9">
        <f t="shared" si="7"/>
        <v>7.2841920006666685</v>
      </c>
      <c r="E83" s="12">
        <v>0.97988144999999971</v>
      </c>
      <c r="F83" s="33">
        <v>-4.3379436140000003</v>
      </c>
      <c r="G83" s="11">
        <f t="shared" si="8"/>
        <v>-3.2123105029999999</v>
      </c>
      <c r="H83" s="35">
        <v>-2.0488241416666662</v>
      </c>
      <c r="I83" s="33">
        <v>-4.2176461226666664</v>
      </c>
      <c r="J83" s="11">
        <f t="shared" si="9"/>
        <v>-8.2222734173333318</v>
      </c>
      <c r="K83" s="35">
        <v>19.832901408333328</v>
      </c>
      <c r="L83" s="33">
        <v>4.1450667643333272</v>
      </c>
      <c r="M83" s="11">
        <f t="shared" si="10"/>
        <v>5.9257989966666642</v>
      </c>
      <c r="N83" s="35">
        <v>12.782049600000004</v>
      </c>
      <c r="O83" s="33">
        <v>3.6548775330000041</v>
      </c>
      <c r="P83" s="11">
        <f t="shared" si="11"/>
        <v>8.2150706013333359</v>
      </c>
      <c r="Q83" s="35">
        <v>23.091617241666668</v>
      </c>
      <c r="R83" s="33">
        <v>14.663107727666668</v>
      </c>
      <c r="S83" s="11">
        <f t="shared" si="12"/>
        <v>11.60039513666667</v>
      </c>
      <c r="T83" s="35" t="s">
        <v>4</v>
      </c>
      <c r="U83" s="33" t="s">
        <v>4</v>
      </c>
      <c r="V83" s="11" t="s">
        <v>4</v>
      </c>
      <c r="W83" s="35">
        <v>3.7884397666666669</v>
      </c>
      <c r="X83" s="33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4">
        <v>11.386092979333336</v>
      </c>
      <c r="D84" s="9">
        <f t="shared" si="7"/>
        <v>8.2794873576666692</v>
      </c>
      <c r="E84" s="12">
        <v>20.84139575</v>
      </c>
      <c r="F84" s="33">
        <v>12.687956913000001</v>
      </c>
      <c r="G84" s="11">
        <f t="shared" si="8"/>
        <v>2.0767999380000002</v>
      </c>
      <c r="H84" s="35">
        <v>10.326766958333332</v>
      </c>
      <c r="I84" s="33">
        <v>11.726987315333332</v>
      </c>
      <c r="J84" s="11">
        <f t="shared" si="9"/>
        <v>-0.47673697133333331</v>
      </c>
      <c r="K84" s="35">
        <v>19.411104708333326</v>
      </c>
      <c r="L84" s="33">
        <v>6.7668047843333259</v>
      </c>
      <c r="M84" s="11">
        <f t="shared" si="10"/>
        <v>6.6503475279999948</v>
      </c>
      <c r="N84" s="35">
        <v>30.710589700000007</v>
      </c>
      <c r="O84" s="33">
        <v>17.512356635000007</v>
      </c>
      <c r="P84" s="11">
        <f t="shared" si="11"/>
        <v>11.235415924000003</v>
      </c>
      <c r="Q84" s="35">
        <v>2.9429823416666672</v>
      </c>
      <c r="R84" s="33">
        <v>14.280982486666668</v>
      </c>
      <c r="S84" s="11">
        <f t="shared" si="12"/>
        <v>12.41440314866667</v>
      </c>
      <c r="T84" s="35" t="s">
        <v>4</v>
      </c>
      <c r="U84" s="33" t="s">
        <v>4</v>
      </c>
      <c r="V84" s="11" t="s">
        <v>4</v>
      </c>
      <c r="W84" s="35">
        <v>3.4004019666666676</v>
      </c>
      <c r="X84" s="33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4">
        <v>4.699481713333336</v>
      </c>
      <c r="D85" s="9">
        <f t="shared" si="7"/>
        <v>6.964354620333336</v>
      </c>
      <c r="E85" s="12">
        <v>7.6406493499999977</v>
      </c>
      <c r="F85" s="33">
        <v>1.7395167509999974</v>
      </c>
      <c r="G85" s="11">
        <f t="shared" si="8"/>
        <v>3.3631766833333323</v>
      </c>
      <c r="H85" s="35">
        <v>-4.4939056416666681</v>
      </c>
      <c r="I85" s="33">
        <v>-2.5269068676666682</v>
      </c>
      <c r="J85" s="11">
        <f t="shared" si="9"/>
        <v>1.6608114416666659</v>
      </c>
      <c r="K85" s="35">
        <v>-13.390734091666673</v>
      </c>
      <c r="L85" s="33">
        <v>-3.0978278706666718</v>
      </c>
      <c r="M85" s="11">
        <f t="shared" si="10"/>
        <v>2.6046812259999936</v>
      </c>
      <c r="N85" s="35">
        <v>17.827380000000005</v>
      </c>
      <c r="O85" s="33">
        <v>10.054925809000006</v>
      </c>
      <c r="P85" s="11">
        <f t="shared" si="11"/>
        <v>10.407386659000005</v>
      </c>
      <c r="Q85" s="35">
        <v>-14.58886025833333</v>
      </c>
      <c r="R85" s="33">
        <v>5.0225650986666714</v>
      </c>
      <c r="S85" s="11">
        <f t="shared" si="12"/>
        <v>11.322218437666669</v>
      </c>
      <c r="T85" s="35" t="s">
        <v>4</v>
      </c>
      <c r="U85" s="33" t="s">
        <v>4</v>
      </c>
      <c r="V85" s="11" t="s">
        <v>4</v>
      </c>
      <c r="W85" s="35">
        <v>-7.423589633333334</v>
      </c>
      <c r="X85" s="33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4">
        <v>3.8194152563333352</v>
      </c>
      <c r="D86" s="9">
        <f t="shared" si="7"/>
        <v>6.634996649666669</v>
      </c>
      <c r="E86" s="12">
        <v>4.5500174499999977</v>
      </c>
      <c r="F86" s="33">
        <v>0.32005777999999729</v>
      </c>
      <c r="G86" s="11">
        <f t="shared" si="8"/>
        <v>4.9158438146666645</v>
      </c>
      <c r="H86" s="35">
        <v>-11.087083541666665</v>
      </c>
      <c r="I86" s="33">
        <v>-5.6159655516666653</v>
      </c>
      <c r="J86" s="11">
        <f t="shared" si="9"/>
        <v>1.194704965333333</v>
      </c>
      <c r="K86" s="35">
        <v>-16.956861991666671</v>
      </c>
      <c r="L86" s="33">
        <v>-0.11314513766667034</v>
      </c>
      <c r="M86" s="11">
        <f t="shared" si="10"/>
        <v>1.1852772586666613</v>
      </c>
      <c r="N86" s="35">
        <v>6.3195207000000009</v>
      </c>
      <c r="O86" s="33">
        <v>5.8141464530000011</v>
      </c>
      <c r="P86" s="11">
        <f t="shared" si="11"/>
        <v>11.127142965666671</v>
      </c>
      <c r="Q86" s="35">
        <v>-21.971143258333328</v>
      </c>
      <c r="R86" s="33">
        <v>4.1824701896666738</v>
      </c>
      <c r="S86" s="11">
        <f t="shared" si="12"/>
        <v>7.8286725916666713</v>
      </c>
      <c r="T86" s="35" t="s">
        <v>4</v>
      </c>
      <c r="U86" s="33" t="s">
        <v>4</v>
      </c>
      <c r="V86" s="11" t="s">
        <v>4</v>
      </c>
      <c r="W86" s="35">
        <v>-0.40625693333333368</v>
      </c>
      <c r="X86" s="33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4">
        <v>10.283206353333334</v>
      </c>
      <c r="D87" s="9">
        <f t="shared" si="7"/>
        <v>6.2673677743333345</v>
      </c>
      <c r="E87" s="12">
        <v>14.795144050000001</v>
      </c>
      <c r="F87" s="33">
        <v>13.180540749</v>
      </c>
      <c r="G87" s="11">
        <f t="shared" si="8"/>
        <v>5.0800384266666647</v>
      </c>
      <c r="H87" s="35">
        <v>-5.8992806416666639</v>
      </c>
      <c r="I87" s="33">
        <v>-1.8358931216666639</v>
      </c>
      <c r="J87" s="11">
        <f t="shared" si="9"/>
        <v>-3.3262551803333325</v>
      </c>
      <c r="K87" s="35">
        <v>9.9922029083333292</v>
      </c>
      <c r="L87" s="33">
        <v>33.681705321333325</v>
      </c>
      <c r="M87" s="11">
        <f t="shared" si="10"/>
        <v>10.156910770999994</v>
      </c>
      <c r="N87" s="35">
        <v>25.2249154</v>
      </c>
      <c r="O87" s="33">
        <v>35.059096701999998</v>
      </c>
      <c r="P87" s="11">
        <f t="shared" si="11"/>
        <v>16.976056321333335</v>
      </c>
      <c r="Q87" s="35">
        <v>-0.11851045833333163</v>
      </c>
      <c r="R87" s="33">
        <v>11.515403243666668</v>
      </c>
      <c r="S87" s="11">
        <f t="shared" si="12"/>
        <v>6.9068128440000045</v>
      </c>
      <c r="T87" s="35" t="s">
        <v>4</v>
      </c>
      <c r="U87" s="33" t="s">
        <v>4</v>
      </c>
      <c r="V87" s="11" t="s">
        <v>4</v>
      </c>
      <c r="W87" s="35">
        <v>6.2809261666666663</v>
      </c>
      <c r="X87" s="33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4">
        <v>7.2128792553333385</v>
      </c>
      <c r="D88" s="9">
        <f t="shared" si="7"/>
        <v>7.1051669550000023</v>
      </c>
      <c r="E88" s="12">
        <v>12.851230149999999</v>
      </c>
      <c r="F88" s="33">
        <v>15.076149489999999</v>
      </c>
      <c r="G88" s="11">
        <f t="shared" si="8"/>
        <v>9.5255826729999988</v>
      </c>
      <c r="H88" s="35">
        <v>5.5224960583333331</v>
      </c>
      <c r="I88" s="33">
        <v>6.0873050883333333</v>
      </c>
      <c r="J88" s="11">
        <f t="shared" si="9"/>
        <v>-0.45485119499999865</v>
      </c>
      <c r="K88" s="35">
        <v>0.37798030833332952</v>
      </c>
      <c r="L88" s="33">
        <v>5.7648451413333293</v>
      </c>
      <c r="M88" s="11">
        <f t="shared" si="10"/>
        <v>13.111135108333329</v>
      </c>
      <c r="N88" s="35">
        <v>-1.723899999999734E-2</v>
      </c>
      <c r="O88" s="33">
        <v>6.7498223630000025</v>
      </c>
      <c r="P88" s="11">
        <f t="shared" si="11"/>
        <v>15.874355172666666</v>
      </c>
      <c r="Q88" s="35">
        <v>-7.0282589583333319</v>
      </c>
      <c r="R88" s="33">
        <v>5.4176350216666673</v>
      </c>
      <c r="S88" s="11">
        <f t="shared" si="12"/>
        <v>7.0385028183333374</v>
      </c>
      <c r="T88" s="35" t="s">
        <v>4</v>
      </c>
      <c r="U88" s="33" t="s">
        <v>4</v>
      </c>
      <c r="V88" s="11" t="s">
        <v>4</v>
      </c>
      <c r="W88" s="35">
        <v>14.673483866666666</v>
      </c>
      <c r="X88" s="33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4">
        <v>-10.574947931666662</v>
      </c>
      <c r="D89" s="9">
        <f t="shared" si="7"/>
        <v>2.3070458923333366</v>
      </c>
      <c r="E89" s="12">
        <v>6.4753406499999988</v>
      </c>
      <c r="F89" s="33">
        <v>12.751398975999999</v>
      </c>
      <c r="G89" s="11">
        <f t="shared" si="8"/>
        <v>13.669363071666666</v>
      </c>
      <c r="H89" s="35">
        <v>-10.499513241666666</v>
      </c>
      <c r="I89" s="33">
        <v>-0.56078570466666555</v>
      </c>
      <c r="J89" s="11">
        <f t="shared" si="9"/>
        <v>1.2302087540000013</v>
      </c>
      <c r="K89" s="35">
        <v>-12.167671391666673</v>
      </c>
      <c r="L89" s="33">
        <v>5.0494741393333271</v>
      </c>
      <c r="M89" s="11">
        <f t="shared" si="10"/>
        <v>14.832008200666662</v>
      </c>
      <c r="N89" s="35">
        <v>-10.981130699999998</v>
      </c>
      <c r="O89" s="33">
        <v>0.37912874100000238</v>
      </c>
      <c r="P89" s="11">
        <f t="shared" si="11"/>
        <v>14.062682602000001</v>
      </c>
      <c r="Q89" s="35">
        <v>-2.8367278583333322</v>
      </c>
      <c r="R89" s="33">
        <v>8.188169151666667</v>
      </c>
      <c r="S89" s="11">
        <f t="shared" si="12"/>
        <v>8.3737358056666675</v>
      </c>
      <c r="T89" s="35" t="s">
        <v>4</v>
      </c>
      <c r="U89" s="33" t="s">
        <v>4</v>
      </c>
      <c r="V89" s="11" t="s">
        <v>4</v>
      </c>
      <c r="W89" s="35">
        <v>8.8261418666666671</v>
      </c>
      <c r="X89" s="33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4">
        <v>2.365734212333332</v>
      </c>
      <c r="D90" s="9">
        <f t="shared" si="7"/>
        <v>-0.33211148799999712</v>
      </c>
      <c r="E90" s="12">
        <v>-7.9313690500000007</v>
      </c>
      <c r="F90" s="33">
        <v>-2.4243402780000007</v>
      </c>
      <c r="G90" s="11">
        <f t="shared" si="8"/>
        <v>8.4677360626666651</v>
      </c>
      <c r="H90" s="35">
        <v>1.5073472583333325</v>
      </c>
      <c r="I90" s="33">
        <v>2.3488645563333326</v>
      </c>
      <c r="J90" s="11">
        <f t="shared" si="9"/>
        <v>2.6251279800000002</v>
      </c>
      <c r="K90" s="35">
        <v>4.3349065083333294</v>
      </c>
      <c r="L90" s="33">
        <v>9.2106487403333297</v>
      </c>
      <c r="M90" s="11">
        <f t="shared" si="10"/>
        <v>6.6749893403333287</v>
      </c>
      <c r="N90" s="35">
        <v>-0.90976479999999516</v>
      </c>
      <c r="O90" s="33">
        <v>4.0799117970000047</v>
      </c>
      <c r="P90" s="11">
        <f t="shared" si="11"/>
        <v>3.7362876336666702</v>
      </c>
      <c r="Q90" s="35">
        <v>31.026237841666671</v>
      </c>
      <c r="R90" s="33">
        <v>19.444369906666672</v>
      </c>
      <c r="S90" s="11">
        <f t="shared" si="12"/>
        <v>11.016724693333336</v>
      </c>
      <c r="T90" s="35" t="s">
        <v>4</v>
      </c>
      <c r="U90" s="33" t="s">
        <v>4</v>
      </c>
      <c r="V90" s="11" t="s">
        <v>4</v>
      </c>
      <c r="W90" s="35">
        <v>10.686178866666667</v>
      </c>
      <c r="X90" s="33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4">
        <v>-4.2172554566666625</v>
      </c>
      <c r="D91" s="9">
        <f t="shared" si="7"/>
        <v>-4.1421563919999977</v>
      </c>
      <c r="E91" s="12">
        <v>-5.0588017500000007</v>
      </c>
      <c r="F91" s="33">
        <v>-1.5057528150000006</v>
      </c>
      <c r="G91" s="11">
        <f t="shared" si="8"/>
        <v>2.9404352943333323</v>
      </c>
      <c r="H91" s="35">
        <v>-2.6322920416666666</v>
      </c>
      <c r="I91" s="33">
        <v>-7.613222944666667</v>
      </c>
      <c r="J91" s="11">
        <f t="shared" si="9"/>
        <v>-1.9417146976666668</v>
      </c>
      <c r="K91" s="35">
        <v>17.261918608333332</v>
      </c>
      <c r="L91" s="33">
        <v>7.3070873833333323</v>
      </c>
      <c r="M91" s="11">
        <f t="shared" si="10"/>
        <v>7.1890700876666633</v>
      </c>
      <c r="N91" s="35">
        <v>0.76656420000000391</v>
      </c>
      <c r="O91" s="33">
        <v>2.6285867030000039</v>
      </c>
      <c r="P91" s="11">
        <f t="shared" si="11"/>
        <v>2.3625424136666702</v>
      </c>
      <c r="Q91" s="35">
        <v>32.20350654166667</v>
      </c>
      <c r="R91" s="33">
        <v>16.00354891366667</v>
      </c>
      <c r="S91" s="11">
        <f t="shared" si="12"/>
        <v>14.545362657333337</v>
      </c>
      <c r="T91" s="35" t="s">
        <v>4</v>
      </c>
      <c r="U91" s="33" t="s">
        <v>4</v>
      </c>
      <c r="V91" s="11" t="s">
        <v>4</v>
      </c>
      <c r="W91" s="35">
        <v>14.532356066666667</v>
      </c>
      <c r="X91" s="33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4">
        <v>8.4297386513333397</v>
      </c>
      <c r="D92" s="9">
        <f t="shared" si="7"/>
        <v>2.1927391356666699</v>
      </c>
      <c r="E92" s="12">
        <v>8.7424144499999983</v>
      </c>
      <c r="F92" s="33">
        <v>14.526388619999999</v>
      </c>
      <c r="G92" s="11">
        <f t="shared" si="8"/>
        <v>3.532098508999999</v>
      </c>
      <c r="H92" s="35">
        <v>14.674842858333333</v>
      </c>
      <c r="I92" s="33">
        <v>5.9939160873333339</v>
      </c>
      <c r="J92" s="11">
        <f t="shared" si="9"/>
        <v>0.24318589966666634</v>
      </c>
      <c r="K92" s="35">
        <v>19.95722850833333</v>
      </c>
      <c r="L92" s="33">
        <v>8.5655017863333303</v>
      </c>
      <c r="M92" s="11">
        <f t="shared" si="10"/>
        <v>8.3610793033333319</v>
      </c>
      <c r="N92" s="35">
        <v>8.6841702000000041</v>
      </c>
      <c r="O92" s="33">
        <v>10.793996895000005</v>
      </c>
      <c r="P92" s="11">
        <f t="shared" si="11"/>
        <v>5.8341651316666701</v>
      </c>
      <c r="Q92" s="35">
        <v>33.583886141666667</v>
      </c>
      <c r="R92" s="33">
        <v>15.702295361666668</v>
      </c>
      <c r="S92" s="11">
        <f t="shared" si="12"/>
        <v>17.050071394000003</v>
      </c>
      <c r="T92" s="35" t="s">
        <v>4</v>
      </c>
      <c r="U92" s="33" t="s">
        <v>4</v>
      </c>
      <c r="V92" s="11" t="s">
        <v>4</v>
      </c>
      <c r="W92" s="35">
        <v>13.683159766666666</v>
      </c>
      <c r="X92" s="33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4">
        <v>-2.1981020916666623</v>
      </c>
      <c r="D93" s="9">
        <f t="shared" si="7"/>
        <v>0.67146036766667161</v>
      </c>
      <c r="E93" s="12">
        <v>-4.4825116499999993</v>
      </c>
      <c r="F93" s="33">
        <v>-1.0225932449999995</v>
      </c>
      <c r="G93" s="11">
        <f t="shared" si="8"/>
        <v>3.9993475199999993</v>
      </c>
      <c r="H93" s="35">
        <v>9.2460744583333323</v>
      </c>
      <c r="I93" s="33">
        <v>4.5840822923333322</v>
      </c>
      <c r="J93" s="11">
        <f t="shared" si="9"/>
        <v>0.98825847833333302</v>
      </c>
      <c r="K93" s="35">
        <v>7.2428362083333315</v>
      </c>
      <c r="L93" s="33">
        <v>-0.75419752666666806</v>
      </c>
      <c r="M93" s="11">
        <f t="shared" si="10"/>
        <v>5.0394638809999988</v>
      </c>
      <c r="N93" s="35">
        <v>2.4151764000000027</v>
      </c>
      <c r="O93" s="33">
        <v>2.7289116980000028</v>
      </c>
      <c r="P93" s="11">
        <f t="shared" si="11"/>
        <v>5.383831765333337</v>
      </c>
      <c r="Q93" s="35">
        <v>24.590055541666672</v>
      </c>
      <c r="R93" s="33">
        <v>7.1686801306666723</v>
      </c>
      <c r="S93" s="11">
        <f t="shared" si="12"/>
        <v>12.958174802000002</v>
      </c>
      <c r="T93" s="35" t="s">
        <v>4</v>
      </c>
      <c r="U93" s="33" t="s">
        <v>4</v>
      </c>
      <c r="V93" s="11" t="s">
        <v>4</v>
      </c>
      <c r="W93" s="35">
        <v>7.4221966666666663</v>
      </c>
      <c r="X93" s="33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4">
        <v>3.7732793453333358</v>
      </c>
      <c r="D94" s="9">
        <f t="shared" si="7"/>
        <v>3.3349719683333379</v>
      </c>
      <c r="E94" s="12">
        <v>-0.13633655000000378</v>
      </c>
      <c r="F94" s="33">
        <v>-2.2926864170000036</v>
      </c>
      <c r="G94" s="11">
        <f t="shared" si="8"/>
        <v>3.7370363193333316</v>
      </c>
      <c r="H94" s="35">
        <v>3.2601917583333329</v>
      </c>
      <c r="I94" s="33">
        <v>0.64305850633333295</v>
      </c>
      <c r="J94" s="11">
        <f t="shared" si="9"/>
        <v>3.740352295333333</v>
      </c>
      <c r="K94" s="35">
        <v>16.220492308333331</v>
      </c>
      <c r="L94" s="33">
        <v>-2.8128014896666684</v>
      </c>
      <c r="M94" s="11">
        <f t="shared" si="10"/>
        <v>1.6661675899999979</v>
      </c>
      <c r="N94" s="35">
        <v>4.0226882000000002</v>
      </c>
      <c r="O94" s="33">
        <v>-0.99278542500000011</v>
      </c>
      <c r="P94" s="11">
        <f t="shared" si="11"/>
        <v>4.1767077226666691</v>
      </c>
      <c r="Q94" s="35">
        <v>27.247857341666673</v>
      </c>
      <c r="R94" s="33">
        <v>8.4621139526666731</v>
      </c>
      <c r="S94" s="11">
        <f t="shared" si="12"/>
        <v>10.444363148333338</v>
      </c>
      <c r="T94" s="35" t="s">
        <v>4</v>
      </c>
      <c r="U94" s="33" t="s">
        <v>4</v>
      </c>
      <c r="V94" s="11" t="s">
        <v>4</v>
      </c>
      <c r="W94" s="35">
        <v>8.2934667666666684</v>
      </c>
      <c r="X94" s="33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4">
        <v>-7.7611186666644016E-3</v>
      </c>
      <c r="D95" s="9">
        <f t="shared" si="7"/>
        <v>0.52247204500000299</v>
      </c>
      <c r="E95" s="12">
        <v>5.3481672499999986</v>
      </c>
      <c r="F95" s="33">
        <v>-3.6173176000001028E-2</v>
      </c>
      <c r="G95" s="11">
        <f t="shared" si="8"/>
        <v>-1.1171509460000013</v>
      </c>
      <c r="H95" s="35">
        <v>-2.5946702416666665</v>
      </c>
      <c r="I95" s="33">
        <v>-6.3032941006666663</v>
      </c>
      <c r="J95" s="11">
        <f t="shared" si="9"/>
        <v>-0.35871776733333355</v>
      </c>
      <c r="K95" s="35">
        <v>14.554805608333327</v>
      </c>
      <c r="L95" s="33">
        <v>-2.5399087816666732</v>
      </c>
      <c r="M95" s="11">
        <f t="shared" si="10"/>
        <v>-2.0356359326666698</v>
      </c>
      <c r="N95" s="35">
        <v>9.3938824000000025</v>
      </c>
      <c r="O95" s="33">
        <v>-0.53233450399999782</v>
      </c>
      <c r="P95" s="11">
        <f t="shared" si="11"/>
        <v>0.40126392300000163</v>
      </c>
      <c r="Q95" s="35">
        <v>21.415170341666673</v>
      </c>
      <c r="R95" s="33">
        <v>10.902477324666673</v>
      </c>
      <c r="S95" s="11">
        <f t="shared" si="12"/>
        <v>8.8444238026666735</v>
      </c>
      <c r="T95" s="35" t="s">
        <v>4</v>
      </c>
      <c r="U95" s="33" t="s">
        <v>4</v>
      </c>
      <c r="V95" s="11" t="s">
        <v>4</v>
      </c>
      <c r="W95" s="35">
        <v>7.1529798666666675</v>
      </c>
      <c r="X95" s="33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4">
        <v>-4.3661865626666652</v>
      </c>
      <c r="D96" s="9">
        <f t="shared" si="7"/>
        <v>-0.2002227786666646</v>
      </c>
      <c r="E96" s="12">
        <v>-3.3675069500000001</v>
      </c>
      <c r="F96" s="33">
        <v>-10.702883945</v>
      </c>
      <c r="G96" s="11">
        <f t="shared" si="8"/>
        <v>-4.3439145126666681</v>
      </c>
      <c r="H96" s="35">
        <v>-16.748583041666663</v>
      </c>
      <c r="I96" s="33">
        <v>-15.293236484666663</v>
      </c>
      <c r="J96" s="11">
        <f t="shared" si="9"/>
        <v>-6.9844906929999979</v>
      </c>
      <c r="K96" s="35">
        <v>-1.2757120916666693</v>
      </c>
      <c r="L96" s="33">
        <v>-13.64848526166667</v>
      </c>
      <c r="M96" s="11">
        <f t="shared" si="10"/>
        <v>-6.3337318443333368</v>
      </c>
      <c r="N96" s="35">
        <v>4.1537043000000038</v>
      </c>
      <c r="O96" s="33">
        <v>-8.4974817599999959</v>
      </c>
      <c r="P96" s="11">
        <f t="shared" si="11"/>
        <v>-3.3408672296666651</v>
      </c>
      <c r="Q96" s="35">
        <v>-10.856121658333329</v>
      </c>
      <c r="R96" s="33">
        <v>1.167450517666671</v>
      </c>
      <c r="S96" s="11">
        <f t="shared" si="12"/>
        <v>6.844013931666673</v>
      </c>
      <c r="T96" s="35" t="s">
        <v>4</v>
      </c>
      <c r="U96" s="33" t="s">
        <v>4</v>
      </c>
      <c r="V96" s="11" t="s">
        <v>4</v>
      </c>
      <c r="W96" s="35">
        <v>-0.88042773333333324</v>
      </c>
      <c r="X96" s="33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4">
        <v>-2.2461672906666612</v>
      </c>
      <c r="D97" s="9">
        <f t="shared" si="7"/>
        <v>-2.2067049906666636</v>
      </c>
      <c r="E97" s="12">
        <v>-2.3495103500000036</v>
      </c>
      <c r="F97" s="33">
        <v>-6.7824834350000041</v>
      </c>
      <c r="G97" s="11">
        <f t="shared" si="8"/>
        <v>-5.8405135186666683</v>
      </c>
      <c r="H97" s="35">
        <v>-1.4869187416666674</v>
      </c>
      <c r="I97" s="33">
        <v>-0.43908746566666745</v>
      </c>
      <c r="J97" s="11">
        <f t="shared" si="9"/>
        <v>-7.3452060169999989</v>
      </c>
      <c r="K97" s="35">
        <v>-17.705247891666673</v>
      </c>
      <c r="L97" s="33">
        <v>-7.503372207666672</v>
      </c>
      <c r="M97" s="11">
        <f t="shared" si="10"/>
        <v>-7.8972554170000047</v>
      </c>
      <c r="N97" s="35">
        <v>-6.7336216999999978</v>
      </c>
      <c r="O97" s="33">
        <v>-14.428375468999999</v>
      </c>
      <c r="P97" s="11">
        <f t="shared" si="11"/>
        <v>-7.8193972443333308</v>
      </c>
      <c r="Q97" s="35">
        <v>-12.377010358333333</v>
      </c>
      <c r="R97" s="33">
        <v>4.9721863006666673</v>
      </c>
      <c r="S97" s="11">
        <f t="shared" si="12"/>
        <v>5.6807047143333378</v>
      </c>
      <c r="T97" s="35" t="s">
        <v>4</v>
      </c>
      <c r="U97" s="33" t="s">
        <v>4</v>
      </c>
      <c r="V97" s="11" t="s">
        <v>4</v>
      </c>
      <c r="W97" s="35">
        <v>-4.917158633333333</v>
      </c>
      <c r="X97" s="33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4">
        <v>-8.6719800236666593</v>
      </c>
      <c r="D98" s="9">
        <f t="shared" si="7"/>
        <v>-5.0947779589999955</v>
      </c>
      <c r="E98" s="12">
        <v>9.1397733499999987</v>
      </c>
      <c r="F98" s="33">
        <v>4.6167505679999987</v>
      </c>
      <c r="G98" s="11">
        <f t="shared" si="8"/>
        <v>-4.2895389373333348</v>
      </c>
      <c r="H98" s="35">
        <v>-11.494837941666667</v>
      </c>
      <c r="I98" s="33">
        <v>-6.7432391786666672</v>
      </c>
      <c r="J98" s="11">
        <f t="shared" si="9"/>
        <v>-7.4918543763333325</v>
      </c>
      <c r="K98" s="35">
        <v>-26.276835991666672</v>
      </c>
      <c r="L98" s="33">
        <v>-9.9693031836666712</v>
      </c>
      <c r="M98" s="11">
        <f t="shared" si="10"/>
        <v>-10.373720217666671</v>
      </c>
      <c r="N98" s="35">
        <v>-2.4483833999999982</v>
      </c>
      <c r="O98" s="33">
        <v>-3.8426832639999979</v>
      </c>
      <c r="P98" s="11">
        <f t="shared" si="11"/>
        <v>-8.9228468309999975</v>
      </c>
      <c r="Q98" s="35">
        <v>-25.83782815833333</v>
      </c>
      <c r="R98" s="33">
        <v>-1.7735825273333319</v>
      </c>
      <c r="S98" s="11">
        <f t="shared" si="12"/>
        <v>1.4553514303333355</v>
      </c>
      <c r="T98" s="35" t="s">
        <v>4</v>
      </c>
      <c r="U98" s="33" t="s">
        <v>4</v>
      </c>
      <c r="V98" s="11" t="s">
        <v>4</v>
      </c>
      <c r="W98" s="35">
        <v>-9.7275453333333335</v>
      </c>
      <c r="X98" s="33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4">
        <v>-3.8806790646666629</v>
      </c>
      <c r="D99" s="9">
        <f t="shared" si="7"/>
        <v>-4.9329421263333275</v>
      </c>
      <c r="E99" s="12">
        <v>4.4186408499999983</v>
      </c>
      <c r="F99" s="33">
        <v>1.6061867319999985</v>
      </c>
      <c r="G99" s="11">
        <f t="shared" si="8"/>
        <v>-0.18651537833333562</v>
      </c>
      <c r="H99" s="35">
        <v>-14.780124141666668</v>
      </c>
      <c r="I99" s="33">
        <v>-9.3976287926666693</v>
      </c>
      <c r="J99" s="11">
        <f t="shared" si="9"/>
        <v>-5.5266518123333341</v>
      </c>
      <c r="K99" s="35">
        <v>-35.551465191666665</v>
      </c>
      <c r="L99" s="33">
        <v>-13.399125776666665</v>
      </c>
      <c r="M99" s="11">
        <f t="shared" si="10"/>
        <v>-10.290600389333337</v>
      </c>
      <c r="N99" s="35">
        <v>-23.7251163</v>
      </c>
      <c r="O99" s="33">
        <v>-15.713671162000001</v>
      </c>
      <c r="P99" s="11">
        <f t="shared" si="11"/>
        <v>-11.328243298333334</v>
      </c>
      <c r="Q99" s="35">
        <v>-22.36049465833333</v>
      </c>
      <c r="R99" s="33">
        <v>-8.4941699723333297</v>
      </c>
      <c r="S99" s="11">
        <f t="shared" si="12"/>
        <v>-1.765188732999998</v>
      </c>
      <c r="T99" s="35" t="s">
        <v>4</v>
      </c>
      <c r="U99" s="33" t="s">
        <v>4</v>
      </c>
      <c r="V99" s="11" t="s">
        <v>4</v>
      </c>
      <c r="W99" s="35">
        <v>-2.5885627333333341</v>
      </c>
      <c r="X99" s="33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4">
        <v>2.2250563913333337</v>
      </c>
      <c r="D100" s="9">
        <f t="shared" si="7"/>
        <v>-3.4425342323333292</v>
      </c>
      <c r="E100" s="12">
        <v>-3.1986955500000009</v>
      </c>
      <c r="F100" s="33">
        <v>-0.88786201100000106</v>
      </c>
      <c r="G100" s="11">
        <f t="shared" si="8"/>
        <v>1.7783584296666655</v>
      </c>
      <c r="H100" s="35">
        <v>-7.5179316416666673</v>
      </c>
      <c r="I100" s="33">
        <v>-6.2843146916666672</v>
      </c>
      <c r="J100" s="11">
        <f t="shared" si="9"/>
        <v>-7.4750608876666673</v>
      </c>
      <c r="K100" s="35">
        <v>-17.973877191666674</v>
      </c>
      <c r="L100" s="33">
        <v>-11.887725053666674</v>
      </c>
      <c r="M100" s="11">
        <f t="shared" si="10"/>
        <v>-11.752051338000003</v>
      </c>
      <c r="N100" s="35">
        <v>-16.307129699999994</v>
      </c>
      <c r="O100" s="33">
        <v>-10.535540732999994</v>
      </c>
      <c r="P100" s="11">
        <f t="shared" si="11"/>
        <v>-10.030631719666664</v>
      </c>
      <c r="Q100" s="35">
        <v>-20.215247758333334</v>
      </c>
      <c r="R100" s="33">
        <v>-6.2219642863333338</v>
      </c>
      <c r="S100" s="11">
        <f t="shared" si="12"/>
        <v>-5.4965722619999982</v>
      </c>
      <c r="T100" s="35" t="s">
        <v>4</v>
      </c>
      <c r="U100" s="33" t="s">
        <v>4</v>
      </c>
      <c r="V100" s="11" t="s">
        <v>4</v>
      </c>
      <c r="W100" s="35">
        <v>0.80155936666666738</v>
      </c>
      <c r="X100" s="33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4">
        <v>-13.082764012666662</v>
      </c>
      <c r="D101" s="9">
        <f t="shared" si="7"/>
        <v>-4.9127955619999968</v>
      </c>
      <c r="E101" s="12">
        <v>-8.6621906499999994</v>
      </c>
      <c r="F101" s="33">
        <v>-3.0015745379999998</v>
      </c>
      <c r="G101" s="11">
        <f t="shared" si="8"/>
        <v>-0.76108327233333417</v>
      </c>
      <c r="H101" s="35">
        <v>-21.004902041666668</v>
      </c>
      <c r="I101" s="33">
        <v>-11.564314341666668</v>
      </c>
      <c r="J101" s="11">
        <f t="shared" si="9"/>
        <v>-9.0820859420000009</v>
      </c>
      <c r="K101" s="35">
        <v>-38.548485591666669</v>
      </c>
      <c r="L101" s="33">
        <v>-21.978147907666671</v>
      </c>
      <c r="M101" s="11">
        <f t="shared" si="10"/>
        <v>-15.754999579333337</v>
      </c>
      <c r="N101" s="35">
        <v>-27.724694399999994</v>
      </c>
      <c r="O101" s="33">
        <v>-16.853530167999992</v>
      </c>
      <c r="P101" s="11">
        <f t="shared" si="11"/>
        <v>-14.367580687666662</v>
      </c>
      <c r="Q101" s="35">
        <v>-28.57825055833333</v>
      </c>
      <c r="R101" s="33">
        <v>-17.494802421333333</v>
      </c>
      <c r="S101" s="11">
        <f t="shared" si="12"/>
        <v>-10.736978893333331</v>
      </c>
      <c r="T101" s="35" t="s">
        <v>4</v>
      </c>
      <c r="U101" s="33" t="s">
        <v>4</v>
      </c>
      <c r="V101" s="11" t="s">
        <v>4</v>
      </c>
      <c r="W101" s="35">
        <v>-4.6940354333333332</v>
      </c>
      <c r="X101" s="33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4">
        <v>-25.836259072666664</v>
      </c>
      <c r="D102" s="9">
        <f t="shared" si="7"/>
        <v>-12.23132223133333</v>
      </c>
      <c r="E102" s="12">
        <v>-10.569243350000001</v>
      </c>
      <c r="F102" s="33">
        <v>-4.2042161770000011</v>
      </c>
      <c r="G102" s="11">
        <f t="shared" si="8"/>
        <v>-2.6978842420000007</v>
      </c>
      <c r="H102" s="35">
        <v>-26.832954541666659</v>
      </c>
      <c r="I102" s="33">
        <v>-24.16809533766666</v>
      </c>
      <c r="J102" s="11">
        <f t="shared" si="9"/>
        <v>-14.005574790333332</v>
      </c>
      <c r="K102" s="35">
        <v>-48.231199491666672</v>
      </c>
      <c r="L102" s="33">
        <v>-41.88247848466667</v>
      </c>
      <c r="M102" s="11">
        <f t="shared" si="10"/>
        <v>-25.249450482000004</v>
      </c>
      <c r="N102" s="35">
        <v>-43.732579699999995</v>
      </c>
      <c r="O102" s="33">
        <v>-37.371669215999994</v>
      </c>
      <c r="P102" s="11">
        <f t="shared" si="11"/>
        <v>-21.586913372333328</v>
      </c>
      <c r="Q102" s="35">
        <v>-26.465437258333331</v>
      </c>
      <c r="R102" s="33">
        <v>-37.124683104333329</v>
      </c>
      <c r="S102" s="11">
        <f t="shared" si="12"/>
        <v>-20.280483270666664</v>
      </c>
      <c r="T102" s="35" t="s">
        <v>4</v>
      </c>
      <c r="U102" s="33" t="s">
        <v>4</v>
      </c>
      <c r="V102" s="11" t="s">
        <v>4</v>
      </c>
      <c r="W102" s="35">
        <v>-17.81629963333333</v>
      </c>
      <c r="X102" s="33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4">
        <v>1.0729149173333417</v>
      </c>
      <c r="D103" s="9">
        <f t="shared" si="7"/>
        <v>-12.615369389333326</v>
      </c>
      <c r="E103" s="12">
        <v>5.6300930499999984</v>
      </c>
      <c r="F103" s="33">
        <v>9.231412976999998</v>
      </c>
      <c r="G103" s="11">
        <f t="shared" si="8"/>
        <v>0.67520742066666573</v>
      </c>
      <c r="H103" s="35">
        <v>-0.80774714166666728</v>
      </c>
      <c r="I103" s="33">
        <v>-5.8149397936666674</v>
      </c>
      <c r="J103" s="11">
        <f t="shared" si="9"/>
        <v>-13.849116490999998</v>
      </c>
      <c r="K103" s="35">
        <v>-9.95928249166667</v>
      </c>
      <c r="L103" s="33">
        <v>-18.89071632266667</v>
      </c>
      <c r="M103" s="11">
        <f t="shared" si="10"/>
        <v>-27.583780905000008</v>
      </c>
      <c r="N103" s="35">
        <v>-29.215616000000001</v>
      </c>
      <c r="O103" s="33">
        <v>-24.678071551999999</v>
      </c>
      <c r="P103" s="11">
        <f t="shared" si="11"/>
        <v>-26.301090311999996</v>
      </c>
      <c r="Q103" s="35">
        <v>-6.7241618583333356</v>
      </c>
      <c r="R103" s="33">
        <v>-22.366759907333336</v>
      </c>
      <c r="S103" s="11">
        <f t="shared" si="12"/>
        <v>-25.662081810999997</v>
      </c>
      <c r="T103" s="35" t="s">
        <v>4</v>
      </c>
      <c r="U103" s="33" t="s">
        <v>4</v>
      </c>
      <c r="V103" s="11" t="s">
        <v>4</v>
      </c>
      <c r="W103" s="35">
        <v>0.2099992666666668</v>
      </c>
      <c r="X103" s="33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4">
        <v>-13.762343405666662</v>
      </c>
      <c r="D104" s="9">
        <f t="shared" si="7"/>
        <v>-12.841895853666662</v>
      </c>
      <c r="E104" s="12">
        <v>-12.384633650000005</v>
      </c>
      <c r="F104" s="33">
        <v>-7.5327163510000048</v>
      </c>
      <c r="G104" s="11">
        <f t="shared" si="8"/>
        <v>-0.83517318366666926</v>
      </c>
      <c r="H104" s="35">
        <v>-1.504774241666667</v>
      </c>
      <c r="I104" s="33">
        <v>-10.312594180666666</v>
      </c>
      <c r="J104" s="11">
        <f t="shared" si="9"/>
        <v>-13.431876437333331</v>
      </c>
      <c r="K104" s="35">
        <v>-9.1206268916666744</v>
      </c>
      <c r="L104" s="33">
        <v>-20.520334703666677</v>
      </c>
      <c r="M104" s="11">
        <f t="shared" si="10"/>
        <v>-27.097843170333338</v>
      </c>
      <c r="N104" s="35">
        <v>-35.065528899999997</v>
      </c>
      <c r="O104" s="33">
        <v>-33.057431803999997</v>
      </c>
      <c r="P104" s="11">
        <f t="shared" si="11"/>
        <v>-31.702390857333331</v>
      </c>
      <c r="Q104" s="35">
        <v>-10.004425858333331</v>
      </c>
      <c r="R104" s="33">
        <v>-27.919696659333329</v>
      </c>
      <c r="S104" s="11">
        <f t="shared" si="12"/>
        <v>-29.137046556999994</v>
      </c>
      <c r="T104" s="35" t="s">
        <v>4</v>
      </c>
      <c r="U104" s="33" t="s">
        <v>4</v>
      </c>
      <c r="V104" s="11" t="s">
        <v>4</v>
      </c>
      <c r="W104" s="35">
        <v>-2.5847521333333328</v>
      </c>
      <c r="X104" s="33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4">
        <v>-7.2476575450000018</v>
      </c>
      <c r="D105" s="9">
        <f t="shared" si="7"/>
        <v>-6.6456953444444409</v>
      </c>
      <c r="E105" s="12">
        <v>-8.3780820833333358</v>
      </c>
      <c r="F105" s="33">
        <v>-5.4254317053333363</v>
      </c>
      <c r="G105" s="11">
        <f t="shared" si="8"/>
        <v>-1.2422450264444478</v>
      </c>
      <c r="H105" s="35">
        <v>0.43806374999999997</v>
      </c>
      <c r="I105" s="33">
        <v>-3.9279540630000001</v>
      </c>
      <c r="J105" s="11">
        <f t="shared" si="9"/>
        <v>-6.6851626791111114</v>
      </c>
      <c r="K105" s="35">
        <v>-15.315986500000005</v>
      </c>
      <c r="L105" s="33">
        <v>-22.746453346000003</v>
      </c>
      <c r="M105" s="11">
        <f t="shared" si="10"/>
        <v>-20.719168124111118</v>
      </c>
      <c r="N105" s="35">
        <v>-28.05508275</v>
      </c>
      <c r="O105" s="33">
        <v>-27.387631347999999</v>
      </c>
      <c r="P105" s="11">
        <f t="shared" si="11"/>
        <v>-28.374378234666665</v>
      </c>
      <c r="Q105" s="35">
        <v>-1.7713208333333301</v>
      </c>
      <c r="R105" s="33">
        <v>-19.40857437633333</v>
      </c>
      <c r="S105" s="11">
        <f t="shared" si="12"/>
        <v>-23.231676980999996</v>
      </c>
      <c r="T105" s="35" t="s">
        <v>4</v>
      </c>
      <c r="U105" s="33" t="s">
        <v>4</v>
      </c>
      <c r="V105" s="11" t="s">
        <v>4</v>
      </c>
      <c r="W105" s="35">
        <v>1.2085656666666675</v>
      </c>
      <c r="X105" s="33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4">
        <v>-16.264651425</v>
      </c>
      <c r="D106" s="9">
        <f t="shared" si="7"/>
        <v>-12.424884125222221</v>
      </c>
      <c r="E106" s="12">
        <v>-5.4841800833333316</v>
      </c>
      <c r="F106" s="33">
        <v>-7.5649581983333318</v>
      </c>
      <c r="G106" s="11">
        <f t="shared" si="8"/>
        <v>-6.8410354182222237</v>
      </c>
      <c r="H106" s="35">
        <v>-1.8963092500000003</v>
      </c>
      <c r="I106" s="33">
        <v>-5.5391814270000008</v>
      </c>
      <c r="J106" s="11">
        <f t="shared" si="9"/>
        <v>-6.5932432235555565</v>
      </c>
      <c r="K106" s="35">
        <v>3.645232499999997</v>
      </c>
      <c r="L106" s="33">
        <v>-15.952258046000003</v>
      </c>
      <c r="M106" s="11">
        <f t="shared" si="10"/>
        <v>-19.739682031888893</v>
      </c>
      <c r="N106" s="35">
        <v>-25.109558749999998</v>
      </c>
      <c r="O106" s="33">
        <v>-30.876004746999996</v>
      </c>
      <c r="P106" s="11">
        <f t="shared" si="11"/>
        <v>-30.440355966333328</v>
      </c>
      <c r="Q106" s="35">
        <v>5.6097241666666697</v>
      </c>
      <c r="R106" s="33">
        <v>-13.749897236333329</v>
      </c>
      <c r="S106" s="11">
        <f t="shared" si="12"/>
        <v>-20.359389423999996</v>
      </c>
      <c r="T106" s="35" t="s">
        <v>4</v>
      </c>
      <c r="U106" s="33" t="s">
        <v>4</v>
      </c>
      <c r="V106" s="11" t="s">
        <v>4</v>
      </c>
      <c r="W106" s="35">
        <v>-0.41527733333333261</v>
      </c>
      <c r="X106" s="33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4">
        <v>-7.9304294440000005</v>
      </c>
      <c r="D107" s="9">
        <f t="shared" si="7"/>
        <v>-10.480912804666668</v>
      </c>
      <c r="E107" s="12">
        <v>0.65126591666666656</v>
      </c>
      <c r="F107" s="33">
        <v>-5.3868896523333332</v>
      </c>
      <c r="G107" s="11">
        <f t="shared" si="8"/>
        <v>-6.1257598520000007</v>
      </c>
      <c r="H107" s="35">
        <v>3.24610975</v>
      </c>
      <c r="I107" s="33">
        <v>-1.4571831840000002</v>
      </c>
      <c r="J107" s="11">
        <f t="shared" si="9"/>
        <v>-3.6414395580000001</v>
      </c>
      <c r="K107" s="35">
        <v>10.728014499999997</v>
      </c>
      <c r="L107" s="33">
        <v>-7.5913159540000024</v>
      </c>
      <c r="M107" s="11">
        <f t="shared" si="10"/>
        <v>-15.430009115333336</v>
      </c>
      <c r="N107" s="35">
        <v>-7.6676427499999997</v>
      </c>
      <c r="O107" s="33">
        <v>-18.795432092999999</v>
      </c>
      <c r="P107" s="11">
        <f t="shared" si="11"/>
        <v>-25.686356062666665</v>
      </c>
      <c r="Q107" s="35">
        <v>4.8970431666666698</v>
      </c>
      <c r="R107" s="33">
        <v>-6.6272644113333303</v>
      </c>
      <c r="S107" s="11">
        <f t="shared" si="12"/>
        <v>-13.261912007999996</v>
      </c>
      <c r="T107" s="35" t="s">
        <v>4</v>
      </c>
      <c r="U107" s="33" t="s">
        <v>4</v>
      </c>
      <c r="V107" s="11" t="s">
        <v>4</v>
      </c>
      <c r="W107" s="35">
        <v>-2.8597223333333321</v>
      </c>
      <c r="X107" s="33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4">
        <v>-10.626214777000001</v>
      </c>
      <c r="D108" s="9">
        <f t="shared" si="7"/>
        <v>-11.607098548666668</v>
      </c>
      <c r="E108" s="12">
        <v>6.7503979166666666</v>
      </c>
      <c r="F108" s="33">
        <v>0.59011625266666634</v>
      </c>
      <c r="G108" s="11">
        <f t="shared" si="8"/>
        <v>-4.1205771993333329</v>
      </c>
      <c r="H108" s="35">
        <v>-4.5618872499999998</v>
      </c>
      <c r="I108" s="33">
        <v>-3.8327871149999999</v>
      </c>
      <c r="J108" s="11">
        <f t="shared" si="9"/>
        <v>-3.6097172420000003</v>
      </c>
      <c r="K108" s="35">
        <v>6.5809394999999977</v>
      </c>
      <c r="L108" s="33">
        <v>-5.5606922200000017</v>
      </c>
      <c r="M108" s="11">
        <f t="shared" si="10"/>
        <v>-9.701422073333335</v>
      </c>
      <c r="N108" s="35">
        <v>-4.3620247499999989</v>
      </c>
      <c r="O108" s="33">
        <v>-16.264078503</v>
      </c>
      <c r="P108" s="11">
        <f t="shared" si="11"/>
        <v>-21.978505114333331</v>
      </c>
      <c r="Q108" s="35">
        <v>-15.78014583333333</v>
      </c>
      <c r="R108" s="33">
        <v>-3.0943612803333309</v>
      </c>
      <c r="S108" s="11">
        <f t="shared" si="12"/>
        <v>-7.8238409759999969</v>
      </c>
      <c r="T108" s="35" t="s">
        <v>4</v>
      </c>
      <c r="U108" s="33" t="s">
        <v>4</v>
      </c>
      <c r="V108" s="11" t="s">
        <v>4</v>
      </c>
      <c r="W108" s="35">
        <v>-7.6221213333333324</v>
      </c>
      <c r="X108" s="33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4">
        <v>-13.491566204000002</v>
      </c>
      <c r="D109" s="9">
        <f t="shared" si="7"/>
        <v>-10.682736808333336</v>
      </c>
      <c r="E109" s="12">
        <v>-2.0541860833333336</v>
      </c>
      <c r="F109" s="33">
        <v>-5.5972108473333337</v>
      </c>
      <c r="G109" s="11">
        <f t="shared" si="8"/>
        <v>-3.4646614156666669</v>
      </c>
      <c r="H109" s="35">
        <v>-6.9459772500000003</v>
      </c>
      <c r="I109" s="33">
        <v>-5.9392351520000002</v>
      </c>
      <c r="J109" s="11">
        <f t="shared" si="9"/>
        <v>-3.7430684836666668</v>
      </c>
      <c r="K109" s="35">
        <v>-8.6887745000000027</v>
      </c>
      <c r="L109" s="33">
        <v>2.036780690999997</v>
      </c>
      <c r="M109" s="11">
        <f t="shared" si="10"/>
        <v>-3.7050758276666689</v>
      </c>
      <c r="N109" s="35">
        <v>-1.20255475</v>
      </c>
      <c r="O109" s="33">
        <v>-8.2510426460000001</v>
      </c>
      <c r="P109" s="11">
        <f t="shared" si="11"/>
        <v>-14.436851080666665</v>
      </c>
      <c r="Q109" s="35">
        <v>-13.983224833333329</v>
      </c>
      <c r="R109" s="33">
        <v>1.736787142666671</v>
      </c>
      <c r="S109" s="11">
        <f t="shared" si="12"/>
        <v>-2.6616128496666636</v>
      </c>
      <c r="T109" s="35" t="s">
        <v>4</v>
      </c>
      <c r="U109" s="33" t="s">
        <v>4</v>
      </c>
      <c r="V109" s="11" t="s">
        <v>4</v>
      </c>
      <c r="W109" s="35">
        <v>-2.9943133333333325</v>
      </c>
      <c r="X109" s="33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4">
        <v>-7.0253694290000013</v>
      </c>
      <c r="D110" s="9">
        <f t="shared" si="7"/>
        <v>-10.381050136666667</v>
      </c>
      <c r="E110" s="12">
        <v>0.739579916666667</v>
      </c>
      <c r="F110" s="33">
        <v>-4.1672367943333333</v>
      </c>
      <c r="G110" s="11">
        <f t="shared" si="8"/>
        <v>-3.0581104630000002</v>
      </c>
      <c r="H110" s="35">
        <v>8.6148749999999996E-2</v>
      </c>
      <c r="I110" s="33">
        <v>4.3094400400000001</v>
      </c>
      <c r="J110" s="11">
        <f t="shared" si="9"/>
        <v>-1.8208607423333334</v>
      </c>
      <c r="K110" s="35">
        <v>-24.086887500000003</v>
      </c>
      <c r="L110" s="33">
        <v>-8.5407373590000031</v>
      </c>
      <c r="M110" s="11">
        <f t="shared" si="10"/>
        <v>-4.0215496293333359</v>
      </c>
      <c r="N110" s="35">
        <v>-11.623268749999998</v>
      </c>
      <c r="O110" s="33">
        <v>-13.429624944999997</v>
      </c>
      <c r="P110" s="11">
        <f t="shared" si="11"/>
        <v>-12.648248697999998</v>
      </c>
      <c r="Q110" s="35">
        <v>-21.595233833333332</v>
      </c>
      <c r="R110" s="33">
        <v>0.33671931466667004</v>
      </c>
      <c r="S110" s="11">
        <f t="shared" si="12"/>
        <v>-0.34028494099999662</v>
      </c>
      <c r="T110" s="35" t="s">
        <v>4</v>
      </c>
      <c r="U110" s="33" t="s">
        <v>4</v>
      </c>
      <c r="V110" s="11" t="s">
        <v>4</v>
      </c>
      <c r="W110" s="35">
        <v>-7.1958923333333331</v>
      </c>
      <c r="X110" s="33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4">
        <v>-9.8358966370000012</v>
      </c>
      <c r="D111" s="9">
        <f t="shared" si="7"/>
        <v>-10.117610756666668</v>
      </c>
      <c r="E111" s="12">
        <v>-0.66678508333333308</v>
      </c>
      <c r="F111" s="33">
        <v>-3.6634711763333332</v>
      </c>
      <c r="G111" s="11">
        <f t="shared" si="8"/>
        <v>-4.4759729393333334</v>
      </c>
      <c r="H111" s="35">
        <v>-9.0729362499999997</v>
      </c>
      <c r="I111" s="33">
        <v>-2.5965680369999999</v>
      </c>
      <c r="J111" s="11">
        <f t="shared" si="9"/>
        <v>-1.4087877163333333</v>
      </c>
      <c r="K111" s="35">
        <v>-23.514735500000004</v>
      </c>
      <c r="L111" s="33">
        <v>-2.8726359980000034</v>
      </c>
      <c r="M111" s="11">
        <f t="shared" si="10"/>
        <v>-3.1255308886666699</v>
      </c>
      <c r="N111" s="35">
        <v>-15.104774749999997</v>
      </c>
      <c r="O111" s="33">
        <v>-8.4933655819999974</v>
      </c>
      <c r="P111" s="11">
        <f t="shared" si="11"/>
        <v>-10.058011057666663</v>
      </c>
      <c r="Q111" s="35">
        <v>-26.444410833333329</v>
      </c>
      <c r="R111" s="33">
        <v>-10.313139454333328</v>
      </c>
      <c r="S111" s="11">
        <f t="shared" si="12"/>
        <v>-2.746544332333329</v>
      </c>
      <c r="T111" s="35" t="s">
        <v>4</v>
      </c>
      <c r="U111" s="33" t="s">
        <v>4</v>
      </c>
      <c r="V111" s="11" t="s">
        <v>4</v>
      </c>
      <c r="W111" s="35">
        <v>-0.56239633333333261</v>
      </c>
      <c r="X111" s="33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4">
        <v>-9.7319328360000021</v>
      </c>
      <c r="D112" s="9">
        <f t="shared" si="7"/>
        <v>-8.8643996340000015</v>
      </c>
      <c r="E112" s="12">
        <v>-11.519632083333335</v>
      </c>
      <c r="F112" s="33">
        <v>-8.4944136473333351</v>
      </c>
      <c r="G112" s="11">
        <f t="shared" si="8"/>
        <v>-5.4417072060000002</v>
      </c>
      <c r="H112" s="35">
        <v>-15.500549249999999</v>
      </c>
      <c r="I112" s="33">
        <v>-12.743741937999999</v>
      </c>
      <c r="J112" s="11">
        <f t="shared" si="9"/>
        <v>-3.6769566449999993</v>
      </c>
      <c r="K112" s="35">
        <v>-9.1411065000000029</v>
      </c>
      <c r="L112" s="33">
        <v>-1.5375633580000025</v>
      </c>
      <c r="M112" s="11">
        <f t="shared" si="10"/>
        <v>-4.3169789050000027</v>
      </c>
      <c r="N112" s="35">
        <v>-18.58640875</v>
      </c>
      <c r="O112" s="33">
        <v>-13.40642351</v>
      </c>
      <c r="P112" s="11">
        <f t="shared" si="11"/>
        <v>-11.776471345666664</v>
      </c>
      <c r="Q112" s="35">
        <v>-9.9156038333333303</v>
      </c>
      <c r="R112" s="33">
        <v>5.8918215276666697</v>
      </c>
      <c r="S112" s="11">
        <f t="shared" si="12"/>
        <v>-1.3615328706666627</v>
      </c>
      <c r="T112" s="35" t="s">
        <v>4</v>
      </c>
      <c r="U112" s="33" t="s">
        <v>4</v>
      </c>
      <c r="V112" s="11" t="s">
        <v>4</v>
      </c>
      <c r="W112" s="35">
        <v>5.4136666666675382E-3</v>
      </c>
      <c r="X112" s="33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4">
        <v>-5.0198665140000012</v>
      </c>
      <c r="D113" s="9">
        <f t="shared" si="7"/>
        <v>-8.1958986623333345</v>
      </c>
      <c r="E113" s="12">
        <v>-11.087314083333332</v>
      </c>
      <c r="F113" s="33">
        <v>-5.4451879053333325</v>
      </c>
      <c r="G113" s="11">
        <f t="shared" si="8"/>
        <v>-5.867690909666667</v>
      </c>
      <c r="H113" s="35">
        <v>-6.8440622500000003</v>
      </c>
      <c r="I113" s="33">
        <v>1.6241714930000004</v>
      </c>
      <c r="J113" s="11">
        <f t="shared" si="9"/>
        <v>-4.5720461606666669</v>
      </c>
      <c r="K113" s="35">
        <v>-10.046059500000004</v>
      </c>
      <c r="L113" s="33">
        <v>5.774400586999997</v>
      </c>
      <c r="M113" s="11">
        <f t="shared" si="10"/>
        <v>0.45473374366666369</v>
      </c>
      <c r="N113" s="35">
        <v>-1.2568307499999998</v>
      </c>
      <c r="O113" s="33">
        <v>8.3650752809999993</v>
      </c>
      <c r="P113" s="11">
        <f t="shared" si="11"/>
        <v>-4.5115712703333335</v>
      </c>
      <c r="Q113" s="35">
        <v>-3.37614183333333</v>
      </c>
      <c r="R113" s="33">
        <v>7.6405382886666704</v>
      </c>
      <c r="S113" s="11">
        <f t="shared" si="12"/>
        <v>1.073073454000004</v>
      </c>
      <c r="T113" s="35" t="s">
        <v>4</v>
      </c>
      <c r="U113" s="33" t="s">
        <v>4</v>
      </c>
      <c r="V113" s="11" t="s">
        <v>4</v>
      </c>
      <c r="W113" s="35">
        <v>1.3737376666666674</v>
      </c>
      <c r="X113" s="33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4">
        <v>-4.1043201140000019</v>
      </c>
      <c r="D114" s="9">
        <f t="shared" si="7"/>
        <v>-6.2853731546666678</v>
      </c>
      <c r="E114" s="12">
        <v>-3.9015470833333339</v>
      </c>
      <c r="F114" s="33">
        <v>3.0108348586666658</v>
      </c>
      <c r="G114" s="11">
        <f t="shared" si="8"/>
        <v>-3.6429222313333338</v>
      </c>
      <c r="H114" s="35">
        <v>-7.9518572499999998</v>
      </c>
      <c r="I114" s="33">
        <v>-3.9523406169999999</v>
      </c>
      <c r="J114" s="11">
        <f t="shared" si="9"/>
        <v>-5.0239703539999994</v>
      </c>
      <c r="K114" s="35">
        <v>-4.2712315000000025</v>
      </c>
      <c r="L114" s="33">
        <v>3.6603676729999979</v>
      </c>
      <c r="M114" s="11">
        <f t="shared" si="10"/>
        <v>2.6324016339999976</v>
      </c>
      <c r="N114" s="35">
        <v>-13.354767750000001</v>
      </c>
      <c r="O114" s="33">
        <v>-5.4704330870000009</v>
      </c>
      <c r="P114" s="11">
        <f t="shared" si="11"/>
        <v>-3.5039271053333336</v>
      </c>
      <c r="Q114" s="35">
        <v>16.01271216666667</v>
      </c>
      <c r="R114" s="33">
        <v>6.2827928896666698</v>
      </c>
      <c r="S114" s="11">
        <f t="shared" si="12"/>
        <v>6.605050902000003</v>
      </c>
      <c r="T114" s="35" t="s">
        <v>4</v>
      </c>
      <c r="U114" s="33" t="s">
        <v>4</v>
      </c>
      <c r="V114" s="11" t="s">
        <v>4</v>
      </c>
      <c r="W114" s="35">
        <v>3.9508876666666675</v>
      </c>
      <c r="X114" s="33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4">
        <v>-4.2028534340000032</v>
      </c>
      <c r="D115" s="9">
        <f t="shared" si="7"/>
        <v>-4.4423466873333357</v>
      </c>
      <c r="E115" s="12">
        <v>-0.12206708333333349</v>
      </c>
      <c r="F115" s="33">
        <v>3.2534970016666667</v>
      </c>
      <c r="G115" s="11">
        <f t="shared" si="8"/>
        <v>0.27304798499999999</v>
      </c>
      <c r="H115" s="35">
        <v>-1.2889442499999997</v>
      </c>
      <c r="I115" s="33">
        <v>-6.3910308499999999</v>
      </c>
      <c r="J115" s="11">
        <f t="shared" si="9"/>
        <v>-2.9063999913333327</v>
      </c>
      <c r="K115" s="35">
        <v>8.1268014999999973</v>
      </c>
      <c r="L115" s="33">
        <v>0.47162008399999777</v>
      </c>
      <c r="M115" s="11">
        <f t="shared" si="10"/>
        <v>3.3021294479999974</v>
      </c>
      <c r="N115" s="35">
        <v>-11.099781749999998</v>
      </c>
      <c r="O115" s="33">
        <v>-4.1813828349999982</v>
      </c>
      <c r="P115" s="11">
        <f t="shared" si="11"/>
        <v>-0.4289135469999999</v>
      </c>
      <c r="Q115" s="35">
        <v>14.70617516666667</v>
      </c>
      <c r="R115" s="33">
        <v>-0.69291808933333066</v>
      </c>
      <c r="S115" s="11">
        <f t="shared" si="12"/>
        <v>4.4101376963333365</v>
      </c>
      <c r="T115" s="35" t="s">
        <v>4</v>
      </c>
      <c r="U115" s="33" t="s">
        <v>4</v>
      </c>
      <c r="V115" s="11" t="s">
        <v>4</v>
      </c>
      <c r="W115" s="35">
        <v>5.1668606666666674</v>
      </c>
      <c r="X115" s="33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4">
        <v>-2.0930667040000017</v>
      </c>
      <c r="D116" s="9">
        <f t="shared" si="7"/>
        <v>-3.4667467506666689</v>
      </c>
      <c r="E116" s="12">
        <v>1.7353279166666669</v>
      </c>
      <c r="F116" s="33">
        <v>5.9551023016666669</v>
      </c>
      <c r="G116" s="11">
        <f t="shared" si="8"/>
        <v>4.073144720666666</v>
      </c>
      <c r="H116" s="35">
        <v>9.2027417499999995</v>
      </c>
      <c r="I116" s="33">
        <v>0.44031242199999987</v>
      </c>
      <c r="J116" s="11">
        <f t="shared" si="9"/>
        <v>-3.3010196816666668</v>
      </c>
      <c r="K116" s="35">
        <v>10.892137499999997</v>
      </c>
      <c r="L116" s="33">
        <v>-1.0268827520000023</v>
      </c>
      <c r="M116" s="11">
        <f t="shared" si="10"/>
        <v>1.0350350016666645</v>
      </c>
      <c r="N116" s="35">
        <v>-4.2382007499999999</v>
      </c>
      <c r="O116" s="33">
        <v>-1.76486806</v>
      </c>
      <c r="P116" s="11">
        <f t="shared" si="11"/>
        <v>-3.8055613273333329</v>
      </c>
      <c r="Q116" s="35">
        <v>23.295497166666671</v>
      </c>
      <c r="R116" s="33">
        <v>4.8334860776666702</v>
      </c>
      <c r="S116" s="11">
        <f t="shared" si="12"/>
        <v>3.474453626000003</v>
      </c>
      <c r="T116" s="35" t="s">
        <v>4</v>
      </c>
      <c r="U116" s="33" t="s">
        <v>4</v>
      </c>
      <c r="V116" s="11" t="s">
        <v>4</v>
      </c>
      <c r="W116" s="35">
        <v>7.0509136666666672</v>
      </c>
      <c r="X116" s="33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4">
        <v>-2.1611204080000004</v>
      </c>
      <c r="D117" s="9">
        <f t="shared" si="7"/>
        <v>-2.8190135153333351</v>
      </c>
      <c r="E117" s="12">
        <v>5.648256916666667</v>
      </c>
      <c r="F117" s="33">
        <v>7.7167652286666666</v>
      </c>
      <c r="G117" s="11">
        <f t="shared" si="8"/>
        <v>5.6417881773333329</v>
      </c>
      <c r="H117" s="35">
        <v>0.41414675000000001</v>
      </c>
      <c r="I117" s="33">
        <v>-3.68593796</v>
      </c>
      <c r="J117" s="11">
        <f t="shared" si="9"/>
        <v>-3.2122187960000002</v>
      </c>
      <c r="K117" s="35">
        <v>11.770559499999997</v>
      </c>
      <c r="L117" s="33">
        <v>4.0745697459999972</v>
      </c>
      <c r="M117" s="11">
        <f t="shared" si="10"/>
        <v>1.173102359333331</v>
      </c>
      <c r="N117" s="35">
        <v>1.9621272500000004</v>
      </c>
      <c r="O117" s="33">
        <v>2.8070272600000004</v>
      </c>
      <c r="P117" s="11">
        <f t="shared" si="11"/>
        <v>-1.0464078783333328</v>
      </c>
      <c r="Q117" s="35">
        <v>21.135067166666673</v>
      </c>
      <c r="R117" s="33">
        <v>2.4033278466666737</v>
      </c>
      <c r="S117" s="11">
        <f t="shared" si="12"/>
        <v>2.1812986116666711</v>
      </c>
      <c r="T117" s="35" t="s">
        <v>4</v>
      </c>
      <c r="U117" s="33" t="s">
        <v>4</v>
      </c>
      <c r="V117" s="11" t="s">
        <v>4</v>
      </c>
      <c r="W117" s="35">
        <v>7.3787456666666671</v>
      </c>
      <c r="X117" s="33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4">
        <v>-0.88088896600000166</v>
      </c>
      <c r="D118" s="9">
        <f t="shared" si="7"/>
        <v>-1.7116920260000013</v>
      </c>
      <c r="E118" s="12">
        <v>5.0736019166666662</v>
      </c>
      <c r="F118" s="33">
        <v>2.3723803636666663</v>
      </c>
      <c r="G118" s="11">
        <f t="shared" si="8"/>
        <v>5.3480826313333338</v>
      </c>
      <c r="H118" s="35">
        <v>-2.3869162500000001</v>
      </c>
      <c r="I118" s="33">
        <v>-7.2990438710000003</v>
      </c>
      <c r="J118" s="11">
        <f t="shared" si="9"/>
        <v>-3.5148898030000004</v>
      </c>
      <c r="K118" s="35">
        <v>9.2789994999999976</v>
      </c>
      <c r="L118" s="33">
        <v>-11.141407001000001</v>
      </c>
      <c r="M118" s="11">
        <f t="shared" si="10"/>
        <v>-2.6979066690000018</v>
      </c>
      <c r="N118" s="35">
        <v>3.7232072500000002</v>
      </c>
      <c r="O118" s="33">
        <v>-3.1555374509999994</v>
      </c>
      <c r="P118" s="11">
        <f t="shared" si="11"/>
        <v>-0.7044594169999997</v>
      </c>
      <c r="Q118" s="35">
        <v>3.6367831666666701</v>
      </c>
      <c r="R118" s="33">
        <v>-16.637360128333327</v>
      </c>
      <c r="S118" s="11">
        <f t="shared" si="12"/>
        <v>-3.133515401333328</v>
      </c>
      <c r="T118" s="35" t="s">
        <v>4</v>
      </c>
      <c r="U118" s="33" t="s">
        <v>4</v>
      </c>
      <c r="V118" s="11" t="s">
        <v>4</v>
      </c>
      <c r="W118" s="35">
        <v>3.4081846666666675</v>
      </c>
      <c r="X118" s="33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4">
        <v>-0.59535331000000102</v>
      </c>
      <c r="D119" s="9">
        <f t="shared" si="7"/>
        <v>-1.212454228000001</v>
      </c>
      <c r="E119" s="12">
        <v>6.666296916666667</v>
      </c>
      <c r="F119" s="33">
        <v>-2.8176059333333114E-2</v>
      </c>
      <c r="G119" s="11">
        <f t="shared" si="8"/>
        <v>3.3536565110000001</v>
      </c>
      <c r="H119" s="35">
        <v>6.9360787500000001</v>
      </c>
      <c r="I119" s="33">
        <v>1.4532698530000001</v>
      </c>
      <c r="J119" s="11">
        <f t="shared" si="9"/>
        <v>-3.1772373260000002</v>
      </c>
      <c r="K119" s="35">
        <v>15.861261499999998</v>
      </c>
      <c r="L119" s="33">
        <v>-3.3830709200000015</v>
      </c>
      <c r="M119" s="11">
        <f t="shared" si="10"/>
        <v>-3.4833027250000015</v>
      </c>
      <c r="N119" s="35">
        <v>7.4509682499999998</v>
      </c>
      <c r="O119" s="33">
        <v>-5.2123938169999997</v>
      </c>
      <c r="P119" s="11">
        <f t="shared" si="11"/>
        <v>-1.853634669333333</v>
      </c>
      <c r="Q119" s="35">
        <v>3.41879516666667</v>
      </c>
      <c r="R119" s="33">
        <v>-7.8442959203333293</v>
      </c>
      <c r="S119" s="11">
        <f t="shared" si="12"/>
        <v>-7.3594427339999946</v>
      </c>
      <c r="T119" s="35" t="s">
        <v>4</v>
      </c>
      <c r="U119" s="33" t="s">
        <v>4</v>
      </c>
      <c r="V119" s="11" t="s">
        <v>4</v>
      </c>
      <c r="W119" s="35">
        <v>4.5473116666666673</v>
      </c>
      <c r="X119" s="33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4">
        <v>-1.8173305460000009</v>
      </c>
      <c r="D120" s="9">
        <f t="shared" si="7"/>
        <v>-1.0978576073333344</v>
      </c>
      <c r="E120" s="12">
        <v>2.1530049166666672</v>
      </c>
      <c r="F120" s="33">
        <v>-3.2782317603333331</v>
      </c>
      <c r="G120" s="11">
        <f t="shared" si="8"/>
        <v>-0.31134248533333331</v>
      </c>
      <c r="H120" s="35">
        <v>1.4970907500000001</v>
      </c>
      <c r="I120" s="33">
        <v>1.092842439</v>
      </c>
      <c r="J120" s="11">
        <f t="shared" si="9"/>
        <v>-1.5843105263333335</v>
      </c>
      <c r="K120" s="35">
        <v>13.152435499999998</v>
      </c>
      <c r="L120" s="33">
        <v>0.91401201499999729</v>
      </c>
      <c r="M120" s="11">
        <f t="shared" si="10"/>
        <v>-4.5368219686666684</v>
      </c>
      <c r="N120" s="35">
        <v>7.4098952500000008</v>
      </c>
      <c r="O120" s="33">
        <v>-4.6969973079999994</v>
      </c>
      <c r="P120" s="11">
        <f t="shared" si="11"/>
        <v>-4.3549761919999996</v>
      </c>
      <c r="Q120" s="35">
        <v>-21.907721833333333</v>
      </c>
      <c r="R120" s="33">
        <v>-9.2953559373333334</v>
      </c>
      <c r="S120" s="11">
        <f t="shared" si="12"/>
        <v>-11.25900399533333</v>
      </c>
      <c r="T120" s="35" t="s">
        <v>4</v>
      </c>
      <c r="U120" s="33" t="s">
        <v>4</v>
      </c>
      <c r="V120" s="11" t="s">
        <v>4</v>
      </c>
      <c r="W120" s="35">
        <v>-6.2940233333333317</v>
      </c>
      <c r="X120" s="33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4">
        <v>3.6197919389999988</v>
      </c>
      <c r="D121" s="9">
        <f t="shared" si="7"/>
        <v>0.40236936099999898</v>
      </c>
      <c r="E121" s="12">
        <v>17.853861916666666</v>
      </c>
      <c r="F121" s="33">
        <v>14.397158819666666</v>
      </c>
      <c r="G121" s="11">
        <f t="shared" si="8"/>
        <v>3.6969170000000005</v>
      </c>
      <c r="H121" s="35">
        <v>10.312736749999999</v>
      </c>
      <c r="I121" s="33">
        <v>12.470908967</v>
      </c>
      <c r="J121" s="11">
        <f t="shared" si="9"/>
        <v>5.0056737529999999</v>
      </c>
      <c r="K121" s="35">
        <v>-10.574329500000003</v>
      </c>
      <c r="L121" s="33">
        <v>0.87646000699999682</v>
      </c>
      <c r="M121" s="11">
        <f t="shared" si="10"/>
        <v>-0.53086629933333584</v>
      </c>
      <c r="N121" s="35">
        <v>8.8551102499999992</v>
      </c>
      <c r="O121" s="33">
        <v>2.8377055219999994</v>
      </c>
      <c r="P121" s="11">
        <f t="shared" si="11"/>
        <v>-2.3572285343333332</v>
      </c>
      <c r="Q121" s="35">
        <v>-20.027391833333333</v>
      </c>
      <c r="R121" s="33">
        <v>-4.4486852673333335</v>
      </c>
      <c r="S121" s="11">
        <f t="shared" si="12"/>
        <v>-7.1961123749999985</v>
      </c>
      <c r="T121" s="35" t="s">
        <v>4</v>
      </c>
      <c r="U121" s="33" t="s">
        <v>4</v>
      </c>
      <c r="V121" s="11" t="s">
        <v>4</v>
      </c>
      <c r="W121" s="35">
        <v>-2.6152073333333323</v>
      </c>
      <c r="X121" s="33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4">
        <v>4.0097375040000003</v>
      </c>
      <c r="D122" s="9">
        <f t="shared" si="7"/>
        <v>1.9373996323333327</v>
      </c>
      <c r="E122" s="12">
        <v>9.8178139166666671</v>
      </c>
      <c r="F122" s="33">
        <v>5.3992684876666672</v>
      </c>
      <c r="G122" s="11">
        <f t="shared" si="8"/>
        <v>5.5060651823333338</v>
      </c>
      <c r="H122" s="35">
        <v>1.2947067500000002</v>
      </c>
      <c r="I122" s="33">
        <v>5.4292375230000003</v>
      </c>
      <c r="J122" s="11">
        <f t="shared" si="9"/>
        <v>6.3309963096666664</v>
      </c>
      <c r="K122" s="35">
        <v>-11.456338500000003</v>
      </c>
      <c r="L122" s="33">
        <v>3.5558714339999966</v>
      </c>
      <c r="M122" s="11">
        <f t="shared" si="10"/>
        <v>1.7821144853333302</v>
      </c>
      <c r="N122" s="35">
        <v>3.28574725</v>
      </c>
      <c r="O122" s="33">
        <v>1.798503714</v>
      </c>
      <c r="P122" s="11">
        <f t="shared" si="11"/>
        <v>-2.0262690666666677E-2</v>
      </c>
      <c r="Q122" s="35">
        <v>-25.430940833333331</v>
      </c>
      <c r="R122" s="33">
        <v>-4.9225686863333316</v>
      </c>
      <c r="S122" s="11">
        <f t="shared" si="12"/>
        <v>-6.2222032970000001</v>
      </c>
      <c r="T122" s="35" t="s">
        <v>4</v>
      </c>
      <c r="U122" s="33" t="s">
        <v>4</v>
      </c>
      <c r="V122" s="11" t="s">
        <v>4</v>
      </c>
      <c r="W122" s="35">
        <v>-6.2532233333333327</v>
      </c>
      <c r="X122" s="33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4">
        <v>2.8224914629999986</v>
      </c>
      <c r="D123" s="9">
        <f t="shared" si="7"/>
        <v>3.4840069686666659</v>
      </c>
      <c r="E123" s="12">
        <v>6.8046369166666665</v>
      </c>
      <c r="F123" s="33">
        <v>4.454084927666667</v>
      </c>
      <c r="G123" s="11">
        <f t="shared" si="8"/>
        <v>8.0835040783333323</v>
      </c>
      <c r="H123" s="35">
        <v>-2.0778832499999997</v>
      </c>
      <c r="I123" s="33">
        <v>4.7918118140000008</v>
      </c>
      <c r="J123" s="11">
        <f t="shared" si="9"/>
        <v>7.5639861013333345</v>
      </c>
      <c r="K123" s="35">
        <v>-6.5503995000000028</v>
      </c>
      <c r="L123" s="33">
        <v>12.936337631999995</v>
      </c>
      <c r="M123" s="11">
        <f t="shared" si="10"/>
        <v>5.7895563576666627</v>
      </c>
      <c r="N123" s="35">
        <v>-7.6348327500000002</v>
      </c>
      <c r="O123" s="33">
        <v>-2.0111562220000003</v>
      </c>
      <c r="P123" s="11">
        <f t="shared" si="11"/>
        <v>0.87501767133333297</v>
      </c>
      <c r="Q123" s="35">
        <v>-10.47284483333333</v>
      </c>
      <c r="R123" s="33">
        <v>7.6832616656666701</v>
      </c>
      <c r="S123" s="11">
        <f t="shared" si="12"/>
        <v>-0.56266409599999834</v>
      </c>
      <c r="T123" s="35" t="s">
        <v>4</v>
      </c>
      <c r="U123" s="33" t="s">
        <v>4</v>
      </c>
      <c r="V123" s="11" t="s">
        <v>4</v>
      </c>
      <c r="W123" s="35">
        <v>0.47487566666666758</v>
      </c>
      <c r="X123" s="33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4">
        <v>3.2356360339999992</v>
      </c>
      <c r="D124" s="9">
        <f t="shared" si="7"/>
        <v>3.3559550003333327</v>
      </c>
      <c r="E124" s="12">
        <v>-2.7636390833333335</v>
      </c>
      <c r="F124" s="33">
        <v>1.1344885976666665</v>
      </c>
      <c r="G124" s="11">
        <f t="shared" si="8"/>
        <v>3.6626140043333337</v>
      </c>
      <c r="H124" s="35">
        <v>-3.0405422500000001</v>
      </c>
      <c r="I124" s="33">
        <v>1.2708195510000002</v>
      </c>
      <c r="J124" s="11">
        <f t="shared" si="9"/>
        <v>3.8306229626666668</v>
      </c>
      <c r="K124" s="35">
        <v>-4.0533715000000026</v>
      </c>
      <c r="L124" s="33">
        <v>6.2184350619999975</v>
      </c>
      <c r="M124" s="11">
        <f t="shared" si="10"/>
        <v>7.5702147093333307</v>
      </c>
      <c r="N124" s="35">
        <v>-4.907000749999999</v>
      </c>
      <c r="O124" s="33">
        <v>0.11142147300000094</v>
      </c>
      <c r="P124" s="11">
        <f t="shared" si="11"/>
        <v>-3.3743678333333138E-2</v>
      </c>
      <c r="Q124" s="35">
        <v>-23.639204833333331</v>
      </c>
      <c r="R124" s="33">
        <v>-5.8895819443333295</v>
      </c>
      <c r="S124" s="11">
        <f t="shared" si="12"/>
        <v>-1.0429629883333302</v>
      </c>
      <c r="T124" s="35" t="s">
        <v>4</v>
      </c>
      <c r="U124" s="33" t="s">
        <v>4</v>
      </c>
      <c r="V124" s="11" t="s">
        <v>4</v>
      </c>
      <c r="W124" s="35">
        <v>4.0322176666666678</v>
      </c>
      <c r="X124" s="33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4">
        <v>-0.56887034000000103</v>
      </c>
      <c r="D125" s="9">
        <f t="shared" si="7"/>
        <v>1.8297523856666655</v>
      </c>
      <c r="E125" s="12">
        <v>-1.1906800833333326</v>
      </c>
      <c r="F125" s="33">
        <v>4.4501647686666672</v>
      </c>
      <c r="G125" s="11">
        <f t="shared" si="8"/>
        <v>3.3462460980000004</v>
      </c>
      <c r="H125" s="35">
        <v>-5.5108452499999991</v>
      </c>
      <c r="I125" s="33">
        <v>1.6765836330000008</v>
      </c>
      <c r="J125" s="11">
        <f t="shared" si="9"/>
        <v>2.5797383326666674</v>
      </c>
      <c r="K125" s="35">
        <v>-16.898747500000002</v>
      </c>
      <c r="L125" s="33">
        <v>-2.1500631620000021</v>
      </c>
      <c r="M125" s="11">
        <f t="shared" si="10"/>
        <v>5.6682365106666639</v>
      </c>
      <c r="N125" s="35">
        <v>-20.357007749999998</v>
      </c>
      <c r="O125" s="33">
        <v>-11.511644613999998</v>
      </c>
      <c r="P125" s="11">
        <f t="shared" si="11"/>
        <v>-4.4704597876666661</v>
      </c>
      <c r="Q125" s="35">
        <v>-16.697447833333328</v>
      </c>
      <c r="R125" s="33">
        <v>-6.6247869393333279</v>
      </c>
      <c r="S125" s="11">
        <f t="shared" si="12"/>
        <v>-1.6103690726666624</v>
      </c>
      <c r="T125" s="35" t="s">
        <v>4</v>
      </c>
      <c r="U125" s="33" t="s">
        <v>4</v>
      </c>
      <c r="V125" s="11" t="s">
        <v>4</v>
      </c>
      <c r="W125" s="35">
        <v>3.6710846666666672</v>
      </c>
      <c r="X125" s="33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4">
        <v>1.0026786939999983</v>
      </c>
      <c r="D126" s="9">
        <f t="shared" si="7"/>
        <v>1.2231481293333322</v>
      </c>
      <c r="E126" s="12">
        <v>6.0713369166666666</v>
      </c>
      <c r="F126" s="33">
        <v>13.519419320666668</v>
      </c>
      <c r="G126" s="11">
        <f t="shared" si="8"/>
        <v>6.3680242290000004</v>
      </c>
      <c r="H126" s="35">
        <v>-6.9269342500000004</v>
      </c>
      <c r="I126" s="33">
        <v>-2.5198716690000005</v>
      </c>
      <c r="J126" s="11">
        <f t="shared" si="9"/>
        <v>0.14251050500000018</v>
      </c>
      <c r="K126" s="35">
        <v>-15.329498500000003</v>
      </c>
      <c r="L126" s="33">
        <v>-6.1342742920000024</v>
      </c>
      <c r="M126" s="11">
        <f t="shared" si="10"/>
        <v>-0.68863413066666901</v>
      </c>
      <c r="N126" s="35">
        <v>-15.09101575</v>
      </c>
      <c r="O126" s="33">
        <v>-5.932181495</v>
      </c>
      <c r="P126" s="11">
        <f t="shared" si="11"/>
        <v>-5.7774682119999996</v>
      </c>
      <c r="Q126" s="35">
        <v>-6.4117348333333304</v>
      </c>
      <c r="R126" s="33">
        <v>-15.41684716833333</v>
      </c>
      <c r="S126" s="11">
        <f t="shared" si="12"/>
        <v>-9.3104053506666631</v>
      </c>
      <c r="T126" s="35" t="s">
        <v>4</v>
      </c>
      <c r="U126" s="33" t="s">
        <v>4</v>
      </c>
      <c r="V126" s="11" t="s">
        <v>4</v>
      </c>
      <c r="W126" s="35">
        <v>2.2295046666666676</v>
      </c>
      <c r="X126" s="33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4">
        <v>-1.5603739470000004</v>
      </c>
      <c r="D127" s="9">
        <f t="shared" si="7"/>
        <v>-0.3755218643333344</v>
      </c>
      <c r="E127" s="12">
        <v>0.40984991666666648</v>
      </c>
      <c r="F127" s="33">
        <v>3.9768160496666667</v>
      </c>
      <c r="G127" s="11">
        <f t="shared" si="8"/>
        <v>7.3154667130000002</v>
      </c>
      <c r="H127" s="35">
        <v>7.7181417500000009</v>
      </c>
      <c r="I127" s="33">
        <v>2.7315983760000009</v>
      </c>
      <c r="J127" s="11">
        <f t="shared" si="9"/>
        <v>0.62943678000000036</v>
      </c>
      <c r="K127" s="35">
        <v>2.782664499999997</v>
      </c>
      <c r="L127" s="33">
        <v>-3.4089673190000034</v>
      </c>
      <c r="M127" s="11">
        <f t="shared" si="10"/>
        <v>-3.8977682576666695</v>
      </c>
      <c r="N127" s="35">
        <v>-19.70422675</v>
      </c>
      <c r="O127" s="33">
        <v>-10.972645256</v>
      </c>
      <c r="P127" s="11">
        <f t="shared" si="11"/>
        <v>-9.4721571216666671</v>
      </c>
      <c r="Q127" s="35">
        <v>12.10313016666667</v>
      </c>
      <c r="R127" s="33">
        <v>-3.9605281573333286</v>
      </c>
      <c r="S127" s="11">
        <f t="shared" si="12"/>
        <v>-8.6673874216666622</v>
      </c>
      <c r="T127" s="35" t="s">
        <v>4</v>
      </c>
      <c r="U127" s="33" t="s">
        <v>4</v>
      </c>
      <c r="V127" s="11" t="s">
        <v>4</v>
      </c>
      <c r="W127" s="35">
        <v>8.1001656666666673</v>
      </c>
      <c r="X127" s="33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4">
        <v>3.7607658109999988</v>
      </c>
      <c r="D128" s="9">
        <f t="shared" si="7"/>
        <v>1.067690185999999</v>
      </c>
      <c r="E128" s="12">
        <v>-2.0207930833333334</v>
      </c>
      <c r="F128" s="33">
        <v>1.1733906686666664</v>
      </c>
      <c r="G128" s="11">
        <f t="shared" si="8"/>
        <v>6.2232086796666666</v>
      </c>
      <c r="H128" s="35">
        <v>7.6803797500000002</v>
      </c>
      <c r="I128" s="33">
        <v>-0.81660786199999968</v>
      </c>
      <c r="J128" s="11">
        <f t="shared" si="9"/>
        <v>-0.20162705166666642</v>
      </c>
      <c r="K128" s="35">
        <v>4.255630499999997</v>
      </c>
      <c r="L128" s="33">
        <v>-8.9198621520000039</v>
      </c>
      <c r="M128" s="11">
        <f t="shared" si="10"/>
        <v>-6.1543679210000031</v>
      </c>
      <c r="N128" s="35">
        <v>-9.6469947500000011</v>
      </c>
      <c r="O128" s="33">
        <v>-6.9035306280000013</v>
      </c>
      <c r="P128" s="11">
        <f t="shared" si="11"/>
        <v>-7.9361191263333346</v>
      </c>
      <c r="Q128" s="35">
        <v>13.79470816666667</v>
      </c>
      <c r="R128" s="33">
        <v>-5.6475613313333319</v>
      </c>
      <c r="S128" s="11">
        <f t="shared" si="12"/>
        <v>-8.3416455523333308</v>
      </c>
      <c r="T128" s="35" t="s">
        <v>4</v>
      </c>
      <c r="U128" s="33" t="s">
        <v>4</v>
      </c>
      <c r="V128" s="11" t="s">
        <v>4</v>
      </c>
      <c r="W128" s="35">
        <v>10.024470666666668</v>
      </c>
      <c r="X128" s="33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4">
        <v>-12.795679125000003</v>
      </c>
      <c r="D129" s="9">
        <f t="shared" si="7"/>
        <v>-3.5317624203333349</v>
      </c>
      <c r="E129" s="12">
        <v>-3.5627630833333326</v>
      </c>
      <c r="F129" s="33">
        <v>-2.3475031713333325</v>
      </c>
      <c r="G129" s="11">
        <f t="shared" si="8"/>
        <v>0.93423451566666682</v>
      </c>
      <c r="H129" s="35">
        <v>2.6381947500000003</v>
      </c>
      <c r="I129" s="33">
        <v>-1.2791915189999998</v>
      </c>
      <c r="J129" s="11">
        <f t="shared" si="9"/>
        <v>0.21193299833333379</v>
      </c>
      <c r="K129" s="35">
        <v>1.791906499999997</v>
      </c>
      <c r="L129" s="33">
        <v>-7.0743813030000036</v>
      </c>
      <c r="M129" s="11">
        <f t="shared" si="10"/>
        <v>-6.4677369246666707</v>
      </c>
      <c r="N129" s="35">
        <v>-13.519357749999998</v>
      </c>
      <c r="O129" s="33">
        <v>-12.734883274999998</v>
      </c>
      <c r="P129" s="11">
        <f t="shared" si="11"/>
        <v>-10.203686386333333</v>
      </c>
      <c r="Q129" s="35">
        <v>20.800676166666669</v>
      </c>
      <c r="R129" s="33">
        <v>1.5657649436666681</v>
      </c>
      <c r="S129" s="11">
        <f t="shared" si="12"/>
        <v>-2.6807748483333307</v>
      </c>
      <c r="T129" s="35" t="s">
        <v>4</v>
      </c>
      <c r="U129" s="33" t="s">
        <v>4</v>
      </c>
      <c r="V129" s="11" t="s">
        <v>4</v>
      </c>
      <c r="W129" s="35">
        <v>4.0080546666666681</v>
      </c>
      <c r="X129" s="33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4">
        <v>-8.6314516430000019</v>
      </c>
      <c r="D130" s="9">
        <f t="shared" si="7"/>
        <v>-5.8887883190000023</v>
      </c>
      <c r="E130" s="12">
        <v>3.9867279166666667</v>
      </c>
      <c r="F130" s="33">
        <v>0.22786443366666687</v>
      </c>
      <c r="G130" s="11">
        <f t="shared" si="8"/>
        <v>-0.31541602299999977</v>
      </c>
      <c r="H130" s="35">
        <v>10.01019275</v>
      </c>
      <c r="I130" s="33">
        <v>3.8345994699999997</v>
      </c>
      <c r="J130" s="11">
        <f t="shared" si="9"/>
        <v>0.57960002966666668</v>
      </c>
      <c r="K130" s="35">
        <v>15.159283499999997</v>
      </c>
      <c r="L130" s="33">
        <v>-6.2120859330000044</v>
      </c>
      <c r="M130" s="11">
        <f t="shared" si="10"/>
        <v>-7.402109796000004</v>
      </c>
      <c r="N130" s="35">
        <v>-0.84183474999999941</v>
      </c>
      <c r="O130" s="33">
        <v>-9.3243908359999992</v>
      </c>
      <c r="P130" s="11">
        <f t="shared" si="11"/>
        <v>-9.6542682463333325</v>
      </c>
      <c r="Q130" s="35">
        <v>16.434150166666669</v>
      </c>
      <c r="R130" s="33">
        <v>-4.3273617133333317</v>
      </c>
      <c r="S130" s="11">
        <f t="shared" si="12"/>
        <v>-2.8030527003333319</v>
      </c>
      <c r="T130" s="35" t="s">
        <v>4</v>
      </c>
      <c r="U130" s="33" t="s">
        <v>4</v>
      </c>
      <c r="V130" s="11" t="s">
        <v>4</v>
      </c>
      <c r="W130" s="35">
        <v>9.9869266666666672</v>
      </c>
      <c r="X130" s="33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4">
        <v>-20.234638137000001</v>
      </c>
      <c r="D131" s="9">
        <f t="shared" si="7"/>
        <v>-13.887256301666667</v>
      </c>
      <c r="E131" s="12">
        <v>7.4127809166666667</v>
      </c>
      <c r="F131" s="33">
        <v>-0.22734157033333346</v>
      </c>
      <c r="G131" s="11">
        <f t="shared" si="8"/>
        <v>-0.78232676933333301</v>
      </c>
      <c r="H131" s="35">
        <v>4.6665437500000007</v>
      </c>
      <c r="I131" s="33">
        <v>-0.97618464199999977</v>
      </c>
      <c r="J131" s="11">
        <f t="shared" si="9"/>
        <v>0.52640776966666669</v>
      </c>
      <c r="K131" s="35">
        <v>12.440972499999997</v>
      </c>
      <c r="L131" s="33">
        <v>-6.978380640000001</v>
      </c>
      <c r="M131" s="11">
        <f t="shared" si="10"/>
        <v>-6.7549492920000027</v>
      </c>
      <c r="N131" s="35">
        <v>-3.8395737500000005</v>
      </c>
      <c r="O131" s="33">
        <v>-17.912099837</v>
      </c>
      <c r="P131" s="11">
        <f t="shared" si="11"/>
        <v>-13.323791315999998</v>
      </c>
      <c r="Q131" s="35">
        <v>0.66617116666667009</v>
      </c>
      <c r="R131" s="33">
        <v>-9.5352570403333292</v>
      </c>
      <c r="S131" s="11">
        <f t="shared" si="12"/>
        <v>-4.0989512699999979</v>
      </c>
      <c r="T131" s="35" t="s">
        <v>4</v>
      </c>
      <c r="U131" s="33" t="s">
        <v>4</v>
      </c>
      <c r="V131" s="11" t="s">
        <v>4</v>
      </c>
      <c r="W131" s="35">
        <v>4.0988516666666674</v>
      </c>
      <c r="X131" s="33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4">
        <v>-13.687514687</v>
      </c>
      <c r="D132" s="9">
        <f t="shared" si="7"/>
        <v>-14.184534822333333</v>
      </c>
      <c r="E132" s="12">
        <v>5.9261769166666669</v>
      </c>
      <c r="F132" s="33">
        <v>1.3615212396666667</v>
      </c>
      <c r="G132" s="11">
        <f t="shared" si="8"/>
        <v>0.45401470100000002</v>
      </c>
      <c r="H132" s="35">
        <v>-2.9352442499999998</v>
      </c>
      <c r="I132" s="33">
        <v>-4.0059519090000002</v>
      </c>
      <c r="J132" s="11">
        <f t="shared" si="9"/>
        <v>-0.38251236033333341</v>
      </c>
      <c r="K132" s="35">
        <v>-1.7885295000000028</v>
      </c>
      <c r="L132" s="33">
        <v>-14.301539279000004</v>
      </c>
      <c r="M132" s="11">
        <f t="shared" si="10"/>
        <v>-9.1640019506666697</v>
      </c>
      <c r="N132" s="35">
        <v>-13.631426749999999</v>
      </c>
      <c r="O132" s="33">
        <v>-26.323983677000001</v>
      </c>
      <c r="P132" s="11">
        <f t="shared" si="11"/>
        <v>-17.85349145</v>
      </c>
      <c r="Q132" s="35">
        <v>-28.891943833333329</v>
      </c>
      <c r="R132" s="33">
        <v>-16.862814326333329</v>
      </c>
      <c r="S132" s="11">
        <f t="shared" si="12"/>
        <v>-10.241811026666662</v>
      </c>
      <c r="T132" s="35" t="s">
        <v>4</v>
      </c>
      <c r="U132" s="33" t="s">
        <v>4</v>
      </c>
      <c r="V132" s="11" t="s">
        <v>4</v>
      </c>
      <c r="W132" s="35">
        <v>-0.26834133333333243</v>
      </c>
      <c r="X132" s="33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4">
        <v>-16.877592888000002</v>
      </c>
      <c r="D133" s="9">
        <f t="shared" si="7"/>
        <v>-16.933248570666667</v>
      </c>
      <c r="E133" s="12">
        <v>2.598554916666667</v>
      </c>
      <c r="F133" s="33">
        <v>-1.2843702073333327</v>
      </c>
      <c r="G133" s="11">
        <f t="shared" si="8"/>
        <v>-5.0063512666666497E-2</v>
      </c>
      <c r="H133" s="35">
        <v>-10.98072925</v>
      </c>
      <c r="I133" s="33">
        <v>-7.6927878930000002</v>
      </c>
      <c r="J133" s="11">
        <f t="shared" si="9"/>
        <v>-4.224974814666667</v>
      </c>
      <c r="K133" s="35">
        <v>-20.193894500000003</v>
      </c>
      <c r="L133" s="33">
        <v>-7.5486887250000017</v>
      </c>
      <c r="M133" s="11">
        <f t="shared" si="10"/>
        <v>-9.6095362146666687</v>
      </c>
      <c r="N133" s="35">
        <v>-23.979491749999998</v>
      </c>
      <c r="O133" s="33">
        <v>-29.167561037999999</v>
      </c>
      <c r="P133" s="11">
        <f t="shared" si="11"/>
        <v>-24.467881517333335</v>
      </c>
      <c r="Q133" s="35">
        <v>-32.450574833333334</v>
      </c>
      <c r="R133" s="33">
        <v>-16.544283106333335</v>
      </c>
      <c r="S133" s="11">
        <f t="shared" si="12"/>
        <v>-14.314118157666664</v>
      </c>
      <c r="T133" s="35" t="s">
        <v>4</v>
      </c>
      <c r="U133" s="33" t="s">
        <v>4</v>
      </c>
      <c r="V133" s="11" t="s">
        <v>4</v>
      </c>
      <c r="W133" s="35">
        <v>-7.3525873333333323</v>
      </c>
      <c r="X133" s="33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4">
        <v>-23.064348169000002</v>
      </c>
      <c r="D134" s="9">
        <f t="shared" si="7"/>
        <v>-17.876485248000002</v>
      </c>
      <c r="E134" s="12">
        <v>-3.1099580833333329</v>
      </c>
      <c r="F134" s="33">
        <v>-6.6677827233333335</v>
      </c>
      <c r="G134" s="11">
        <f t="shared" si="8"/>
        <v>-2.196877230333333</v>
      </c>
      <c r="H134" s="35">
        <v>-17.568995249999997</v>
      </c>
      <c r="I134" s="33">
        <v>-13.207619228999997</v>
      </c>
      <c r="J134" s="11">
        <f t="shared" si="9"/>
        <v>-8.3021196769999985</v>
      </c>
      <c r="K134" s="35">
        <v>-21.156533500000002</v>
      </c>
      <c r="L134" s="33">
        <v>-6.682018462000002</v>
      </c>
      <c r="M134" s="11">
        <f t="shared" si="10"/>
        <v>-9.5107488220000018</v>
      </c>
      <c r="N134" s="35">
        <v>-24.785837749999999</v>
      </c>
      <c r="O134" s="33">
        <v>-24.943392548999999</v>
      </c>
      <c r="P134" s="11">
        <f t="shared" si="11"/>
        <v>-26.811645754666667</v>
      </c>
      <c r="Q134" s="35">
        <v>-28.258875833333327</v>
      </c>
      <c r="R134" s="33">
        <v>-9.1132428643333263</v>
      </c>
      <c r="S134" s="11">
        <f t="shared" si="12"/>
        <v>-14.173446765666663</v>
      </c>
      <c r="T134" s="35" t="s">
        <v>4</v>
      </c>
      <c r="U134" s="33" t="s">
        <v>4</v>
      </c>
      <c r="V134" s="11" t="s">
        <v>4</v>
      </c>
      <c r="W134" s="35">
        <v>-9.1322633333333325</v>
      </c>
      <c r="X134" s="33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4">
        <v>-23.215046340000001</v>
      </c>
      <c r="D135" s="9">
        <f t="shared" si="7"/>
        <v>-21.052329132333337</v>
      </c>
      <c r="E135" s="12">
        <v>-9.8964040833333335</v>
      </c>
      <c r="F135" s="33">
        <v>-11.112627327333334</v>
      </c>
      <c r="G135" s="11">
        <f t="shared" si="8"/>
        <v>-6.3549267526666666</v>
      </c>
      <c r="H135" s="35">
        <v>-22.262569249999999</v>
      </c>
      <c r="I135" s="33">
        <v>-15.826375238999997</v>
      </c>
      <c r="J135" s="11">
        <f t="shared" si="9"/>
        <v>-12.242260786999998</v>
      </c>
      <c r="K135" s="35">
        <v>-29.3375445</v>
      </c>
      <c r="L135" s="33">
        <v>-10.602395931</v>
      </c>
      <c r="M135" s="11">
        <f t="shared" si="10"/>
        <v>-8.2777010393333352</v>
      </c>
      <c r="N135" s="35">
        <v>-33.842014749999997</v>
      </c>
      <c r="O135" s="33">
        <v>-28.770350762999996</v>
      </c>
      <c r="P135" s="11">
        <f t="shared" si="11"/>
        <v>-27.627101449999998</v>
      </c>
      <c r="Q135" s="35">
        <v>-41.224161833333334</v>
      </c>
      <c r="R135" s="33">
        <v>-21.716057538333335</v>
      </c>
      <c r="S135" s="11">
        <f t="shared" si="12"/>
        <v>-15.791194503</v>
      </c>
      <c r="T135" s="35" t="s">
        <v>4</v>
      </c>
      <c r="U135" s="33" t="s">
        <v>4</v>
      </c>
      <c r="V135" s="11" t="s">
        <v>4</v>
      </c>
      <c r="W135" s="35">
        <v>-8.8386143333333322</v>
      </c>
      <c r="X135" s="33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4">
        <v>-25.146294828999999</v>
      </c>
      <c r="D136" s="9">
        <f t="shared" si="7"/>
        <v>-23.808563112666665</v>
      </c>
      <c r="E136" s="12">
        <v>-12.030274083333335</v>
      </c>
      <c r="F136" s="33">
        <v>-7.417731376333335</v>
      </c>
      <c r="G136" s="11">
        <f t="shared" si="8"/>
        <v>-8.3993804756666677</v>
      </c>
      <c r="H136" s="35">
        <v>-29.456308249999999</v>
      </c>
      <c r="I136" s="33">
        <v>-23.486780370999998</v>
      </c>
      <c r="J136" s="11">
        <f t="shared" si="9"/>
        <v>-17.506924946333331</v>
      </c>
      <c r="K136" s="35">
        <v>-31.659409500000002</v>
      </c>
      <c r="L136" s="33">
        <v>-18.863266888000002</v>
      </c>
      <c r="M136" s="11">
        <f t="shared" si="10"/>
        <v>-12.049227093666667</v>
      </c>
      <c r="N136" s="35">
        <v>-44.847671749999996</v>
      </c>
      <c r="O136" s="33">
        <v>-39.586756949999995</v>
      </c>
      <c r="P136" s="11">
        <f t="shared" si="11"/>
        <v>-31.100166753999996</v>
      </c>
      <c r="Q136" s="35">
        <v>-39.003295833333333</v>
      </c>
      <c r="R136" s="33">
        <v>-19.493899024333334</v>
      </c>
      <c r="S136" s="11">
        <f t="shared" si="12"/>
        <v>-16.774399808999998</v>
      </c>
      <c r="T136" s="35" t="s">
        <v>4</v>
      </c>
      <c r="U136" s="33" t="s">
        <v>4</v>
      </c>
      <c r="V136" s="11" t="s">
        <v>4</v>
      </c>
      <c r="W136" s="35">
        <v>-9.9127733333333321</v>
      </c>
      <c r="X136" s="33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4">
        <v>-24.596144141</v>
      </c>
      <c r="D137" s="9">
        <f t="shared" si="7"/>
        <v>-24.319161769999997</v>
      </c>
      <c r="E137" s="12">
        <v>-11.432547083333333</v>
      </c>
      <c r="F137" s="33">
        <v>-5.6761743313333328</v>
      </c>
      <c r="G137" s="11">
        <f t="shared" si="8"/>
        <v>-8.0688443450000005</v>
      </c>
      <c r="H137" s="35">
        <v>-20.928793249999998</v>
      </c>
      <c r="I137" s="33">
        <v>-15.232845647999998</v>
      </c>
      <c r="J137" s="11">
        <f t="shared" si="9"/>
        <v>-18.182000419333331</v>
      </c>
      <c r="K137" s="35">
        <v>-28.401239500000003</v>
      </c>
      <c r="L137" s="33">
        <v>-14.346130343000002</v>
      </c>
      <c r="M137" s="11">
        <f t="shared" si="10"/>
        <v>-14.603931054</v>
      </c>
      <c r="N137" s="35">
        <v>-37.027888749999995</v>
      </c>
      <c r="O137" s="33">
        <v>-28.511809569999997</v>
      </c>
      <c r="P137" s="11">
        <f t="shared" si="11"/>
        <v>-32.289639094333332</v>
      </c>
      <c r="Q137" s="35">
        <v>-22.694968833333327</v>
      </c>
      <c r="R137" s="33">
        <v>-12.898571823333327</v>
      </c>
      <c r="S137" s="11">
        <f t="shared" si="12"/>
        <v>-18.036176128666664</v>
      </c>
      <c r="T137" s="35" t="s">
        <v>4</v>
      </c>
      <c r="U137" s="33" t="s">
        <v>4</v>
      </c>
      <c r="V137" s="11" t="s">
        <v>4</v>
      </c>
      <c r="W137" s="35">
        <v>-9.3781763333333323</v>
      </c>
      <c r="X137" s="33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4">
        <v>-26.316140136999998</v>
      </c>
      <c r="D138" s="9">
        <f t="shared" si="7"/>
        <v>-25.35285970233333</v>
      </c>
      <c r="E138" s="12">
        <v>-26.009773083333336</v>
      </c>
      <c r="F138" s="33">
        <v>-18.448358786333337</v>
      </c>
      <c r="G138" s="11">
        <f t="shared" si="8"/>
        <v>-10.514088164666669</v>
      </c>
      <c r="H138" s="35">
        <v>-6.4974822499999991</v>
      </c>
      <c r="I138" s="33">
        <v>-2.2959084559999994</v>
      </c>
      <c r="J138" s="11">
        <f t="shared" si="9"/>
        <v>-13.671844824999999</v>
      </c>
      <c r="K138" s="35">
        <v>-30.049137500000001</v>
      </c>
      <c r="L138" s="33">
        <v>-20.021808314000001</v>
      </c>
      <c r="M138" s="11">
        <f t="shared" si="10"/>
        <v>-17.743735181666668</v>
      </c>
      <c r="N138" s="35">
        <v>-42.455937749999997</v>
      </c>
      <c r="O138" s="33">
        <v>-32.504425055999995</v>
      </c>
      <c r="P138" s="11">
        <f t="shared" si="11"/>
        <v>-33.534330525333331</v>
      </c>
      <c r="Q138" s="35">
        <v>-14.17506783333333</v>
      </c>
      <c r="R138" s="33">
        <v>-22.776030385333328</v>
      </c>
      <c r="S138" s="11">
        <f t="shared" si="12"/>
        <v>-18.389500410999997</v>
      </c>
      <c r="T138" s="35" t="s">
        <v>4</v>
      </c>
      <c r="U138" s="33" t="s">
        <v>4</v>
      </c>
      <c r="V138" s="11" t="s">
        <v>4</v>
      </c>
      <c r="W138" s="35">
        <v>-1.4194573333333325</v>
      </c>
      <c r="X138" s="33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4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3">
        <v>-15.260383452333333</v>
      </c>
      <c r="G139" s="11">
        <f t="shared" ref="G139:G202" si="15">AVERAGE(F137:F139)</f>
        <v>-13.128305523333333</v>
      </c>
      <c r="H139" s="35">
        <v>-6.1430852500000004</v>
      </c>
      <c r="I139" s="33">
        <v>-11.05293243</v>
      </c>
      <c r="J139" s="11">
        <f t="shared" ref="J139:J202" si="16">AVERAGE(I137:I139)</f>
        <v>-9.5272288446666664</v>
      </c>
      <c r="K139" s="35">
        <v>-0.20626650000000257</v>
      </c>
      <c r="L139" s="33">
        <v>-5.277427805000003</v>
      </c>
      <c r="M139" s="11">
        <f t="shared" ref="M139:M202" si="17">AVERAGE(L137:L139)</f>
        <v>-13.215122154000001</v>
      </c>
      <c r="N139" s="35">
        <v>-32.530323750000001</v>
      </c>
      <c r="O139" s="33">
        <v>-22.886060196999999</v>
      </c>
      <c r="P139" s="11">
        <f t="shared" ref="P139:P202" si="18">AVERAGE(O137:O139)</f>
        <v>-27.967431607666665</v>
      </c>
      <c r="Q139" s="35">
        <v>-0.22316883333333004</v>
      </c>
      <c r="R139" s="33">
        <v>-17.682019330333329</v>
      </c>
      <c r="S139" s="11">
        <f t="shared" ref="S139:S202" si="19">AVERAGE(R137:R139)</f>
        <v>-17.785540512999997</v>
      </c>
      <c r="T139" s="35" t="s">
        <v>4</v>
      </c>
      <c r="U139" s="33" t="s">
        <v>4</v>
      </c>
      <c r="V139" s="11" t="s">
        <v>4</v>
      </c>
      <c r="W139" s="35">
        <v>-1.5090523333333326</v>
      </c>
      <c r="X139" s="33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4">
        <v>-26.828133926000003</v>
      </c>
      <c r="D140" s="9">
        <f t="shared" si="14"/>
        <v>-24.052734073333337</v>
      </c>
      <c r="E140" s="12">
        <v>-20.558875083333334</v>
      </c>
      <c r="F140" s="33">
        <v>-17.962462734333332</v>
      </c>
      <c r="G140" s="11">
        <f t="shared" si="15"/>
        <v>-17.223734991000001</v>
      </c>
      <c r="H140" s="35">
        <v>-4.0294442499999992</v>
      </c>
      <c r="I140" s="33">
        <v>-11.529604358</v>
      </c>
      <c r="J140" s="11">
        <f t="shared" si="16"/>
        <v>-8.2928150813333321</v>
      </c>
      <c r="K140" s="35">
        <v>2.476903499999997</v>
      </c>
      <c r="L140" s="33">
        <v>-11.539630455000003</v>
      </c>
      <c r="M140" s="11">
        <f t="shared" si="17"/>
        <v>-12.279622191333337</v>
      </c>
      <c r="N140" s="35">
        <v>-37.504708749999999</v>
      </c>
      <c r="O140" s="33">
        <v>-34.926059217999999</v>
      </c>
      <c r="P140" s="11">
        <f t="shared" si="18"/>
        <v>-30.105514823666663</v>
      </c>
      <c r="Q140" s="35">
        <v>12.00729416666667</v>
      </c>
      <c r="R140" s="33">
        <v>-8.0401039063333304</v>
      </c>
      <c r="S140" s="11">
        <f t="shared" si="19"/>
        <v>-16.166051207333329</v>
      </c>
      <c r="T140" s="35" t="s">
        <v>4</v>
      </c>
      <c r="U140" s="33" t="s">
        <v>4</v>
      </c>
      <c r="V140" s="11" t="s">
        <v>4</v>
      </c>
      <c r="W140" s="35">
        <v>-2.2875173333333327</v>
      </c>
      <c r="X140" s="33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4">
        <v>-29.268156016999999</v>
      </c>
      <c r="D141" s="9">
        <f t="shared" si="14"/>
        <v>-25.036739366666666</v>
      </c>
      <c r="E141" s="12">
        <v>-20.227755083333335</v>
      </c>
      <c r="F141" s="33">
        <v>-19.704777815333337</v>
      </c>
      <c r="G141" s="11">
        <f t="shared" si="15"/>
        <v>-17.642541334000001</v>
      </c>
      <c r="H141" s="35">
        <v>-8.4982032499999995</v>
      </c>
      <c r="I141" s="33">
        <v>-12.681197949</v>
      </c>
      <c r="J141" s="11">
        <f t="shared" si="16"/>
        <v>-11.754578245666666</v>
      </c>
      <c r="K141" s="35">
        <v>-9.8639015000000025</v>
      </c>
      <c r="L141" s="33">
        <v>-20.502190684000002</v>
      </c>
      <c r="M141" s="11">
        <f t="shared" si="17"/>
        <v>-12.439749648000003</v>
      </c>
      <c r="N141" s="35">
        <v>-40.684960749999995</v>
      </c>
      <c r="O141" s="33">
        <v>-39.603832989999994</v>
      </c>
      <c r="P141" s="11">
        <f t="shared" si="18"/>
        <v>-32.471984134999992</v>
      </c>
      <c r="Q141" s="35">
        <v>1.49862916666667</v>
      </c>
      <c r="R141" s="33">
        <v>-18.233334337333329</v>
      </c>
      <c r="S141" s="11">
        <f t="shared" si="19"/>
        <v>-14.651819191333331</v>
      </c>
      <c r="T141" s="35" t="s">
        <v>4</v>
      </c>
      <c r="U141" s="33" t="s">
        <v>4</v>
      </c>
      <c r="V141" s="11" t="s">
        <v>4</v>
      </c>
      <c r="W141" s="35">
        <v>-0.69624033333333246</v>
      </c>
      <c r="X141" s="33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4">
        <v>-36.146265190999998</v>
      </c>
      <c r="D142" s="9">
        <f t="shared" si="14"/>
        <v>-30.747518377999999</v>
      </c>
      <c r="E142" s="12">
        <v>-13.238097083333333</v>
      </c>
      <c r="F142" s="33">
        <v>-17.985188609333335</v>
      </c>
      <c r="G142" s="11">
        <f t="shared" si="15"/>
        <v>-18.55080971966667</v>
      </c>
      <c r="H142" s="35">
        <v>-1.75600025</v>
      </c>
      <c r="I142" s="33">
        <v>-8.9554594779999999</v>
      </c>
      <c r="J142" s="11">
        <f t="shared" si="16"/>
        <v>-11.055420595000001</v>
      </c>
      <c r="K142" s="35">
        <v>7.1055984999999975</v>
      </c>
      <c r="L142" s="33">
        <v>-15.436706063000001</v>
      </c>
      <c r="M142" s="11">
        <f t="shared" si="17"/>
        <v>-15.826175734000003</v>
      </c>
      <c r="N142" s="35">
        <v>-21.216462749999998</v>
      </c>
      <c r="O142" s="33">
        <v>-31.249655797999999</v>
      </c>
      <c r="P142" s="11">
        <f t="shared" si="18"/>
        <v>-35.259849335333335</v>
      </c>
      <c r="Q142" s="35">
        <v>7.8389041666666692</v>
      </c>
      <c r="R142" s="33">
        <v>-12.639699486333331</v>
      </c>
      <c r="S142" s="11">
        <f t="shared" si="19"/>
        <v>-12.971045909999996</v>
      </c>
      <c r="T142" s="35" t="s">
        <v>4</v>
      </c>
      <c r="U142" s="33" t="s">
        <v>4</v>
      </c>
      <c r="V142" s="11" t="s">
        <v>4</v>
      </c>
      <c r="W142" s="35">
        <v>0.5422716666666676</v>
      </c>
      <c r="X142" s="33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4">
        <v>-35.349216644999998</v>
      </c>
      <c r="D143" s="9">
        <f t="shared" si="14"/>
        <v>-33.587879284333333</v>
      </c>
      <c r="E143" s="12">
        <v>-7.4809310833333349</v>
      </c>
      <c r="F143" s="33">
        <v>-15.752844410333335</v>
      </c>
      <c r="G143" s="11">
        <f t="shared" si="15"/>
        <v>-17.814270278333336</v>
      </c>
      <c r="H143" s="35">
        <v>-9.0044602499999993</v>
      </c>
      <c r="I143" s="33">
        <v>-14.868936738999999</v>
      </c>
      <c r="J143" s="11">
        <f t="shared" si="16"/>
        <v>-12.168531388666665</v>
      </c>
      <c r="K143" s="35">
        <v>4.4209424999999971</v>
      </c>
      <c r="L143" s="33">
        <v>-14.823708876000003</v>
      </c>
      <c r="M143" s="11">
        <f t="shared" si="17"/>
        <v>-16.920868541000001</v>
      </c>
      <c r="N143" s="35">
        <v>-15.817570749999998</v>
      </c>
      <c r="O143" s="33">
        <v>-30.851904313999999</v>
      </c>
      <c r="P143" s="11">
        <f t="shared" si="18"/>
        <v>-33.901797700666663</v>
      </c>
      <c r="Q143" s="35">
        <v>-5.3053588333333304</v>
      </c>
      <c r="R143" s="33">
        <v>-14.47348251233333</v>
      </c>
      <c r="S143" s="11">
        <f t="shared" si="19"/>
        <v>-15.115505445333332</v>
      </c>
      <c r="T143" s="35" t="s">
        <v>4</v>
      </c>
      <c r="U143" s="33" t="s">
        <v>4</v>
      </c>
      <c r="V143" s="11" t="s">
        <v>4</v>
      </c>
      <c r="W143" s="35">
        <v>-0.94536333333333245</v>
      </c>
      <c r="X143" s="33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4">
        <v>-28.172674125</v>
      </c>
      <c r="D144" s="9">
        <f t="shared" si="14"/>
        <v>-33.222718653666668</v>
      </c>
      <c r="E144" s="12">
        <v>-15.623806083333335</v>
      </c>
      <c r="F144" s="33">
        <v>-20.410957719333336</v>
      </c>
      <c r="G144" s="11">
        <f t="shared" si="15"/>
        <v>-18.049663579666671</v>
      </c>
      <c r="H144" s="35">
        <v>-7.5877462500000004</v>
      </c>
      <c r="I144" s="33">
        <v>-8.8777655280000012</v>
      </c>
      <c r="J144" s="11">
        <f t="shared" si="16"/>
        <v>-10.900720581666667</v>
      </c>
      <c r="K144" s="35">
        <v>-3.7603775000000024</v>
      </c>
      <c r="L144" s="33">
        <v>-16.397422412000004</v>
      </c>
      <c r="M144" s="11">
        <f t="shared" si="17"/>
        <v>-15.552612450333337</v>
      </c>
      <c r="N144" s="35">
        <v>-16.893728749999998</v>
      </c>
      <c r="O144" s="33">
        <v>-30.897540296999999</v>
      </c>
      <c r="P144" s="11">
        <f t="shared" si="18"/>
        <v>-30.999700136333331</v>
      </c>
      <c r="Q144" s="35">
        <v>-24.982618833333333</v>
      </c>
      <c r="R144" s="33">
        <v>-14.318925296333333</v>
      </c>
      <c r="S144" s="11">
        <f t="shared" si="19"/>
        <v>-13.810702431666664</v>
      </c>
      <c r="T144" s="35" t="s">
        <v>4</v>
      </c>
      <c r="U144" s="33" t="s">
        <v>4</v>
      </c>
      <c r="V144" s="11" t="s">
        <v>4</v>
      </c>
      <c r="W144" s="35">
        <v>-8.4989233333333321</v>
      </c>
      <c r="X144" s="33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4">
        <v>-28.418118694</v>
      </c>
      <c r="D145" s="9">
        <f t="shared" si="14"/>
        <v>-30.646669821333333</v>
      </c>
      <c r="E145" s="12">
        <v>-15.163213083333336</v>
      </c>
      <c r="F145" s="33">
        <v>-19.512208718333333</v>
      </c>
      <c r="G145" s="11">
        <f t="shared" si="15"/>
        <v>-18.558670282666668</v>
      </c>
      <c r="H145" s="35">
        <v>-22.698070249999997</v>
      </c>
      <c r="I145" s="33">
        <v>-18.260424797999995</v>
      </c>
      <c r="J145" s="11">
        <f t="shared" si="16"/>
        <v>-14.002375688333331</v>
      </c>
      <c r="K145" s="35">
        <v>-40.872369500000005</v>
      </c>
      <c r="L145" s="33">
        <v>-27.344223046000003</v>
      </c>
      <c r="M145" s="11">
        <f t="shared" si="17"/>
        <v>-19.521784778000004</v>
      </c>
      <c r="N145" s="35">
        <v>-32.924103749999993</v>
      </c>
      <c r="O145" s="33">
        <v>-37.725367983999995</v>
      </c>
      <c r="P145" s="11">
        <f t="shared" si="18"/>
        <v>-33.158270864999999</v>
      </c>
      <c r="Q145" s="35">
        <v>-31.309173833333332</v>
      </c>
      <c r="R145" s="33">
        <v>-14.346506752333333</v>
      </c>
      <c r="S145" s="11">
        <f t="shared" si="19"/>
        <v>-14.379638186999998</v>
      </c>
      <c r="T145" s="35" t="s">
        <v>4</v>
      </c>
      <c r="U145" s="33" t="s">
        <v>4</v>
      </c>
      <c r="V145" s="11" t="s">
        <v>4</v>
      </c>
      <c r="W145" s="35">
        <v>-13.703372333333332</v>
      </c>
      <c r="X145" s="33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4">
        <v>-28.524788156000003</v>
      </c>
      <c r="D146" s="9">
        <f t="shared" si="14"/>
        <v>-28.371860325</v>
      </c>
      <c r="E146" s="12">
        <v>-15.730657083333334</v>
      </c>
      <c r="F146" s="33">
        <v>-17.897437807333333</v>
      </c>
      <c r="G146" s="11">
        <f t="shared" si="15"/>
        <v>-19.273534748333333</v>
      </c>
      <c r="H146" s="35">
        <v>-17.795691249999997</v>
      </c>
      <c r="I146" s="33">
        <v>-12.748434240999998</v>
      </c>
      <c r="J146" s="11">
        <f t="shared" si="16"/>
        <v>-13.295541522333332</v>
      </c>
      <c r="K146" s="35">
        <v>-35.605218499999999</v>
      </c>
      <c r="L146" s="33">
        <v>-20.914219713999998</v>
      </c>
      <c r="M146" s="11">
        <f t="shared" si="17"/>
        <v>-21.551955057333334</v>
      </c>
      <c r="N146" s="35">
        <v>-36.58881075</v>
      </c>
      <c r="O146" s="33">
        <v>-34.936602350999998</v>
      </c>
      <c r="P146" s="11">
        <f t="shared" si="18"/>
        <v>-34.519836877333326</v>
      </c>
      <c r="Q146" s="35">
        <v>-35.10420083333333</v>
      </c>
      <c r="R146" s="33">
        <v>-16.68823355433333</v>
      </c>
      <c r="S146" s="11">
        <f t="shared" si="19"/>
        <v>-15.117888534333332</v>
      </c>
      <c r="T146" s="35" t="s">
        <v>4</v>
      </c>
      <c r="U146" s="33" t="s">
        <v>4</v>
      </c>
      <c r="V146" s="11" t="s">
        <v>4</v>
      </c>
      <c r="W146" s="35">
        <v>-16.544914333333331</v>
      </c>
      <c r="X146" s="33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4">
        <v>-29.971679022000004</v>
      </c>
      <c r="D147" s="9">
        <f t="shared" si="14"/>
        <v>-28.971528624000001</v>
      </c>
      <c r="E147" s="12">
        <v>-15.246969083333333</v>
      </c>
      <c r="F147" s="33">
        <v>-15.647225010333333</v>
      </c>
      <c r="G147" s="11">
        <f t="shared" si="15"/>
        <v>-17.685623845333335</v>
      </c>
      <c r="H147" s="35">
        <v>-20.622888249999999</v>
      </c>
      <c r="I147" s="33">
        <v>-14.649083909999998</v>
      </c>
      <c r="J147" s="11">
        <f t="shared" si="16"/>
        <v>-15.21931431633333</v>
      </c>
      <c r="K147" s="35">
        <v>-40.130134500000004</v>
      </c>
      <c r="L147" s="33">
        <v>-21.952379294000004</v>
      </c>
      <c r="M147" s="11">
        <f t="shared" si="17"/>
        <v>-23.403607351333335</v>
      </c>
      <c r="N147" s="35">
        <v>-32.521904749999997</v>
      </c>
      <c r="O147" s="33">
        <v>-27.343628870999996</v>
      </c>
      <c r="P147" s="11">
        <f t="shared" si="18"/>
        <v>-33.335199735333326</v>
      </c>
      <c r="Q147" s="35">
        <v>-35.206405833333335</v>
      </c>
      <c r="R147" s="33">
        <v>-15.188215302333337</v>
      </c>
      <c r="S147" s="11">
        <f t="shared" si="19"/>
        <v>-15.407651869666665</v>
      </c>
      <c r="T147" s="35" t="s">
        <v>4</v>
      </c>
      <c r="U147" s="33" t="s">
        <v>4</v>
      </c>
      <c r="V147" s="11" t="s">
        <v>4</v>
      </c>
      <c r="W147" s="35">
        <v>-10.137105333333333</v>
      </c>
      <c r="X147" s="33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4">
        <v>-25.917699122000005</v>
      </c>
      <c r="D148" s="9">
        <f t="shared" si="14"/>
        <v>-28.138055433333335</v>
      </c>
      <c r="E148" s="12">
        <v>-13.844177083333335</v>
      </c>
      <c r="F148" s="33">
        <v>-8.853192094333334</v>
      </c>
      <c r="G148" s="11">
        <f t="shared" si="15"/>
        <v>-14.132618303999999</v>
      </c>
      <c r="H148" s="35">
        <v>-19.146267249999998</v>
      </c>
      <c r="I148" s="33">
        <v>-12.342301713999998</v>
      </c>
      <c r="J148" s="11">
        <f t="shared" si="16"/>
        <v>-13.246606621666665</v>
      </c>
      <c r="K148" s="35">
        <v>-32.978955500000005</v>
      </c>
      <c r="L148" s="33">
        <v>-17.808628892000005</v>
      </c>
      <c r="M148" s="11">
        <f t="shared" si="17"/>
        <v>-20.225075966666669</v>
      </c>
      <c r="N148" s="35">
        <v>-33.929159750000004</v>
      </c>
      <c r="O148" s="33">
        <v>-28.070474060000002</v>
      </c>
      <c r="P148" s="11">
        <f t="shared" si="18"/>
        <v>-30.116901760666668</v>
      </c>
      <c r="Q148" s="35">
        <v>-37.739685833333333</v>
      </c>
      <c r="R148" s="33">
        <v>-16.904099620333334</v>
      </c>
      <c r="S148" s="11">
        <f t="shared" si="19"/>
        <v>-16.260182825666664</v>
      </c>
      <c r="T148" s="35" t="s">
        <v>4</v>
      </c>
      <c r="U148" s="33" t="s">
        <v>4</v>
      </c>
      <c r="V148" s="11" t="s">
        <v>4</v>
      </c>
      <c r="W148" s="35">
        <v>-10.026290333333332</v>
      </c>
      <c r="X148" s="33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4">
        <v>-19.792412007000003</v>
      </c>
      <c r="D149" s="9">
        <f t="shared" si="14"/>
        <v>-25.227263383666667</v>
      </c>
      <c r="E149" s="12">
        <v>-16.528822083333335</v>
      </c>
      <c r="F149" s="33">
        <v>-10.800098301333335</v>
      </c>
      <c r="G149" s="11">
        <f t="shared" si="15"/>
        <v>-11.766838468666668</v>
      </c>
      <c r="H149" s="35">
        <v>-15.421687249999998</v>
      </c>
      <c r="I149" s="33">
        <v>-10.993772896999998</v>
      </c>
      <c r="J149" s="11">
        <f t="shared" si="16"/>
        <v>-12.661719506999999</v>
      </c>
      <c r="K149" s="35">
        <v>-23.459368500000004</v>
      </c>
      <c r="L149" s="33">
        <v>-9.7822160620000034</v>
      </c>
      <c r="M149" s="11">
        <f t="shared" si="17"/>
        <v>-16.514408082666673</v>
      </c>
      <c r="N149" s="35">
        <v>-30.593007750000005</v>
      </c>
      <c r="O149" s="33">
        <v>-21.880910866000008</v>
      </c>
      <c r="P149" s="11">
        <f t="shared" si="18"/>
        <v>-25.765004599000005</v>
      </c>
      <c r="Q149" s="35">
        <v>-26.170389833333331</v>
      </c>
      <c r="R149" s="33">
        <v>-16.730403590333331</v>
      </c>
      <c r="S149" s="11">
        <f t="shared" si="19"/>
        <v>-16.274239504333334</v>
      </c>
      <c r="T149" s="35" t="s">
        <v>4</v>
      </c>
      <c r="U149" s="33" t="s">
        <v>4</v>
      </c>
      <c r="V149" s="11" t="s">
        <v>4</v>
      </c>
      <c r="W149" s="35">
        <v>-13.157291333333333</v>
      </c>
      <c r="X149" s="33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4">
        <v>-15.053036961000004</v>
      </c>
      <c r="D150" s="9">
        <f t="shared" si="14"/>
        <v>-20.254382696666671</v>
      </c>
      <c r="E150" s="12">
        <v>-14.469028083333335</v>
      </c>
      <c r="F150" s="33">
        <v>-6.3489817033333349</v>
      </c>
      <c r="G150" s="11">
        <f t="shared" si="15"/>
        <v>-8.6674240330000014</v>
      </c>
      <c r="H150" s="35">
        <v>-11.680033249999999</v>
      </c>
      <c r="I150" s="33">
        <v>-8.0641015940000003</v>
      </c>
      <c r="J150" s="11">
        <f t="shared" si="16"/>
        <v>-10.466725401666665</v>
      </c>
      <c r="K150" s="35">
        <v>-21.440080500000004</v>
      </c>
      <c r="L150" s="33">
        <v>-11.586666375000004</v>
      </c>
      <c r="M150" s="11">
        <f t="shared" si="17"/>
        <v>-13.059170443000005</v>
      </c>
      <c r="N150" s="35">
        <v>-34.604625750000004</v>
      </c>
      <c r="O150" s="33">
        <v>-24.138594309000005</v>
      </c>
      <c r="P150" s="11">
        <f t="shared" si="18"/>
        <v>-24.696659745000005</v>
      </c>
      <c r="Q150" s="35">
        <v>-0.83593583333332999</v>
      </c>
      <c r="R150" s="33">
        <v>-9.6178658373333299</v>
      </c>
      <c r="S150" s="11">
        <f t="shared" si="19"/>
        <v>-14.41745634933333</v>
      </c>
      <c r="T150" s="35" t="s">
        <v>4</v>
      </c>
      <c r="U150" s="33" t="s">
        <v>4</v>
      </c>
      <c r="V150" s="11" t="s">
        <v>4</v>
      </c>
      <c r="W150" s="35">
        <v>1.1340176666666675</v>
      </c>
      <c r="X150" s="33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4">
        <v>-19.032407922000004</v>
      </c>
      <c r="D151" s="9">
        <f t="shared" si="14"/>
        <v>-17.959285630000004</v>
      </c>
      <c r="E151" s="12">
        <v>-12.382322083333335</v>
      </c>
      <c r="F151" s="33">
        <v>-7.8736737343333347</v>
      </c>
      <c r="G151" s="11">
        <f t="shared" si="15"/>
        <v>-8.340917913000002</v>
      </c>
      <c r="H151" s="35">
        <v>-8.1843922500000001</v>
      </c>
      <c r="I151" s="33">
        <v>-12.922598472000001</v>
      </c>
      <c r="J151" s="11">
        <f t="shared" si="16"/>
        <v>-10.660157654333334</v>
      </c>
      <c r="K151" s="35">
        <v>-6.5314825000000027</v>
      </c>
      <c r="L151" s="33">
        <v>-11.133960484000003</v>
      </c>
      <c r="M151" s="11">
        <f t="shared" si="17"/>
        <v>-10.834280973666671</v>
      </c>
      <c r="N151" s="35">
        <v>-31.522675749999998</v>
      </c>
      <c r="O151" s="33">
        <v>-21.827975029999998</v>
      </c>
      <c r="P151" s="11">
        <f t="shared" si="18"/>
        <v>-22.615826735000002</v>
      </c>
      <c r="Q151" s="35">
        <v>9.2184131666666698</v>
      </c>
      <c r="R151" s="33">
        <v>-9.5648950363333309</v>
      </c>
      <c r="S151" s="11">
        <f t="shared" si="19"/>
        <v>-11.971054821333331</v>
      </c>
      <c r="T151" s="35" t="s">
        <v>4</v>
      </c>
      <c r="U151" s="33" t="s">
        <v>4</v>
      </c>
      <c r="V151" s="11" t="s">
        <v>4</v>
      </c>
      <c r="W151" s="35">
        <v>-4.3188903333333322</v>
      </c>
      <c r="X151" s="33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4">
        <v>-24.523609860000001</v>
      </c>
      <c r="D152" s="9">
        <f t="shared" si="14"/>
        <v>-19.536351581000002</v>
      </c>
      <c r="E152" s="12">
        <v>-4.4857640833333328</v>
      </c>
      <c r="F152" s="33">
        <v>-2.6767361093333326</v>
      </c>
      <c r="G152" s="11">
        <f t="shared" si="15"/>
        <v>-5.633130515666668</v>
      </c>
      <c r="H152" s="35">
        <v>-2.9876092499999998</v>
      </c>
      <c r="I152" s="33">
        <v>-9.4855172440000004</v>
      </c>
      <c r="J152" s="11">
        <f t="shared" si="16"/>
        <v>-10.15740577</v>
      </c>
      <c r="K152" s="35">
        <v>9.259449499999997</v>
      </c>
      <c r="L152" s="33">
        <v>-5.7566583380000029</v>
      </c>
      <c r="M152" s="11">
        <f t="shared" si="17"/>
        <v>-9.4924283990000031</v>
      </c>
      <c r="N152" s="35">
        <v>-23.30593575</v>
      </c>
      <c r="O152" s="33">
        <v>-21.66610373</v>
      </c>
      <c r="P152" s="11">
        <f t="shared" si="18"/>
        <v>-22.544224356333334</v>
      </c>
      <c r="Q152" s="35">
        <v>12.69713616666667</v>
      </c>
      <c r="R152" s="33">
        <v>-7.9295970133333284</v>
      </c>
      <c r="S152" s="11">
        <f t="shared" si="19"/>
        <v>-9.0374526289999952</v>
      </c>
      <c r="T152" s="35" t="s">
        <v>4</v>
      </c>
      <c r="U152" s="33" t="s">
        <v>4</v>
      </c>
      <c r="V152" s="11" t="s">
        <v>4</v>
      </c>
      <c r="W152" s="35">
        <v>-3.4528213333333326</v>
      </c>
      <c r="X152" s="33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4">
        <v>-19.835888631</v>
      </c>
      <c r="D153" s="9">
        <f t="shared" si="14"/>
        <v>-21.130635471000002</v>
      </c>
      <c r="E153" s="12">
        <v>-0.24333308333333381</v>
      </c>
      <c r="F153" s="33">
        <v>-0.47523611733333382</v>
      </c>
      <c r="G153" s="11">
        <f t="shared" si="15"/>
        <v>-3.6752153203333333</v>
      </c>
      <c r="H153" s="35">
        <v>-12.094685249999999</v>
      </c>
      <c r="I153" s="33">
        <v>-17.147257473</v>
      </c>
      <c r="J153" s="11">
        <f t="shared" si="16"/>
        <v>-13.185124396333334</v>
      </c>
      <c r="K153" s="35">
        <v>7.2571524999999966</v>
      </c>
      <c r="L153" s="33">
        <v>-4.683346024000004</v>
      </c>
      <c r="M153" s="11">
        <f t="shared" si="17"/>
        <v>-7.1913216153333366</v>
      </c>
      <c r="N153" s="35">
        <v>-19.069173749999997</v>
      </c>
      <c r="O153" s="33">
        <v>-17.717539968999997</v>
      </c>
      <c r="P153" s="11">
        <f t="shared" si="18"/>
        <v>-20.403872909666664</v>
      </c>
      <c r="Q153" s="35">
        <v>13.07176816666667</v>
      </c>
      <c r="R153" s="33">
        <v>-6.3285504323333281</v>
      </c>
      <c r="S153" s="11">
        <f t="shared" si="19"/>
        <v>-7.941014160666664</v>
      </c>
      <c r="T153" s="35" t="s">
        <v>4</v>
      </c>
      <c r="U153" s="33" t="s">
        <v>4</v>
      </c>
      <c r="V153" s="11" t="s">
        <v>4</v>
      </c>
      <c r="W153" s="35">
        <v>-4.7978953333333321</v>
      </c>
      <c r="X153" s="33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4">
        <v>-16.840260772000001</v>
      </c>
      <c r="D154" s="9">
        <f t="shared" si="14"/>
        <v>-20.399919754333332</v>
      </c>
      <c r="E154" s="12">
        <v>8.3209479166666664</v>
      </c>
      <c r="F154" s="33">
        <v>3.0439258396666666</v>
      </c>
      <c r="G154" s="11">
        <f t="shared" si="15"/>
        <v>-3.6015462333333303E-2</v>
      </c>
      <c r="H154" s="35">
        <v>-9.07460925</v>
      </c>
      <c r="I154" s="33">
        <v>-16.779720247</v>
      </c>
      <c r="J154" s="11">
        <f t="shared" si="16"/>
        <v>-14.470831654666668</v>
      </c>
      <c r="K154" s="35">
        <v>17.217778499999998</v>
      </c>
      <c r="L154" s="33">
        <v>-5.7610949360000028</v>
      </c>
      <c r="M154" s="11">
        <f t="shared" si="17"/>
        <v>-5.4003664326666696</v>
      </c>
      <c r="N154" s="35">
        <v>-6.80167375</v>
      </c>
      <c r="O154" s="33">
        <v>-17.875186678999999</v>
      </c>
      <c r="P154" s="11">
        <f t="shared" si="18"/>
        <v>-19.086276792666666</v>
      </c>
      <c r="Q154" s="35">
        <v>13.34560616666667</v>
      </c>
      <c r="R154" s="33">
        <v>-5.7973091233333314</v>
      </c>
      <c r="S154" s="11">
        <f t="shared" si="19"/>
        <v>-6.6851521896666624</v>
      </c>
      <c r="T154" s="35" t="s">
        <v>4</v>
      </c>
      <c r="U154" s="33" t="s">
        <v>4</v>
      </c>
      <c r="V154" s="11" t="s">
        <v>4</v>
      </c>
      <c r="W154" s="35">
        <v>-3.3504243333333328</v>
      </c>
      <c r="X154" s="33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4">
        <v>-14.688136878000002</v>
      </c>
      <c r="D155" s="9">
        <f t="shared" si="14"/>
        <v>-17.121428760333334</v>
      </c>
      <c r="E155" s="12">
        <v>6.9493289166666665</v>
      </c>
      <c r="F155" s="33">
        <v>-1.7204339133333333</v>
      </c>
      <c r="G155" s="11">
        <f t="shared" si="15"/>
        <v>0.28275193633333312</v>
      </c>
      <c r="H155" s="35">
        <v>-7.64774025</v>
      </c>
      <c r="I155" s="33">
        <v>-13.019597547</v>
      </c>
      <c r="J155" s="11">
        <f t="shared" si="16"/>
        <v>-15.648858422333333</v>
      </c>
      <c r="K155" s="35">
        <v>12.717874499999997</v>
      </c>
      <c r="L155" s="33">
        <v>-5.9991583830000046</v>
      </c>
      <c r="M155" s="11">
        <f t="shared" si="17"/>
        <v>-5.4811997810000035</v>
      </c>
      <c r="N155" s="35">
        <v>6.8183782500000003</v>
      </c>
      <c r="O155" s="33">
        <v>-8.9162897309999991</v>
      </c>
      <c r="P155" s="11">
        <f t="shared" si="18"/>
        <v>-14.836338792999998</v>
      </c>
      <c r="Q155" s="35">
        <v>1.1119511666666699</v>
      </c>
      <c r="R155" s="33">
        <v>-7.2391254203333295</v>
      </c>
      <c r="S155" s="11">
        <f t="shared" si="19"/>
        <v>-6.454994991999996</v>
      </c>
      <c r="T155" s="35" t="s">
        <v>4</v>
      </c>
      <c r="U155" s="33" t="s">
        <v>4</v>
      </c>
      <c r="V155" s="11" t="s">
        <v>4</v>
      </c>
      <c r="W155" s="35">
        <v>2.2691666666667443E-2</v>
      </c>
      <c r="X155" s="33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4">
        <v>-21.454030759000002</v>
      </c>
      <c r="D156" s="9">
        <f t="shared" si="14"/>
        <v>-17.66080946966667</v>
      </c>
      <c r="E156" s="12">
        <v>-1.0063370833333325</v>
      </c>
      <c r="F156" s="33">
        <v>-6.1625367933333326</v>
      </c>
      <c r="G156" s="11">
        <f t="shared" si="15"/>
        <v>-1.6130149556666664</v>
      </c>
      <c r="H156" s="35">
        <v>-13.489709249999997</v>
      </c>
      <c r="I156" s="33">
        <v>-14.786597817999997</v>
      </c>
      <c r="J156" s="11">
        <f t="shared" si="16"/>
        <v>-14.861971870666665</v>
      </c>
      <c r="K156" s="35">
        <v>13.157503499999997</v>
      </c>
      <c r="L156" s="33">
        <v>0.61475403399999706</v>
      </c>
      <c r="M156" s="11">
        <f t="shared" si="17"/>
        <v>-3.7151664283333368</v>
      </c>
      <c r="N156" s="35">
        <v>11.88428025</v>
      </c>
      <c r="O156" s="33">
        <v>-2.8804264390000007</v>
      </c>
      <c r="P156" s="11">
        <f t="shared" si="18"/>
        <v>-9.8906342829999989</v>
      </c>
      <c r="Q156" s="35">
        <v>-9.9028018333333296</v>
      </c>
      <c r="R156" s="33">
        <v>-0.39790425633333015</v>
      </c>
      <c r="S156" s="11">
        <f t="shared" si="19"/>
        <v>-4.4781129333333309</v>
      </c>
      <c r="T156" s="35" t="s">
        <v>4</v>
      </c>
      <c r="U156" s="33" t="s">
        <v>4</v>
      </c>
      <c r="V156" s="11" t="s">
        <v>4</v>
      </c>
      <c r="W156" s="35">
        <v>-3.7257953333333322</v>
      </c>
      <c r="X156" s="33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4">
        <v>-13.831245647000003</v>
      </c>
      <c r="D157" s="9">
        <f t="shared" si="14"/>
        <v>-16.657804428000002</v>
      </c>
      <c r="E157" s="12">
        <v>-4.2415170833333349</v>
      </c>
      <c r="F157" s="33">
        <v>-8.9735511013333351</v>
      </c>
      <c r="G157" s="11">
        <f t="shared" si="15"/>
        <v>-5.6188406026666664</v>
      </c>
      <c r="H157" s="35">
        <v>-16.745010249999996</v>
      </c>
      <c r="I157" s="33">
        <v>-11.678829550999996</v>
      </c>
      <c r="J157" s="11">
        <f t="shared" si="16"/>
        <v>-13.161674971999998</v>
      </c>
      <c r="K157" s="35">
        <v>-21.231571500000005</v>
      </c>
      <c r="L157" s="33">
        <v>-7.4349594930000045</v>
      </c>
      <c r="M157" s="11">
        <f t="shared" si="17"/>
        <v>-4.273121280666671</v>
      </c>
      <c r="N157" s="35">
        <v>1.9210402500000003</v>
      </c>
      <c r="O157" s="33">
        <v>-2.6027339929999997</v>
      </c>
      <c r="P157" s="11">
        <f t="shared" si="18"/>
        <v>-4.799816721</v>
      </c>
      <c r="Q157" s="35">
        <v>-24.808451833333329</v>
      </c>
      <c r="R157" s="33">
        <v>-7.5297113553333297</v>
      </c>
      <c r="S157" s="11">
        <f t="shared" si="19"/>
        <v>-5.0555803439999965</v>
      </c>
      <c r="T157" s="35" t="s">
        <v>4</v>
      </c>
      <c r="U157" s="33" t="s">
        <v>4</v>
      </c>
      <c r="V157" s="11" t="s">
        <v>4</v>
      </c>
      <c r="W157" s="35">
        <v>-7.8066203333333331</v>
      </c>
      <c r="X157" s="33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4">
        <v>-5.6307268840000013</v>
      </c>
      <c r="D158" s="9">
        <f t="shared" si="14"/>
        <v>-13.638667763333336</v>
      </c>
      <c r="E158" s="12">
        <v>8.156791666666674E-2</v>
      </c>
      <c r="F158" s="33">
        <v>-1.4628191033333333</v>
      </c>
      <c r="G158" s="11">
        <f t="shared" si="15"/>
        <v>-5.5329689993333337</v>
      </c>
      <c r="H158" s="35">
        <v>-22.493736249999998</v>
      </c>
      <c r="I158" s="33">
        <v>-16.991890527999999</v>
      </c>
      <c r="J158" s="11">
        <f t="shared" si="16"/>
        <v>-14.485772632333331</v>
      </c>
      <c r="K158" s="35">
        <v>-29.914784500000003</v>
      </c>
      <c r="L158" s="33">
        <v>-14.671260775000004</v>
      </c>
      <c r="M158" s="11">
        <f t="shared" si="17"/>
        <v>-7.1638220780000035</v>
      </c>
      <c r="N158" s="35">
        <v>-7.9160267499999994</v>
      </c>
      <c r="O158" s="33">
        <v>-5.1675505319999999</v>
      </c>
      <c r="P158" s="11">
        <f t="shared" si="18"/>
        <v>-3.550236988</v>
      </c>
      <c r="Q158" s="35">
        <v>-22.224643833333332</v>
      </c>
      <c r="R158" s="33">
        <v>-4.1819368133333299</v>
      </c>
      <c r="S158" s="11">
        <f t="shared" si="19"/>
        <v>-4.0365174749999966</v>
      </c>
      <c r="T158" s="35" t="s">
        <v>4</v>
      </c>
      <c r="U158" s="33" t="s">
        <v>4</v>
      </c>
      <c r="V158" s="11" t="s">
        <v>4</v>
      </c>
      <c r="W158" s="35">
        <v>-9.4791483333333328</v>
      </c>
      <c r="X158" s="33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4">
        <v>1.3147967419999982</v>
      </c>
      <c r="D159" s="9">
        <f t="shared" si="14"/>
        <v>-6.0490585963333352</v>
      </c>
      <c r="E159" s="12">
        <v>3.7165929166666665</v>
      </c>
      <c r="F159" s="33">
        <v>3.9482636296666667</v>
      </c>
      <c r="G159" s="11">
        <f t="shared" si="15"/>
        <v>-2.1627021916666673</v>
      </c>
      <c r="H159" s="35">
        <v>-8.0068912499999989</v>
      </c>
      <c r="I159" s="33">
        <v>-2.1548600789999988</v>
      </c>
      <c r="J159" s="11">
        <f t="shared" si="16"/>
        <v>-10.275193385999998</v>
      </c>
      <c r="K159" s="35">
        <v>-17.741878500000002</v>
      </c>
      <c r="L159" s="33">
        <v>0.5520922769999963</v>
      </c>
      <c r="M159" s="11">
        <f t="shared" si="17"/>
        <v>-7.1847093303333374</v>
      </c>
      <c r="N159" s="35">
        <v>-7.3065317500000004</v>
      </c>
      <c r="O159" s="33">
        <v>-1.3332500780000007</v>
      </c>
      <c r="P159" s="11">
        <f t="shared" si="18"/>
        <v>-3.0345115343333333</v>
      </c>
      <c r="Q159" s="35">
        <v>-19.11550883333333</v>
      </c>
      <c r="R159" s="33">
        <v>0.67053358466667135</v>
      </c>
      <c r="S159" s="11">
        <f t="shared" si="19"/>
        <v>-3.6803715279999962</v>
      </c>
      <c r="T159" s="35" t="s">
        <v>4</v>
      </c>
      <c r="U159" s="33" t="s">
        <v>4</v>
      </c>
      <c r="V159" s="11" t="s">
        <v>4</v>
      </c>
      <c r="W159" s="35">
        <v>-11.044752333333333</v>
      </c>
      <c r="X159" s="33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4">
        <v>3.0102968240000001</v>
      </c>
      <c r="D160" s="9">
        <f t="shared" si="14"/>
        <v>-0.43521110600000085</v>
      </c>
      <c r="E160" s="12">
        <v>-5.2140830833333318</v>
      </c>
      <c r="F160" s="33">
        <v>-2.9232434333331447E-2</v>
      </c>
      <c r="G160" s="11">
        <f t="shared" si="15"/>
        <v>0.81873736400000074</v>
      </c>
      <c r="H160" s="35">
        <v>-10.63903125</v>
      </c>
      <c r="I160" s="33">
        <v>-3.5134779600000003</v>
      </c>
      <c r="J160" s="11">
        <f t="shared" si="16"/>
        <v>-7.5534095223333324</v>
      </c>
      <c r="K160" s="35">
        <v>-19.530112500000001</v>
      </c>
      <c r="L160" s="33">
        <v>-3.4999915300000026</v>
      </c>
      <c r="M160" s="11">
        <f t="shared" si="17"/>
        <v>-5.8730533426666698</v>
      </c>
      <c r="N160" s="35">
        <v>-4.0374307499999995</v>
      </c>
      <c r="O160" s="33">
        <v>2.0226693250000007</v>
      </c>
      <c r="P160" s="11">
        <f t="shared" si="18"/>
        <v>-1.4927104283333332</v>
      </c>
      <c r="Q160" s="35">
        <v>-22.203370833333331</v>
      </c>
      <c r="R160" s="33">
        <v>-1.3387494043333312</v>
      </c>
      <c r="S160" s="11">
        <f t="shared" si="19"/>
        <v>-1.6167175443333299</v>
      </c>
      <c r="T160" s="35" t="s">
        <v>4</v>
      </c>
      <c r="U160" s="33" t="s">
        <v>4</v>
      </c>
      <c r="V160" s="11" t="s">
        <v>4</v>
      </c>
      <c r="W160" s="35">
        <v>-0.7226543333333324</v>
      </c>
      <c r="X160" s="33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4">
        <v>1.4560650699999984</v>
      </c>
      <c r="D161" s="9">
        <f t="shared" si="14"/>
        <v>1.9270528786666654</v>
      </c>
      <c r="E161" s="12">
        <v>0.18780091666666721</v>
      </c>
      <c r="F161" s="33">
        <v>6.4180958426666672</v>
      </c>
      <c r="G161" s="11">
        <f t="shared" si="15"/>
        <v>3.4457090126666672</v>
      </c>
      <c r="H161" s="35">
        <v>0.13121975000000008</v>
      </c>
      <c r="I161" s="33">
        <v>3.7001690169999999</v>
      </c>
      <c r="J161" s="11">
        <f t="shared" si="16"/>
        <v>-0.6560563406666664</v>
      </c>
      <c r="K161" s="35">
        <v>-19.360535500000005</v>
      </c>
      <c r="L161" s="33">
        <v>-5.6037796090000054</v>
      </c>
      <c r="M161" s="11">
        <f t="shared" si="17"/>
        <v>-2.8505596206666706</v>
      </c>
      <c r="N161" s="35">
        <v>-8.2423797500000013</v>
      </c>
      <c r="O161" s="33">
        <v>0.99704891999999923</v>
      </c>
      <c r="P161" s="11">
        <f t="shared" si="18"/>
        <v>0.56215605566666638</v>
      </c>
      <c r="Q161" s="35">
        <v>-9.2649968333333295</v>
      </c>
      <c r="R161" s="33">
        <v>0.32420135666666994</v>
      </c>
      <c r="S161" s="11">
        <f t="shared" si="19"/>
        <v>-0.11467148766666331</v>
      </c>
      <c r="T161" s="35" t="s">
        <v>4</v>
      </c>
      <c r="U161" s="33" t="s">
        <v>4</v>
      </c>
      <c r="V161" s="11" t="s">
        <v>4</v>
      </c>
      <c r="W161" s="35">
        <v>-4.6184273333333321</v>
      </c>
      <c r="X161" s="33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4">
        <v>4.8908528859999976</v>
      </c>
      <c r="D162" s="9">
        <f t="shared" si="14"/>
        <v>3.1190715933333322</v>
      </c>
      <c r="E162" s="12">
        <v>-0.72762908333333254</v>
      </c>
      <c r="F162" s="33">
        <v>7.8034311276666672</v>
      </c>
      <c r="G162" s="11">
        <f t="shared" si="15"/>
        <v>4.7307648453333337</v>
      </c>
      <c r="H162" s="35">
        <v>-4.7505532499999994</v>
      </c>
      <c r="I162" s="33">
        <v>-1.7813200949999994</v>
      </c>
      <c r="J162" s="11">
        <f t="shared" si="16"/>
        <v>-0.53154301266666659</v>
      </c>
      <c r="K162" s="35">
        <v>-6.3792145000000033</v>
      </c>
      <c r="L162" s="33">
        <v>2.4961727859999971</v>
      </c>
      <c r="M162" s="11">
        <f t="shared" si="17"/>
        <v>-2.2025327843333371</v>
      </c>
      <c r="N162" s="35">
        <v>-8.7702557500000005</v>
      </c>
      <c r="O162" s="33">
        <v>2.0766033029999988</v>
      </c>
      <c r="P162" s="11">
        <f t="shared" si="18"/>
        <v>1.6987738493333329</v>
      </c>
      <c r="Q162" s="35">
        <v>11.033344166666669</v>
      </c>
      <c r="R162" s="33">
        <v>1.8471099716666686</v>
      </c>
      <c r="S162" s="11">
        <f t="shared" si="19"/>
        <v>0.27752064133333576</v>
      </c>
      <c r="T162" s="35" t="s">
        <v>4</v>
      </c>
      <c r="U162" s="33" t="s">
        <v>4</v>
      </c>
      <c r="V162" s="11" t="s">
        <v>4</v>
      </c>
      <c r="W162" s="35">
        <v>1.8555856666666675</v>
      </c>
      <c r="X162" s="33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4">
        <v>8.8500402889999989</v>
      </c>
      <c r="D163" s="9">
        <f t="shared" si="14"/>
        <v>5.0656527483333313</v>
      </c>
      <c r="E163" s="12">
        <v>2.4710809166666667</v>
      </c>
      <c r="F163" s="33">
        <v>7.596146303666667</v>
      </c>
      <c r="G163" s="11">
        <f t="shared" si="15"/>
        <v>7.2725577580000005</v>
      </c>
      <c r="H163" s="35">
        <v>-7.1574862499999998</v>
      </c>
      <c r="I163" s="33">
        <v>-11.898090214</v>
      </c>
      <c r="J163" s="11">
        <f t="shared" si="16"/>
        <v>-3.3264137639999998</v>
      </c>
      <c r="K163" s="35">
        <v>2.0829054999999972</v>
      </c>
      <c r="L163" s="33">
        <v>-2.8419977710000026</v>
      </c>
      <c r="M163" s="11">
        <f t="shared" si="17"/>
        <v>-1.9832015313333369</v>
      </c>
      <c r="N163" s="35">
        <v>-10.224166749999998</v>
      </c>
      <c r="O163" s="33">
        <v>-1.1338257879999976</v>
      </c>
      <c r="P163" s="11">
        <f t="shared" si="18"/>
        <v>0.64660881166666684</v>
      </c>
      <c r="Q163" s="35">
        <v>21.57691616666667</v>
      </c>
      <c r="R163" s="33">
        <v>1.9962791766666719</v>
      </c>
      <c r="S163" s="11">
        <f t="shared" si="19"/>
        <v>1.3891968350000035</v>
      </c>
      <c r="T163" s="35" t="s">
        <v>4</v>
      </c>
      <c r="U163" s="33" t="s">
        <v>4</v>
      </c>
      <c r="V163" s="11" t="s">
        <v>4</v>
      </c>
      <c r="W163" s="35">
        <v>2.1735486666666675</v>
      </c>
      <c r="X163" s="33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4">
        <v>8.655354912</v>
      </c>
      <c r="D164" s="9">
        <f t="shared" si="14"/>
        <v>7.4654160289999991</v>
      </c>
      <c r="E164" s="12">
        <v>5.6558379166666661</v>
      </c>
      <c r="F164" s="33">
        <v>7.0806642476666664</v>
      </c>
      <c r="G164" s="11">
        <f t="shared" si="15"/>
        <v>7.4934138930000005</v>
      </c>
      <c r="H164" s="35">
        <v>0.57296974999999994</v>
      </c>
      <c r="I164" s="33">
        <v>-4.9580588710000004</v>
      </c>
      <c r="J164" s="11">
        <f t="shared" si="16"/>
        <v>-6.212489726666667</v>
      </c>
      <c r="K164" s="35">
        <v>17.785462499999998</v>
      </c>
      <c r="L164" s="33">
        <v>2.5604399299999976</v>
      </c>
      <c r="M164" s="11">
        <f t="shared" si="17"/>
        <v>0.73820498166666404</v>
      </c>
      <c r="N164" s="35">
        <v>1.0640702500000003</v>
      </c>
      <c r="O164" s="33">
        <v>1.6719638690000003</v>
      </c>
      <c r="P164" s="11">
        <f t="shared" si="18"/>
        <v>0.87158046133333389</v>
      </c>
      <c r="Q164" s="35">
        <v>19.177237166666671</v>
      </c>
      <c r="R164" s="33">
        <v>-1.0609743753333269</v>
      </c>
      <c r="S164" s="11">
        <f t="shared" si="19"/>
        <v>0.92747159100000454</v>
      </c>
      <c r="T164" s="35" t="s">
        <v>4</v>
      </c>
      <c r="U164" s="33" t="s">
        <v>4</v>
      </c>
      <c r="V164" s="11" t="s">
        <v>4</v>
      </c>
      <c r="W164" s="35">
        <v>-0.29802033333333267</v>
      </c>
      <c r="X164" s="33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4">
        <v>17.338255832000002</v>
      </c>
      <c r="D165" s="9">
        <f t="shared" si="14"/>
        <v>11.614550344333333</v>
      </c>
      <c r="E165" s="12">
        <v>7.6044489166666667</v>
      </c>
      <c r="F165" s="33">
        <v>6.5181393636666662</v>
      </c>
      <c r="G165" s="11">
        <f t="shared" si="15"/>
        <v>7.0649833049999993</v>
      </c>
      <c r="H165" s="35">
        <v>6.5588067500000005</v>
      </c>
      <c r="I165" s="33">
        <v>0.47611998600000049</v>
      </c>
      <c r="J165" s="11">
        <f t="shared" si="16"/>
        <v>-5.4600096996666663</v>
      </c>
      <c r="K165" s="35">
        <v>17.724637499999996</v>
      </c>
      <c r="L165" s="33">
        <v>4.8321422539999972</v>
      </c>
      <c r="M165" s="11">
        <f t="shared" si="17"/>
        <v>1.5168614709999975</v>
      </c>
      <c r="N165" s="35">
        <v>4.8875512500000005</v>
      </c>
      <c r="O165" s="33">
        <v>6.1471344800000001</v>
      </c>
      <c r="P165" s="11">
        <f t="shared" si="18"/>
        <v>2.2284241870000012</v>
      </c>
      <c r="Q165" s="35">
        <v>14.71467916666667</v>
      </c>
      <c r="R165" s="33">
        <v>-4.4552522073333307</v>
      </c>
      <c r="S165" s="11">
        <f t="shared" si="19"/>
        <v>-1.1733158019999952</v>
      </c>
      <c r="T165" s="35" t="s">
        <v>4</v>
      </c>
      <c r="U165" s="33" t="s">
        <v>4</v>
      </c>
      <c r="V165" s="11" t="s">
        <v>4</v>
      </c>
      <c r="W165" s="35">
        <v>3.6162286666666672</v>
      </c>
      <c r="X165" s="33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4">
        <v>22.709457891999996</v>
      </c>
      <c r="D166" s="9">
        <f t="shared" si="14"/>
        <v>16.234356211999998</v>
      </c>
      <c r="E166" s="12">
        <v>11.830823916666667</v>
      </c>
      <c r="F166" s="33">
        <v>6.2704459496666667</v>
      </c>
      <c r="G166" s="11">
        <f t="shared" si="15"/>
        <v>6.6230831869999998</v>
      </c>
      <c r="H166" s="35">
        <v>10.223294749999999</v>
      </c>
      <c r="I166" s="33">
        <v>2.6303096889999988</v>
      </c>
      <c r="J166" s="11">
        <f t="shared" si="16"/>
        <v>-0.6172097320000004</v>
      </c>
      <c r="K166" s="35">
        <v>26.578428499999998</v>
      </c>
      <c r="L166" s="33">
        <v>4.0713326839999979</v>
      </c>
      <c r="M166" s="11">
        <f t="shared" si="17"/>
        <v>3.8213049559999974</v>
      </c>
      <c r="N166" s="35">
        <v>18.498960250000003</v>
      </c>
      <c r="O166" s="33">
        <v>7.579079219000004</v>
      </c>
      <c r="P166" s="11">
        <f t="shared" si="18"/>
        <v>5.1327258560000013</v>
      </c>
      <c r="Q166" s="35">
        <v>16.462178166666668</v>
      </c>
      <c r="R166" s="33">
        <v>-1.0587691543333335</v>
      </c>
      <c r="S166" s="11">
        <f t="shared" si="19"/>
        <v>-2.1916652456666639</v>
      </c>
      <c r="T166" s="35" t="s">
        <v>4</v>
      </c>
      <c r="U166" s="33" t="s">
        <v>4</v>
      </c>
      <c r="V166" s="11" t="s">
        <v>4</v>
      </c>
      <c r="W166" s="35">
        <v>0.96772166666666748</v>
      </c>
      <c r="X166" s="33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4">
        <v>9.9202585759999966</v>
      </c>
      <c r="D167" s="9">
        <f t="shared" si="14"/>
        <v>16.655990766666665</v>
      </c>
      <c r="E167" s="12">
        <v>5.7672609166666664</v>
      </c>
      <c r="F167" s="33">
        <v>-2.9539362483333331</v>
      </c>
      <c r="G167" s="11">
        <f t="shared" si="15"/>
        <v>3.2782163549999996</v>
      </c>
      <c r="H167" s="35">
        <v>2.2134797500000003</v>
      </c>
      <c r="I167" s="33">
        <v>-3.1250015209999997</v>
      </c>
      <c r="J167" s="11">
        <f t="shared" si="16"/>
        <v>-6.1906153333334641E-3</v>
      </c>
      <c r="K167" s="35">
        <v>19.273445499999998</v>
      </c>
      <c r="L167" s="33">
        <v>1.4345034539999979</v>
      </c>
      <c r="M167" s="11">
        <f t="shared" si="17"/>
        <v>3.4459927973333309</v>
      </c>
      <c r="N167" s="35">
        <v>17.27808825</v>
      </c>
      <c r="O167" s="33">
        <v>1.1789926229999992</v>
      </c>
      <c r="P167" s="11">
        <f t="shared" si="18"/>
        <v>4.9684021073333344</v>
      </c>
      <c r="Q167" s="35">
        <v>9.6584961666666693</v>
      </c>
      <c r="R167" s="33">
        <v>2.0509732276666695</v>
      </c>
      <c r="S167" s="11">
        <f t="shared" si="19"/>
        <v>-1.1543493779999983</v>
      </c>
      <c r="T167" s="35" t="s">
        <v>4</v>
      </c>
      <c r="U167" s="33" t="s">
        <v>4</v>
      </c>
      <c r="V167" s="11" t="s">
        <v>4</v>
      </c>
      <c r="W167" s="35">
        <v>1.0212876666666675</v>
      </c>
      <c r="X167" s="33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4">
        <v>8.3287058569999992</v>
      </c>
      <c r="D168" s="9">
        <f t="shared" si="14"/>
        <v>13.652807441666662</v>
      </c>
      <c r="E168" s="12">
        <v>15.590049916666667</v>
      </c>
      <c r="F168" s="33">
        <v>9.4926698116666657</v>
      </c>
      <c r="G168" s="11">
        <f t="shared" si="15"/>
        <v>4.2697265043333337</v>
      </c>
      <c r="H168" s="35">
        <v>3.1305597500000002</v>
      </c>
      <c r="I168" s="33">
        <v>2.1851766480000001</v>
      </c>
      <c r="J168" s="11">
        <f t="shared" si="16"/>
        <v>0.56349493866666645</v>
      </c>
      <c r="K168" s="35">
        <v>4.6972584999999967</v>
      </c>
      <c r="L168" s="33">
        <v>-7.326575498000004</v>
      </c>
      <c r="M168" s="11">
        <f t="shared" si="17"/>
        <v>-0.60691312000000275</v>
      </c>
      <c r="N168" s="35">
        <v>18.010342250000001</v>
      </c>
      <c r="O168" s="33">
        <v>3.0739245060000009</v>
      </c>
      <c r="P168" s="11">
        <f t="shared" si="18"/>
        <v>3.943998782666668</v>
      </c>
      <c r="Q168" s="35">
        <v>-6.1167788333333304</v>
      </c>
      <c r="R168" s="33">
        <v>2.4293458566666688</v>
      </c>
      <c r="S168" s="11">
        <f t="shared" si="19"/>
        <v>1.1405166433333349</v>
      </c>
      <c r="T168" s="35" t="s">
        <v>4</v>
      </c>
      <c r="U168" s="33" t="s">
        <v>4</v>
      </c>
      <c r="V168" s="11" t="s">
        <v>4</v>
      </c>
      <c r="W168" s="35">
        <v>-3.2054523333333327</v>
      </c>
      <c r="X168" s="33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4">
        <v>3.3760655019999977</v>
      </c>
      <c r="D169" s="9">
        <f t="shared" si="14"/>
        <v>7.2083433116666642</v>
      </c>
      <c r="E169" s="12">
        <v>14.479891916666666</v>
      </c>
      <c r="F169" s="33">
        <v>9.2549450906666664</v>
      </c>
      <c r="G169" s="11">
        <f t="shared" si="15"/>
        <v>5.264559551333333</v>
      </c>
      <c r="H169" s="35">
        <v>4.3347787499999999</v>
      </c>
      <c r="I169" s="33">
        <v>10.182504071</v>
      </c>
      <c r="J169" s="11">
        <f t="shared" si="16"/>
        <v>3.0808930660000002</v>
      </c>
      <c r="K169" s="35">
        <v>-12.100323500000002</v>
      </c>
      <c r="L169" s="33">
        <v>1.1803653369999978</v>
      </c>
      <c r="M169" s="11">
        <f t="shared" si="17"/>
        <v>-1.570568902333336</v>
      </c>
      <c r="N169" s="35">
        <v>7.2658312500000006</v>
      </c>
      <c r="O169" s="33">
        <v>2.0078346160000002</v>
      </c>
      <c r="P169" s="11">
        <f t="shared" si="18"/>
        <v>2.0869172483333336</v>
      </c>
      <c r="Q169" s="35">
        <v>-8.2966668333333295</v>
      </c>
      <c r="R169" s="33">
        <v>9.197995257666669</v>
      </c>
      <c r="S169" s="11">
        <f t="shared" si="19"/>
        <v>4.5594381140000024</v>
      </c>
      <c r="T169" s="35" t="s">
        <v>4</v>
      </c>
      <c r="U169" s="33" t="s">
        <v>4</v>
      </c>
      <c r="V169" s="11" t="s">
        <v>4</v>
      </c>
      <c r="W169" s="35">
        <v>-6.5242173333333326</v>
      </c>
      <c r="X169" s="33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4">
        <v>8.4433340510000008</v>
      </c>
      <c r="D170" s="9">
        <f t="shared" si="14"/>
        <v>6.7160351366666662</v>
      </c>
      <c r="E170" s="12">
        <v>8.2920909166666661</v>
      </c>
      <c r="F170" s="33">
        <v>7.115808695666666</v>
      </c>
      <c r="G170" s="11">
        <f t="shared" si="15"/>
        <v>8.6211411993333318</v>
      </c>
      <c r="H170" s="35">
        <v>-3.1357332499999999</v>
      </c>
      <c r="I170" s="33">
        <v>2.3450064540000004</v>
      </c>
      <c r="J170" s="11">
        <f t="shared" si="16"/>
        <v>4.9042290576666669</v>
      </c>
      <c r="K170" s="35">
        <v>-0.20646550000000286</v>
      </c>
      <c r="L170" s="33">
        <v>15.625190328999999</v>
      </c>
      <c r="M170" s="11">
        <f t="shared" si="17"/>
        <v>3.1596600559999977</v>
      </c>
      <c r="N170" s="35">
        <v>7.7685712499999999</v>
      </c>
      <c r="O170" s="33">
        <v>11.189618563</v>
      </c>
      <c r="P170" s="11">
        <f t="shared" si="18"/>
        <v>5.4237925616666667</v>
      </c>
      <c r="Q170" s="35">
        <v>-11.93944183333333</v>
      </c>
      <c r="R170" s="33">
        <v>5.8440319916666716</v>
      </c>
      <c r="S170" s="11">
        <f t="shared" si="19"/>
        <v>5.8237910353333362</v>
      </c>
      <c r="T170" s="35" t="s">
        <v>4</v>
      </c>
      <c r="U170" s="33" t="s">
        <v>4</v>
      </c>
      <c r="V170" s="11" t="s">
        <v>4</v>
      </c>
      <c r="W170" s="35">
        <v>-11.129512333333333</v>
      </c>
      <c r="X170" s="33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4">
        <v>2.3411487789999992</v>
      </c>
      <c r="D171" s="9">
        <f t="shared" si="14"/>
        <v>4.7201827773333322</v>
      </c>
      <c r="E171" s="12">
        <v>4.7004609166666667</v>
      </c>
      <c r="F171" s="33">
        <v>5.3963099396666667</v>
      </c>
      <c r="G171" s="11">
        <f t="shared" si="15"/>
        <v>7.2556879086666655</v>
      </c>
      <c r="H171" s="35">
        <v>5.8830749999999821E-2</v>
      </c>
      <c r="I171" s="33">
        <v>5.8758025679999992</v>
      </c>
      <c r="J171" s="11">
        <f t="shared" si="16"/>
        <v>6.1344376976666668</v>
      </c>
      <c r="K171" s="35">
        <v>-14.837678500000003</v>
      </c>
      <c r="L171" s="33">
        <v>3.5196653859999962</v>
      </c>
      <c r="M171" s="11">
        <f t="shared" si="17"/>
        <v>6.7750736839999979</v>
      </c>
      <c r="N171" s="35">
        <v>-3.086131749999999</v>
      </c>
      <c r="O171" s="33">
        <v>3.8824566420000011</v>
      </c>
      <c r="P171" s="11">
        <f t="shared" si="18"/>
        <v>5.6933032736666673</v>
      </c>
      <c r="Q171" s="35">
        <v>-19.310354833333328</v>
      </c>
      <c r="R171" s="33">
        <v>-0.50400544133332659</v>
      </c>
      <c r="S171" s="11">
        <f t="shared" si="19"/>
        <v>4.846007269333338</v>
      </c>
      <c r="T171" s="35" t="s">
        <v>4</v>
      </c>
      <c r="U171" s="33" t="s">
        <v>4</v>
      </c>
      <c r="V171" s="11" t="s">
        <v>4</v>
      </c>
      <c r="W171" s="35">
        <v>-5.5546663333333326</v>
      </c>
      <c r="X171" s="33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4">
        <v>15.032795798999999</v>
      </c>
      <c r="D172" s="9">
        <f t="shared" si="14"/>
        <v>8.6057595429999996</v>
      </c>
      <c r="E172" s="12">
        <v>2.9959166666664316E-3</v>
      </c>
      <c r="F172" s="33">
        <v>5.8468663586666665</v>
      </c>
      <c r="G172" s="11">
        <f t="shared" si="15"/>
        <v>6.1196616646666664</v>
      </c>
      <c r="H172" s="35">
        <v>-11.912892249999999</v>
      </c>
      <c r="I172" s="33">
        <v>-4.8815310659999991</v>
      </c>
      <c r="J172" s="11">
        <f t="shared" si="16"/>
        <v>1.113092652</v>
      </c>
      <c r="K172" s="35">
        <v>-17.243990500000002</v>
      </c>
      <c r="L172" s="33">
        <v>-1.5305326800000021</v>
      </c>
      <c r="M172" s="11">
        <f t="shared" si="17"/>
        <v>5.871441011666664</v>
      </c>
      <c r="N172" s="35">
        <v>-5.1008757499999993</v>
      </c>
      <c r="O172" s="33">
        <v>1.4407673150000004</v>
      </c>
      <c r="P172" s="11">
        <f t="shared" si="18"/>
        <v>5.5042808399999998</v>
      </c>
      <c r="Q172" s="35">
        <v>-19.032760833333327</v>
      </c>
      <c r="R172" s="33">
        <v>1.142158953666673</v>
      </c>
      <c r="S172" s="11">
        <f t="shared" si="19"/>
        <v>2.1607285013333395</v>
      </c>
      <c r="T172" s="35" t="s">
        <v>4</v>
      </c>
      <c r="U172" s="33" t="s">
        <v>4</v>
      </c>
      <c r="V172" s="11" t="s">
        <v>4</v>
      </c>
      <c r="W172" s="35">
        <v>-9.5859863333333326</v>
      </c>
      <c r="X172" s="33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4">
        <v>10.20155312</v>
      </c>
      <c r="D173" s="9">
        <f t="shared" si="14"/>
        <v>9.1918325660000004</v>
      </c>
      <c r="E173" s="12">
        <v>3.4843319166666671</v>
      </c>
      <c r="F173" s="33">
        <v>10.587701331666668</v>
      </c>
      <c r="G173" s="11">
        <f t="shared" si="15"/>
        <v>7.2769592100000011</v>
      </c>
      <c r="H173" s="35">
        <v>1.31122575</v>
      </c>
      <c r="I173" s="33">
        <v>4.29794242</v>
      </c>
      <c r="J173" s="11">
        <f t="shared" si="16"/>
        <v>1.7640713073333334</v>
      </c>
      <c r="K173" s="35">
        <v>-11.405610500000003</v>
      </c>
      <c r="L173" s="33">
        <v>2.776147092999997</v>
      </c>
      <c r="M173" s="11">
        <f t="shared" si="17"/>
        <v>1.5884265996666638</v>
      </c>
      <c r="N173" s="35">
        <v>-9.9449837499999987</v>
      </c>
      <c r="O173" s="33">
        <v>-0.29394490499999826</v>
      </c>
      <c r="P173" s="11">
        <f t="shared" si="18"/>
        <v>1.6764263506666677</v>
      </c>
      <c r="Q173" s="35">
        <v>-7.53939483333333</v>
      </c>
      <c r="R173" s="33">
        <v>1.6669475726666692</v>
      </c>
      <c r="S173" s="11">
        <f t="shared" si="19"/>
        <v>0.76836702833333848</v>
      </c>
      <c r="T173" s="35" t="s">
        <v>4</v>
      </c>
      <c r="U173" s="33" t="s">
        <v>4</v>
      </c>
      <c r="V173" s="11" t="s">
        <v>4</v>
      </c>
      <c r="W173" s="35">
        <v>-9.0722843333333323</v>
      </c>
      <c r="X173" s="33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4">
        <v>3.2856709079999966</v>
      </c>
      <c r="D174" s="9">
        <f t="shared" si="14"/>
        <v>9.5066732756666656</v>
      </c>
      <c r="E174" s="12">
        <v>-7.4807160833333342</v>
      </c>
      <c r="F174" s="33">
        <v>1.3544043786666666</v>
      </c>
      <c r="G174" s="11">
        <f t="shared" si="15"/>
        <v>5.9296573563333341</v>
      </c>
      <c r="H174" s="35">
        <v>-5.3700812500000001</v>
      </c>
      <c r="I174" s="33">
        <v>-2.9065375150000001</v>
      </c>
      <c r="J174" s="11">
        <f t="shared" si="16"/>
        <v>-1.1633753869999996</v>
      </c>
      <c r="K174" s="35">
        <v>-8.9328155000000038</v>
      </c>
      <c r="L174" s="33">
        <v>-1.4611523500000034</v>
      </c>
      <c r="M174" s="11">
        <f t="shared" si="17"/>
        <v>-7.1845979000002849E-2</v>
      </c>
      <c r="N174" s="35">
        <v>-18.027029750000001</v>
      </c>
      <c r="O174" s="33">
        <v>-7.263223764000001</v>
      </c>
      <c r="P174" s="11">
        <f t="shared" si="18"/>
        <v>-2.0388004513333331</v>
      </c>
      <c r="Q174" s="35">
        <v>12.83319016666667</v>
      </c>
      <c r="R174" s="33">
        <v>3.4103032306666705</v>
      </c>
      <c r="S174" s="11">
        <f t="shared" si="19"/>
        <v>2.073136585666671</v>
      </c>
      <c r="T174" s="35" t="s">
        <v>4</v>
      </c>
      <c r="U174" s="33" t="s">
        <v>4</v>
      </c>
      <c r="V174" s="11" t="s">
        <v>4</v>
      </c>
      <c r="W174" s="35">
        <v>-1.8039073333333326</v>
      </c>
      <c r="X174" s="33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4">
        <v>2.5697653669999987</v>
      </c>
      <c r="D175" s="9">
        <f t="shared" si="14"/>
        <v>5.352329798333332</v>
      </c>
      <c r="E175" s="12">
        <v>-3.3687240833333325</v>
      </c>
      <c r="F175" s="33">
        <v>1.9718239796666674</v>
      </c>
      <c r="G175" s="11">
        <f t="shared" si="15"/>
        <v>4.6379765633333347</v>
      </c>
      <c r="H175" s="35">
        <v>3.9150187500000002</v>
      </c>
      <c r="I175" s="33">
        <v>-0.53417362599999985</v>
      </c>
      <c r="J175" s="11">
        <f t="shared" si="16"/>
        <v>0.28574375966666671</v>
      </c>
      <c r="K175" s="35">
        <v>5.798413499999997</v>
      </c>
      <c r="L175" s="33">
        <v>0.26037159299999679</v>
      </c>
      <c r="M175" s="11">
        <f t="shared" si="17"/>
        <v>0.52512211199999681</v>
      </c>
      <c r="N175" s="35">
        <v>-1.7381107499999997</v>
      </c>
      <c r="O175" s="33">
        <v>6.6680201390000002</v>
      </c>
      <c r="P175" s="11">
        <f t="shared" si="18"/>
        <v>-0.29638284333333303</v>
      </c>
      <c r="Q175" s="35">
        <v>28.548338166666667</v>
      </c>
      <c r="R175" s="33">
        <v>9.3280117416666677</v>
      </c>
      <c r="S175" s="11">
        <f t="shared" si="19"/>
        <v>4.8017541816666691</v>
      </c>
      <c r="T175" s="35" t="s">
        <v>4</v>
      </c>
      <c r="U175" s="33" t="s">
        <v>4</v>
      </c>
      <c r="V175" s="11" t="s">
        <v>4</v>
      </c>
      <c r="W175" s="35">
        <v>2.6937256666666674</v>
      </c>
      <c r="X175" s="33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4">
        <v>7.8464127809999988</v>
      </c>
      <c r="D176" s="9">
        <f t="shared" si="14"/>
        <v>4.5672830186666644</v>
      </c>
      <c r="E176" s="12">
        <v>7.5022916666666717E-2</v>
      </c>
      <c r="F176" s="33">
        <v>0.79613465266666672</v>
      </c>
      <c r="G176" s="11">
        <f t="shared" si="15"/>
        <v>1.3741210036666669</v>
      </c>
      <c r="H176" s="35">
        <v>3.0085087500000003</v>
      </c>
      <c r="I176" s="33">
        <v>-1.786856121</v>
      </c>
      <c r="J176" s="11">
        <f t="shared" si="16"/>
        <v>-1.7425224206666667</v>
      </c>
      <c r="K176" s="35">
        <v>14.163796499999997</v>
      </c>
      <c r="L176" s="33">
        <v>-0.97227460800000287</v>
      </c>
      <c r="M176" s="11">
        <f t="shared" si="17"/>
        <v>-0.72435178833333647</v>
      </c>
      <c r="N176" s="35">
        <v>9.2454402500000015</v>
      </c>
      <c r="O176" s="33">
        <v>9.0007135020000018</v>
      </c>
      <c r="P176" s="11">
        <f t="shared" si="18"/>
        <v>2.8018366256666667</v>
      </c>
      <c r="Q176" s="35">
        <v>20.005105166666667</v>
      </c>
      <c r="R176" s="33">
        <v>0.36658976666666732</v>
      </c>
      <c r="S176" s="11">
        <f t="shared" si="19"/>
        <v>4.3683015796666682</v>
      </c>
      <c r="T176" s="35" t="s">
        <v>4</v>
      </c>
      <c r="U176" s="33" t="s">
        <v>4</v>
      </c>
      <c r="V176" s="11" t="s">
        <v>4</v>
      </c>
      <c r="W176" s="35">
        <v>-1.2707843333333324</v>
      </c>
      <c r="X176" s="33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4">
        <v>1.8250724876666669</v>
      </c>
      <c r="D177" s="9">
        <f t="shared" si="14"/>
        <v>4.0804168785555541</v>
      </c>
      <c r="E177" s="12">
        <v>5.3991199999999999</v>
      </c>
      <c r="F177" s="33">
        <v>3.3890444679999998</v>
      </c>
      <c r="G177" s="11">
        <f t="shared" si="15"/>
        <v>2.052334366777778</v>
      </c>
      <c r="H177" s="35">
        <v>13.806617833333334</v>
      </c>
      <c r="I177" s="33">
        <v>6.7364434053333344</v>
      </c>
      <c r="J177" s="11">
        <f t="shared" si="16"/>
        <v>1.4718045527777781</v>
      </c>
      <c r="K177" s="35">
        <v>25.171948499999996</v>
      </c>
      <c r="L177" s="33">
        <v>11.634663017999996</v>
      </c>
      <c r="M177" s="11">
        <f t="shared" si="17"/>
        <v>3.6409200009999965</v>
      </c>
      <c r="N177" s="35">
        <v>3.0057767500000008</v>
      </c>
      <c r="O177" s="33">
        <v>3.6353020050000007</v>
      </c>
      <c r="P177" s="11">
        <f t="shared" si="18"/>
        <v>6.4346785486666676</v>
      </c>
      <c r="Q177" s="35">
        <v>29.459312583333336</v>
      </c>
      <c r="R177" s="33">
        <v>10.545223851333336</v>
      </c>
      <c r="S177" s="11">
        <f t="shared" si="19"/>
        <v>6.7466084532222235</v>
      </c>
      <c r="T177" s="35" t="s">
        <v>4</v>
      </c>
      <c r="U177" s="33" t="s">
        <v>4</v>
      </c>
      <c r="V177" s="11" t="s">
        <v>4</v>
      </c>
      <c r="W177" s="35">
        <v>4.4463967499999999</v>
      </c>
      <c r="X177" s="33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4">
        <v>7.9261061416666685</v>
      </c>
      <c r="D178" s="9">
        <f t="shared" si="14"/>
        <v>5.8658638034444452</v>
      </c>
      <c r="E178" s="12">
        <v>8.0886239999999994</v>
      </c>
      <c r="F178" s="33">
        <v>2.7425763379999992</v>
      </c>
      <c r="G178" s="11">
        <f t="shared" si="15"/>
        <v>2.3092518195555551</v>
      </c>
      <c r="H178" s="35">
        <v>9.6486678333333327</v>
      </c>
      <c r="I178" s="33">
        <v>2.540911807333333</v>
      </c>
      <c r="J178" s="11">
        <f t="shared" si="16"/>
        <v>2.4968330305555559</v>
      </c>
      <c r="K178" s="35">
        <v>27.283563499999996</v>
      </c>
      <c r="L178" s="33">
        <v>6.2101834949999954</v>
      </c>
      <c r="M178" s="11">
        <f t="shared" si="17"/>
        <v>5.6241906349999953</v>
      </c>
      <c r="N178" s="35">
        <v>14.97045975</v>
      </c>
      <c r="O178" s="33">
        <v>4.5811627890000004</v>
      </c>
      <c r="P178" s="11">
        <f t="shared" si="18"/>
        <v>5.7390594320000012</v>
      </c>
      <c r="Q178" s="35">
        <v>24.300131583333336</v>
      </c>
      <c r="R178" s="33">
        <v>8.5085793263333365</v>
      </c>
      <c r="S178" s="11">
        <f t="shared" si="19"/>
        <v>6.4734643147777797</v>
      </c>
      <c r="T178" s="35" t="s">
        <v>4</v>
      </c>
      <c r="U178" s="33" t="s">
        <v>4</v>
      </c>
      <c r="V178" s="11" t="s">
        <v>4</v>
      </c>
      <c r="W178" s="35">
        <v>7.7863977499999999</v>
      </c>
      <c r="X178" s="33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4">
        <v>10.192901218666666</v>
      </c>
      <c r="D179" s="9">
        <f t="shared" si="14"/>
        <v>6.6480266160000001</v>
      </c>
      <c r="E179" s="12">
        <v>13.845439000000001</v>
      </c>
      <c r="F179" s="33">
        <v>5.3886226550000007</v>
      </c>
      <c r="G179" s="11">
        <f t="shared" si="15"/>
        <v>3.8400811536666666</v>
      </c>
      <c r="H179" s="35">
        <v>12.781746833333333</v>
      </c>
      <c r="I179" s="33">
        <v>7.4453061723333329</v>
      </c>
      <c r="J179" s="11">
        <f t="shared" si="16"/>
        <v>5.5742204616666662</v>
      </c>
      <c r="K179" s="35">
        <v>22.761629499999998</v>
      </c>
      <c r="L179" s="33">
        <v>6.0731060899999996</v>
      </c>
      <c r="M179" s="11">
        <f t="shared" si="17"/>
        <v>7.9726508676666645</v>
      </c>
      <c r="N179" s="35">
        <v>21.975793750000001</v>
      </c>
      <c r="O179" s="33">
        <v>6.3747443720000003</v>
      </c>
      <c r="P179" s="11">
        <f t="shared" si="18"/>
        <v>4.8637363886666671</v>
      </c>
      <c r="Q179" s="35">
        <v>16.232001583333336</v>
      </c>
      <c r="R179" s="33">
        <v>9.2427152993333355</v>
      </c>
      <c r="S179" s="11">
        <f t="shared" si="19"/>
        <v>9.4321728256666688</v>
      </c>
      <c r="T179" s="35" t="s">
        <v>4</v>
      </c>
      <c r="U179" s="33" t="s">
        <v>4</v>
      </c>
      <c r="V179" s="11" t="s">
        <v>4</v>
      </c>
      <c r="W179" s="35">
        <v>3.60211675</v>
      </c>
      <c r="X179" s="33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4">
        <v>11.165462603666665</v>
      </c>
      <c r="D180" s="9">
        <f t="shared" si="14"/>
        <v>9.7614899879999992</v>
      </c>
      <c r="E180" s="12">
        <v>20.754481999999999</v>
      </c>
      <c r="F180" s="33">
        <v>13.672219422</v>
      </c>
      <c r="G180" s="11">
        <f t="shared" si="15"/>
        <v>7.2678061383333334</v>
      </c>
      <c r="H180" s="35">
        <v>4.4139198333333329</v>
      </c>
      <c r="I180" s="33">
        <v>3.4064621033333329</v>
      </c>
      <c r="J180" s="11">
        <f t="shared" si="16"/>
        <v>4.4642266943333331</v>
      </c>
      <c r="K180" s="35">
        <v>16.717580499999997</v>
      </c>
      <c r="L180" s="33">
        <v>5.7802283099999965</v>
      </c>
      <c r="M180" s="11">
        <f t="shared" si="17"/>
        <v>6.0211726316666629</v>
      </c>
      <c r="N180" s="35">
        <v>21.719824750000001</v>
      </c>
      <c r="O180" s="33">
        <v>7.6393616140000002</v>
      </c>
      <c r="P180" s="11">
        <f t="shared" si="18"/>
        <v>6.198422925</v>
      </c>
      <c r="Q180" s="35">
        <v>2.8299185833333356</v>
      </c>
      <c r="R180" s="33">
        <v>10.718131861333337</v>
      </c>
      <c r="S180" s="11">
        <f t="shared" si="19"/>
        <v>9.4898088290000029</v>
      </c>
      <c r="T180" s="35" t="s">
        <v>4</v>
      </c>
      <c r="U180" s="33" t="s">
        <v>4</v>
      </c>
      <c r="V180" s="11" t="s">
        <v>4</v>
      </c>
      <c r="W180" s="35">
        <v>-4.5292202499999998</v>
      </c>
      <c r="X180" s="33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4">
        <v>9.4160338906666681</v>
      </c>
      <c r="D181" s="9">
        <f t="shared" si="14"/>
        <v>10.258132570999999</v>
      </c>
      <c r="E181" s="12">
        <v>8.4725929999999998</v>
      </c>
      <c r="F181" s="33">
        <v>2.7736942600000001</v>
      </c>
      <c r="G181" s="11">
        <f t="shared" si="15"/>
        <v>7.2781787790000001</v>
      </c>
      <c r="H181" s="35">
        <v>-1.9246381666666674</v>
      </c>
      <c r="I181" s="33">
        <v>4.2477481043333327</v>
      </c>
      <c r="J181" s="11">
        <f t="shared" si="16"/>
        <v>5.033172126666666</v>
      </c>
      <c r="K181" s="35">
        <v>-2.1812925000000032</v>
      </c>
      <c r="L181" s="33">
        <v>9.9798534129999972</v>
      </c>
      <c r="M181" s="11">
        <f t="shared" si="17"/>
        <v>7.2777292709999983</v>
      </c>
      <c r="N181" s="35">
        <v>12.17558275</v>
      </c>
      <c r="O181" s="33">
        <v>5.9174272070000002</v>
      </c>
      <c r="P181" s="11">
        <f t="shared" si="18"/>
        <v>6.6438443976666663</v>
      </c>
      <c r="Q181" s="35">
        <v>-17.526609416666666</v>
      </c>
      <c r="R181" s="33">
        <v>-0.42397653466666441</v>
      </c>
      <c r="S181" s="11">
        <f t="shared" si="19"/>
        <v>6.5122902086666699</v>
      </c>
      <c r="T181" s="35" t="s">
        <v>4</v>
      </c>
      <c r="U181" s="33" t="s">
        <v>4</v>
      </c>
      <c r="V181" s="11" t="s">
        <v>4</v>
      </c>
      <c r="W181" s="35">
        <v>-9.2750042500000003</v>
      </c>
      <c r="X181" s="33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4">
        <v>2.2677153366666665</v>
      </c>
      <c r="D182" s="9">
        <f t="shared" si="14"/>
        <v>7.6164039436666657</v>
      </c>
      <c r="E182" s="12">
        <v>6.0701320000000001</v>
      </c>
      <c r="F182" s="33">
        <v>5.1502710189999998</v>
      </c>
      <c r="G182" s="11">
        <f t="shared" si="15"/>
        <v>7.1987282336666665</v>
      </c>
      <c r="H182" s="35">
        <v>-0.55666716666666716</v>
      </c>
      <c r="I182" s="33">
        <v>4.6485200413333327</v>
      </c>
      <c r="J182" s="11">
        <f t="shared" si="16"/>
        <v>4.1009100829999996</v>
      </c>
      <c r="K182" s="35">
        <v>-11.995489500000003</v>
      </c>
      <c r="L182" s="33">
        <v>4.1214282239999971</v>
      </c>
      <c r="M182" s="11">
        <f t="shared" si="17"/>
        <v>6.6271699823333305</v>
      </c>
      <c r="N182" s="35">
        <v>-1.8133632499999996</v>
      </c>
      <c r="O182" s="33">
        <v>0.87671764200000046</v>
      </c>
      <c r="P182" s="11">
        <f t="shared" si="18"/>
        <v>4.8111688210000008</v>
      </c>
      <c r="Q182" s="35">
        <v>-9.7518814166666647</v>
      </c>
      <c r="R182" s="33">
        <v>7.710571181333334</v>
      </c>
      <c r="S182" s="11">
        <f t="shared" si="19"/>
        <v>6.0015755026666682</v>
      </c>
      <c r="T182" s="35" t="s">
        <v>4</v>
      </c>
      <c r="U182" s="33" t="s">
        <v>4</v>
      </c>
      <c r="V182" s="11" t="s">
        <v>4</v>
      </c>
      <c r="W182" s="35">
        <v>-10.28917925</v>
      </c>
      <c r="X182" s="33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4">
        <v>6.2023459386666664</v>
      </c>
      <c r="D183" s="9">
        <f t="shared" si="14"/>
        <v>5.9620317219999999</v>
      </c>
      <c r="E183" s="12">
        <v>5.7925420000000001</v>
      </c>
      <c r="F183" s="33">
        <v>6.9318219719999998</v>
      </c>
      <c r="G183" s="11">
        <f t="shared" si="15"/>
        <v>4.9519290836666663</v>
      </c>
      <c r="H183" s="35">
        <v>-3.0947681666666669</v>
      </c>
      <c r="I183" s="33">
        <v>2.9831891953333334</v>
      </c>
      <c r="J183" s="11">
        <f t="shared" si="16"/>
        <v>3.9598191136666663</v>
      </c>
      <c r="K183" s="35">
        <v>-12.518927500000004</v>
      </c>
      <c r="L183" s="33">
        <v>5.702590157999996</v>
      </c>
      <c r="M183" s="11">
        <f t="shared" si="17"/>
        <v>6.601290598333331</v>
      </c>
      <c r="N183" s="35">
        <v>-4.3514062499999993</v>
      </c>
      <c r="O183" s="33">
        <v>3.444501980000001</v>
      </c>
      <c r="P183" s="11">
        <f t="shared" si="18"/>
        <v>3.4128822763333333</v>
      </c>
      <c r="Q183" s="35">
        <v>-8.2073824166666647</v>
      </c>
      <c r="R183" s="33">
        <v>9.6136426113333364</v>
      </c>
      <c r="S183" s="11">
        <f t="shared" si="19"/>
        <v>5.633412419333335</v>
      </c>
      <c r="T183" s="35" t="s">
        <v>4</v>
      </c>
      <c r="U183" s="33" t="s">
        <v>4</v>
      </c>
      <c r="V183" s="11" t="s">
        <v>4</v>
      </c>
      <c r="W183" s="35">
        <v>-8.4726512500000002</v>
      </c>
      <c r="X183" s="33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4">
        <v>-0.27007445833333321</v>
      </c>
      <c r="D184" s="9">
        <f t="shared" si="14"/>
        <v>2.7333289389999997</v>
      </c>
      <c r="E184" s="12">
        <v>-6.6639839999999992</v>
      </c>
      <c r="F184" s="33">
        <v>-0.4497293159999991</v>
      </c>
      <c r="G184" s="11">
        <f t="shared" si="15"/>
        <v>3.8774545583333335</v>
      </c>
      <c r="H184" s="35">
        <v>-4.7889166666667204E-2</v>
      </c>
      <c r="I184" s="33">
        <v>6.916403576333332</v>
      </c>
      <c r="J184" s="11">
        <f t="shared" si="16"/>
        <v>4.8493709376666656</v>
      </c>
      <c r="K184" s="35">
        <v>-6.9344595000000027</v>
      </c>
      <c r="L184" s="33">
        <v>7.167643757999997</v>
      </c>
      <c r="M184" s="11">
        <f t="shared" si="17"/>
        <v>5.6638873799999958</v>
      </c>
      <c r="N184" s="35">
        <v>-11.047037249999999</v>
      </c>
      <c r="O184" s="33">
        <v>-4.0186487489999987</v>
      </c>
      <c r="P184" s="11">
        <f t="shared" si="18"/>
        <v>0.10085695766666743</v>
      </c>
      <c r="Q184" s="35">
        <v>-2.8120144166666647</v>
      </c>
      <c r="R184" s="33">
        <v>16.041499369333337</v>
      </c>
      <c r="S184" s="11">
        <f t="shared" si="19"/>
        <v>11.121904387333336</v>
      </c>
      <c r="T184" s="35" t="s">
        <v>4</v>
      </c>
      <c r="U184" s="33" t="s">
        <v>4</v>
      </c>
      <c r="V184" s="11" t="s">
        <v>4</v>
      </c>
      <c r="W184" s="35">
        <v>-0.96884225000000024</v>
      </c>
      <c r="X184" s="33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4">
        <v>2.3828623276666674</v>
      </c>
      <c r="D185" s="9">
        <f t="shared" si="14"/>
        <v>2.7717112693333337</v>
      </c>
      <c r="E185" s="12">
        <v>-2.3482319999999994</v>
      </c>
      <c r="F185" s="33">
        <v>5.548881874000001</v>
      </c>
      <c r="G185" s="11">
        <f t="shared" si="15"/>
        <v>4.0103248433333336</v>
      </c>
      <c r="H185" s="35">
        <v>3.7287978333333331</v>
      </c>
      <c r="I185" s="33">
        <v>6.7636898603333329</v>
      </c>
      <c r="J185" s="11">
        <f t="shared" si="16"/>
        <v>5.5544275439999993</v>
      </c>
      <c r="K185" s="35">
        <v>-4.8239445000000032</v>
      </c>
      <c r="L185" s="33">
        <v>9.8254292959999976</v>
      </c>
      <c r="M185" s="11">
        <f t="shared" si="17"/>
        <v>7.5652210706666638</v>
      </c>
      <c r="N185" s="35">
        <v>-3.8711262499999997</v>
      </c>
      <c r="O185" s="33">
        <v>6.213820977000001</v>
      </c>
      <c r="P185" s="11">
        <f t="shared" si="18"/>
        <v>1.8798914026666678</v>
      </c>
      <c r="Q185" s="35">
        <v>-0.43610741666666458</v>
      </c>
      <c r="R185" s="33">
        <v>8.5249687483333343</v>
      </c>
      <c r="S185" s="11">
        <f t="shared" si="19"/>
        <v>11.393370243000001</v>
      </c>
      <c r="T185" s="35" t="s">
        <v>4</v>
      </c>
      <c r="U185" s="33" t="s">
        <v>4</v>
      </c>
      <c r="V185" s="11" t="s">
        <v>4</v>
      </c>
      <c r="W185" s="35">
        <v>0.23048774999999977</v>
      </c>
      <c r="X185" s="33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4">
        <v>8.1352030666666657</v>
      </c>
      <c r="D186" s="9">
        <f t="shared" si="14"/>
        <v>3.4159969786666671</v>
      </c>
      <c r="E186" s="12">
        <v>-1.357386</v>
      </c>
      <c r="F186" s="33">
        <v>7.944478621</v>
      </c>
      <c r="G186" s="11">
        <f t="shared" si="15"/>
        <v>4.3478770596666676</v>
      </c>
      <c r="H186" s="35">
        <v>5.5308518333333332</v>
      </c>
      <c r="I186" s="33">
        <v>7.7962482163333338</v>
      </c>
      <c r="J186" s="11">
        <f t="shared" si="16"/>
        <v>7.1587805509999995</v>
      </c>
      <c r="K186" s="35">
        <v>1.7981074999999966</v>
      </c>
      <c r="L186" s="33">
        <v>8.2876504679999972</v>
      </c>
      <c r="M186" s="11">
        <f t="shared" si="17"/>
        <v>8.4269078406666633</v>
      </c>
      <c r="N186" s="35">
        <v>-3.9311782499999994</v>
      </c>
      <c r="O186" s="33">
        <v>6.4145762320000008</v>
      </c>
      <c r="P186" s="11">
        <f t="shared" si="18"/>
        <v>2.8699161533333339</v>
      </c>
      <c r="Q186" s="35">
        <v>17.776584583333335</v>
      </c>
      <c r="R186" s="33">
        <v>8.5176878533333351</v>
      </c>
      <c r="S186" s="11">
        <f t="shared" si="19"/>
        <v>11.028051990333337</v>
      </c>
      <c r="T186" s="35" t="s">
        <v>4</v>
      </c>
      <c r="U186" s="33" t="s">
        <v>4</v>
      </c>
      <c r="V186" s="11" t="s">
        <v>4</v>
      </c>
      <c r="W186" s="35">
        <v>-1.5966572500000002</v>
      </c>
      <c r="X186" s="33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4">
        <v>6.3570862046666674</v>
      </c>
      <c r="D187" s="9">
        <f t="shared" si="14"/>
        <v>5.6250505330000005</v>
      </c>
      <c r="E187" s="12">
        <v>1.3946110000000003</v>
      </c>
      <c r="F187" s="33">
        <v>6.7367957220000001</v>
      </c>
      <c r="G187" s="11">
        <f t="shared" si="15"/>
        <v>6.7433854056666673</v>
      </c>
      <c r="H187" s="35">
        <v>12.263140833333333</v>
      </c>
      <c r="I187" s="33">
        <v>8.0910481113333326</v>
      </c>
      <c r="J187" s="11">
        <f t="shared" si="16"/>
        <v>7.5503287293333328</v>
      </c>
      <c r="K187" s="35">
        <v>15.474281499999996</v>
      </c>
      <c r="L187" s="33">
        <v>9.2929228969999969</v>
      </c>
      <c r="M187" s="11">
        <f t="shared" si="17"/>
        <v>9.1353342203333305</v>
      </c>
      <c r="N187" s="35">
        <v>1.5894027500000005</v>
      </c>
      <c r="O187" s="33">
        <v>9.6739004070000014</v>
      </c>
      <c r="P187" s="11">
        <f t="shared" si="18"/>
        <v>7.434099205333335</v>
      </c>
      <c r="Q187" s="35">
        <v>24.890877583333335</v>
      </c>
      <c r="R187" s="33">
        <v>6.7247413723333338</v>
      </c>
      <c r="S187" s="11">
        <f t="shared" si="19"/>
        <v>7.9224659913333353</v>
      </c>
      <c r="T187" s="35" t="s">
        <v>4</v>
      </c>
      <c r="U187" s="33" t="s">
        <v>4</v>
      </c>
      <c r="V187" s="11" t="s">
        <v>4</v>
      </c>
      <c r="W187" s="35">
        <v>3.3505517499999997</v>
      </c>
      <c r="X187" s="33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4">
        <v>11.731884188666667</v>
      </c>
      <c r="D188" s="9">
        <f t="shared" si="14"/>
        <v>8.7413911533333337</v>
      </c>
      <c r="E188" s="12">
        <v>11.488602</v>
      </c>
      <c r="F188" s="33">
        <v>11.782665387</v>
      </c>
      <c r="G188" s="11">
        <f t="shared" si="15"/>
        <v>8.8213132433333339</v>
      </c>
      <c r="H188" s="35">
        <v>13.402347833333334</v>
      </c>
      <c r="I188" s="33">
        <v>8.9229981853333342</v>
      </c>
      <c r="J188" s="11">
        <f t="shared" si="16"/>
        <v>8.2700981710000008</v>
      </c>
      <c r="K188" s="35">
        <v>21.011134499999997</v>
      </c>
      <c r="L188" s="33">
        <v>6.6527263099999967</v>
      </c>
      <c r="M188" s="11">
        <f t="shared" si="17"/>
        <v>8.0777665583333302</v>
      </c>
      <c r="N188" s="35">
        <v>11.671238750000001</v>
      </c>
      <c r="O188" s="33">
        <v>10.781115838</v>
      </c>
      <c r="P188" s="11">
        <f t="shared" si="18"/>
        <v>8.9565308256666682</v>
      </c>
      <c r="Q188" s="35">
        <v>32.667834583333338</v>
      </c>
      <c r="R188" s="33">
        <v>14.31034836333334</v>
      </c>
      <c r="S188" s="11">
        <f t="shared" si="19"/>
        <v>9.8509258630000023</v>
      </c>
      <c r="T188" s="35" t="s">
        <v>4</v>
      </c>
      <c r="U188" s="33" t="s">
        <v>4</v>
      </c>
      <c r="V188" s="11" t="s">
        <v>4</v>
      </c>
      <c r="W188" s="35">
        <v>6.5003757499999999</v>
      </c>
      <c r="X188" s="33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4">
        <v>9.0762989736666668</v>
      </c>
      <c r="D189" s="9">
        <f t="shared" si="14"/>
        <v>9.0550897890000002</v>
      </c>
      <c r="E189" s="12">
        <v>11.513905000000001</v>
      </c>
      <c r="F189" s="33">
        <v>8.6595914380000014</v>
      </c>
      <c r="G189" s="11">
        <f t="shared" si="15"/>
        <v>9.0596841823333332</v>
      </c>
      <c r="H189" s="35">
        <v>13.664170833333333</v>
      </c>
      <c r="I189" s="33">
        <v>5.9087227963333335</v>
      </c>
      <c r="J189" s="11">
        <f t="shared" si="16"/>
        <v>7.6409230309999998</v>
      </c>
      <c r="K189" s="35">
        <v>17.367462499999995</v>
      </c>
      <c r="L189" s="33">
        <v>3.5343780559999942</v>
      </c>
      <c r="M189" s="11">
        <f t="shared" si="17"/>
        <v>6.4933424209999968</v>
      </c>
      <c r="N189" s="35">
        <v>6.3476107500000003</v>
      </c>
      <c r="O189" s="33">
        <v>6.2779185550000003</v>
      </c>
      <c r="P189" s="11">
        <f t="shared" si="18"/>
        <v>8.9109782666666675</v>
      </c>
      <c r="Q189" s="35">
        <v>27.213985583333336</v>
      </c>
      <c r="R189" s="33">
        <v>8.2854684633333378</v>
      </c>
      <c r="S189" s="11">
        <f t="shared" si="19"/>
        <v>9.7735193996666698</v>
      </c>
      <c r="T189" s="35" t="s">
        <v>4</v>
      </c>
      <c r="U189" s="33" t="s">
        <v>4</v>
      </c>
      <c r="V189" s="11" t="s">
        <v>4</v>
      </c>
      <c r="W189" s="35">
        <v>3.0695187499999999</v>
      </c>
      <c r="X189" s="33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4">
        <v>10.570649604666668</v>
      </c>
      <c r="D190" s="9">
        <f t="shared" si="14"/>
        <v>10.459610922333335</v>
      </c>
      <c r="E190" s="12">
        <v>12.900465000000001</v>
      </c>
      <c r="F190" s="33">
        <v>7.647374418000001</v>
      </c>
      <c r="G190" s="11">
        <f t="shared" si="15"/>
        <v>9.3632104143333343</v>
      </c>
      <c r="H190" s="35">
        <v>11.897470833333333</v>
      </c>
      <c r="I190" s="33">
        <v>4.9199959543333334</v>
      </c>
      <c r="J190" s="11">
        <f t="shared" si="16"/>
        <v>6.583905645333334</v>
      </c>
      <c r="K190" s="35">
        <v>25.812078499999998</v>
      </c>
      <c r="L190" s="33">
        <v>6.4750341429999985</v>
      </c>
      <c r="M190" s="11">
        <f t="shared" si="17"/>
        <v>5.5540461696666625</v>
      </c>
      <c r="N190" s="35">
        <v>19.94838975</v>
      </c>
      <c r="O190" s="33">
        <v>10.487760790000001</v>
      </c>
      <c r="P190" s="11">
        <f t="shared" si="18"/>
        <v>9.1822650610000007</v>
      </c>
      <c r="Q190" s="35">
        <v>19.240830583333334</v>
      </c>
      <c r="R190" s="33">
        <v>4.2834869953333339</v>
      </c>
      <c r="S190" s="11">
        <f t="shared" si="19"/>
        <v>8.959767940666671</v>
      </c>
      <c r="T190" s="35" t="s">
        <v>4</v>
      </c>
      <c r="U190" s="33" t="s">
        <v>4</v>
      </c>
      <c r="V190" s="11" t="s">
        <v>4</v>
      </c>
      <c r="W190" s="35">
        <v>7.4481087499999994</v>
      </c>
      <c r="X190" s="33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4">
        <v>13.910372118666666</v>
      </c>
      <c r="D191" s="9">
        <f t="shared" si="14"/>
        <v>11.185773565666667</v>
      </c>
      <c r="E191" s="12">
        <v>14.157965000000001</v>
      </c>
      <c r="F191" s="33">
        <v>5.7866959140000009</v>
      </c>
      <c r="G191" s="11">
        <f t="shared" si="15"/>
        <v>7.364553923333335</v>
      </c>
      <c r="H191" s="35">
        <v>9.4744088333333334</v>
      </c>
      <c r="I191" s="33">
        <v>3.6896674023333338</v>
      </c>
      <c r="J191" s="11">
        <f t="shared" si="16"/>
        <v>4.8394620510000008</v>
      </c>
      <c r="K191" s="35">
        <v>24.511623499999995</v>
      </c>
      <c r="L191" s="33">
        <v>8.6718560729999954</v>
      </c>
      <c r="M191" s="11">
        <f t="shared" si="17"/>
        <v>6.2270894239999963</v>
      </c>
      <c r="N191" s="35">
        <v>27.546031750000001</v>
      </c>
      <c r="O191" s="33">
        <v>12.800055395000001</v>
      </c>
      <c r="P191" s="11">
        <f t="shared" si="18"/>
        <v>9.8552449133333351</v>
      </c>
      <c r="Q191" s="35">
        <v>15.572215583333335</v>
      </c>
      <c r="R191" s="33">
        <v>8.5389157133333349</v>
      </c>
      <c r="S191" s="11">
        <f t="shared" si="19"/>
        <v>7.0359570573333352</v>
      </c>
      <c r="T191" s="35" t="s">
        <v>4</v>
      </c>
      <c r="U191" s="33" t="s">
        <v>4</v>
      </c>
      <c r="V191" s="11" t="s">
        <v>4</v>
      </c>
      <c r="W191" s="35">
        <v>7.0639117499999999</v>
      </c>
      <c r="X191" s="33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4">
        <v>13.585744659666666</v>
      </c>
      <c r="D192" s="9">
        <f t="shared" si="14"/>
        <v>12.688922127666666</v>
      </c>
      <c r="E192" s="12">
        <v>18.666149000000001</v>
      </c>
      <c r="F192" s="33">
        <v>10.602906062000001</v>
      </c>
      <c r="G192" s="11">
        <f t="shared" si="15"/>
        <v>8.0123254646666666</v>
      </c>
      <c r="H192" s="35">
        <v>6.5236268333333332</v>
      </c>
      <c r="I192" s="33">
        <v>5.204344727333333</v>
      </c>
      <c r="J192" s="11">
        <f t="shared" si="16"/>
        <v>4.6046693613333334</v>
      </c>
      <c r="K192" s="35">
        <v>21.952740499999997</v>
      </c>
      <c r="L192" s="33">
        <v>12.273820818999997</v>
      </c>
      <c r="M192" s="11">
        <f t="shared" si="17"/>
        <v>9.1402370116666631</v>
      </c>
      <c r="N192" s="35">
        <v>21.879510750000001</v>
      </c>
      <c r="O192" s="33">
        <v>8.8039678560000016</v>
      </c>
      <c r="P192" s="11">
        <f t="shared" si="18"/>
        <v>10.697261347000001</v>
      </c>
      <c r="Q192" s="35">
        <v>-8.2386416666664575E-2</v>
      </c>
      <c r="R192" s="33">
        <v>7.3812378943333359</v>
      </c>
      <c r="S192" s="11">
        <f t="shared" si="19"/>
        <v>6.7345468676666682</v>
      </c>
      <c r="T192" s="35" t="s">
        <v>4</v>
      </c>
      <c r="U192" s="33" t="s">
        <v>4</v>
      </c>
      <c r="V192" s="11" t="s">
        <v>4</v>
      </c>
      <c r="W192" s="35">
        <v>-1.0033772500000002</v>
      </c>
      <c r="X192" s="33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4">
        <v>16.133713068666665</v>
      </c>
      <c r="D193" s="9">
        <f t="shared" si="14"/>
        <v>14.543276615666665</v>
      </c>
      <c r="E193" s="12">
        <v>17.790128000000003</v>
      </c>
      <c r="F193" s="33">
        <v>11.978673288000003</v>
      </c>
      <c r="G193" s="11">
        <f t="shared" si="15"/>
        <v>9.4560917546666676</v>
      </c>
      <c r="H193" s="35">
        <v>-0.24965516666666687</v>
      </c>
      <c r="I193" s="33">
        <v>6.5943390623333329</v>
      </c>
      <c r="J193" s="11">
        <f t="shared" si="16"/>
        <v>5.1627837306666668</v>
      </c>
      <c r="K193" s="35">
        <v>11.610389499999997</v>
      </c>
      <c r="L193" s="33">
        <v>22.125030519999996</v>
      </c>
      <c r="M193" s="11">
        <f t="shared" si="17"/>
        <v>14.356902470666663</v>
      </c>
      <c r="N193" s="35">
        <v>20.732547750000002</v>
      </c>
      <c r="O193" s="33">
        <v>13.675275858000003</v>
      </c>
      <c r="P193" s="11">
        <f t="shared" si="18"/>
        <v>11.75976636966667</v>
      </c>
      <c r="Q193" s="35">
        <v>-4.2422844166666644</v>
      </c>
      <c r="R193" s="33">
        <v>12.496653002333336</v>
      </c>
      <c r="S193" s="11">
        <f t="shared" si="19"/>
        <v>9.4722688700000024</v>
      </c>
      <c r="T193" s="35" t="s">
        <v>4</v>
      </c>
      <c r="U193" s="33" t="s">
        <v>4</v>
      </c>
      <c r="V193" s="11" t="s">
        <v>4</v>
      </c>
      <c r="W193" s="35">
        <v>2.3056477499999999</v>
      </c>
      <c r="X193" s="33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4">
        <v>11.777990811666669</v>
      </c>
      <c r="D194" s="9">
        <f t="shared" si="14"/>
        <v>13.832482846666666</v>
      </c>
      <c r="E194" s="12">
        <v>13.088032</v>
      </c>
      <c r="F194" s="33">
        <v>12.706834688000001</v>
      </c>
      <c r="G194" s="11">
        <f t="shared" si="15"/>
        <v>11.762804679333335</v>
      </c>
      <c r="H194" s="35">
        <v>0.74572783333333303</v>
      </c>
      <c r="I194" s="33">
        <v>5.7341921233333331</v>
      </c>
      <c r="J194" s="11">
        <f t="shared" si="16"/>
        <v>5.8442919709999996</v>
      </c>
      <c r="K194" s="35">
        <v>-4.6124315000000031</v>
      </c>
      <c r="L194" s="33">
        <v>11.585909272999999</v>
      </c>
      <c r="M194" s="11">
        <f t="shared" si="17"/>
        <v>15.32825353733333</v>
      </c>
      <c r="N194" s="35">
        <v>15.184711750000002</v>
      </c>
      <c r="O194" s="33">
        <v>16.239374257000001</v>
      </c>
      <c r="P194" s="11">
        <f t="shared" si="18"/>
        <v>12.906205990333335</v>
      </c>
      <c r="Q194" s="35">
        <v>-6.5825804166666648</v>
      </c>
      <c r="R194" s="33">
        <v>10.394694003333335</v>
      </c>
      <c r="S194" s="11">
        <f t="shared" si="19"/>
        <v>10.090861633333335</v>
      </c>
      <c r="T194" s="35" t="s">
        <v>4</v>
      </c>
      <c r="U194" s="33" t="s">
        <v>4</v>
      </c>
      <c r="V194" s="11" t="s">
        <v>4</v>
      </c>
      <c r="W194" s="35">
        <v>-5.9442732500000002</v>
      </c>
      <c r="X194" s="33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4">
        <v>10.235434070666667</v>
      </c>
      <c r="D195" s="9">
        <f t="shared" si="14"/>
        <v>12.715712650333336</v>
      </c>
      <c r="E195" s="12">
        <v>3.6014010000000005</v>
      </c>
      <c r="F195" s="33">
        <v>5.2959299040000003</v>
      </c>
      <c r="G195" s="11">
        <f t="shared" si="15"/>
        <v>9.9938126266666689</v>
      </c>
      <c r="H195" s="35">
        <v>-3.5580501666666673</v>
      </c>
      <c r="I195" s="33">
        <v>3.2449317473333328</v>
      </c>
      <c r="J195" s="11">
        <f t="shared" si="16"/>
        <v>5.1911543109999991</v>
      </c>
      <c r="K195" s="35">
        <v>-9.792915500000003</v>
      </c>
      <c r="L195" s="33">
        <v>7.9934428499999974</v>
      </c>
      <c r="M195" s="11">
        <f t="shared" si="17"/>
        <v>13.901460880999997</v>
      </c>
      <c r="N195" s="35">
        <v>2.9360567500000005</v>
      </c>
      <c r="O195" s="33">
        <v>11.316815163000001</v>
      </c>
      <c r="P195" s="11">
        <f t="shared" si="18"/>
        <v>13.743821759333334</v>
      </c>
      <c r="Q195" s="35">
        <v>-3.6019864166666644</v>
      </c>
      <c r="R195" s="33">
        <v>13.250042916333337</v>
      </c>
      <c r="S195" s="11">
        <f t="shared" si="19"/>
        <v>12.047129974000002</v>
      </c>
      <c r="T195" s="35" t="s">
        <v>4</v>
      </c>
      <c r="U195" s="33" t="s">
        <v>4</v>
      </c>
      <c r="V195" s="11" t="s">
        <v>4</v>
      </c>
      <c r="W195" s="35">
        <v>-2.3686812500000003</v>
      </c>
      <c r="X195" s="33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4">
        <v>11.663561824666667</v>
      </c>
      <c r="D196" s="9">
        <f t="shared" si="14"/>
        <v>11.225662235666668</v>
      </c>
      <c r="E196" s="12">
        <v>4.2934030000000005</v>
      </c>
      <c r="F196" s="33">
        <v>10.786072591</v>
      </c>
      <c r="G196" s="11">
        <f t="shared" si="15"/>
        <v>9.5962790610000006</v>
      </c>
      <c r="H196" s="35">
        <v>0.42119583333333299</v>
      </c>
      <c r="I196" s="33">
        <v>7.0285927383333329</v>
      </c>
      <c r="J196" s="11">
        <f t="shared" si="16"/>
        <v>5.3359055363333328</v>
      </c>
      <c r="K196" s="35">
        <v>0.16843649999999677</v>
      </c>
      <c r="L196" s="33">
        <v>12.797452666999996</v>
      </c>
      <c r="M196" s="11">
        <f t="shared" si="17"/>
        <v>10.792268263333332</v>
      </c>
      <c r="N196" s="35">
        <v>9.9991707500000011</v>
      </c>
      <c r="O196" s="33">
        <v>17.854858338</v>
      </c>
      <c r="P196" s="11">
        <f t="shared" si="18"/>
        <v>15.137015919333335</v>
      </c>
      <c r="Q196" s="35">
        <v>-1.7137754166666646</v>
      </c>
      <c r="R196" s="33">
        <v>15.831743673333335</v>
      </c>
      <c r="S196" s="11">
        <f t="shared" si="19"/>
        <v>13.158826864333335</v>
      </c>
      <c r="T196" s="35" t="s">
        <v>4</v>
      </c>
      <c r="U196" s="33" t="s">
        <v>4</v>
      </c>
      <c r="V196" s="11" t="s">
        <v>4</v>
      </c>
      <c r="W196" s="35">
        <v>-1.0564162500000003</v>
      </c>
      <c r="X196" s="33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4">
        <v>10.831037919666667</v>
      </c>
      <c r="D197" s="9">
        <f t="shared" si="14"/>
        <v>10.910011271666667</v>
      </c>
      <c r="E197" s="12">
        <v>0.25198000000000054</v>
      </c>
      <c r="F197" s="33">
        <v>8.3050427340000006</v>
      </c>
      <c r="G197" s="11">
        <f t="shared" si="15"/>
        <v>8.1290150763333333</v>
      </c>
      <c r="H197" s="35">
        <v>3.8256768333333331</v>
      </c>
      <c r="I197" s="33">
        <v>7.2489861853333331</v>
      </c>
      <c r="J197" s="11">
        <f t="shared" si="16"/>
        <v>5.8408368903333328</v>
      </c>
      <c r="K197" s="35">
        <v>-8.4894545000000026</v>
      </c>
      <c r="L197" s="33">
        <v>6.191289529999997</v>
      </c>
      <c r="M197" s="11">
        <f t="shared" si="17"/>
        <v>8.9940616823333315</v>
      </c>
      <c r="N197" s="35">
        <v>1.9453227500000005</v>
      </c>
      <c r="O197" s="33">
        <v>11.408735062000002</v>
      </c>
      <c r="P197" s="11">
        <f t="shared" si="18"/>
        <v>13.526802854333335</v>
      </c>
      <c r="Q197" s="35">
        <v>4.9316285833333353</v>
      </c>
      <c r="R197" s="33">
        <v>13.724140812333335</v>
      </c>
      <c r="S197" s="11">
        <f t="shared" si="19"/>
        <v>14.268642467333336</v>
      </c>
      <c r="T197" s="35" t="s">
        <v>4</v>
      </c>
      <c r="U197" s="33" t="s">
        <v>4</v>
      </c>
      <c r="V197" s="11" t="s">
        <v>4</v>
      </c>
      <c r="W197" s="35">
        <v>0.2395847499999999</v>
      </c>
      <c r="X197" s="33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4">
        <v>10.020059926666669</v>
      </c>
      <c r="D198" s="9">
        <f t="shared" si="14"/>
        <v>10.838219890333335</v>
      </c>
      <c r="E198" s="12">
        <v>1.6527750000000005</v>
      </c>
      <c r="F198" s="33">
        <v>11.323741687</v>
      </c>
      <c r="G198" s="11">
        <f t="shared" si="15"/>
        <v>10.138285670666667</v>
      </c>
      <c r="H198" s="35">
        <v>8.6627498333333328</v>
      </c>
      <c r="I198" s="33">
        <v>10.498233477333333</v>
      </c>
      <c r="J198" s="11">
        <f t="shared" si="16"/>
        <v>8.2586041336666671</v>
      </c>
      <c r="K198" s="35">
        <v>7.8336214999999969</v>
      </c>
      <c r="L198" s="33">
        <v>13.970691059999996</v>
      </c>
      <c r="M198" s="11">
        <f t="shared" si="17"/>
        <v>10.986477752333329</v>
      </c>
      <c r="N198" s="35">
        <v>1.6171907500000005</v>
      </c>
      <c r="O198" s="33">
        <v>11.190236533</v>
      </c>
      <c r="P198" s="11">
        <f t="shared" si="18"/>
        <v>13.484609977666667</v>
      </c>
      <c r="Q198" s="35">
        <v>23.030386583333335</v>
      </c>
      <c r="R198" s="33">
        <v>14.846258739333335</v>
      </c>
      <c r="S198" s="11">
        <f t="shared" si="19"/>
        <v>14.800714408333334</v>
      </c>
      <c r="T198" s="35" t="s">
        <v>4</v>
      </c>
      <c r="U198" s="33" t="s">
        <v>4</v>
      </c>
      <c r="V198" s="11" t="s">
        <v>4</v>
      </c>
      <c r="W198" s="35">
        <v>9.9090587499999998</v>
      </c>
      <c r="X198" s="33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4">
        <v>15.891529867666668</v>
      </c>
      <c r="D199" s="9">
        <f t="shared" si="14"/>
        <v>12.247542571333334</v>
      </c>
      <c r="E199" s="12">
        <v>6.9373909999999999</v>
      </c>
      <c r="F199" s="33">
        <v>12.321737061</v>
      </c>
      <c r="G199" s="11">
        <f t="shared" si="15"/>
        <v>10.650173827333333</v>
      </c>
      <c r="H199" s="35">
        <v>17.351705833333334</v>
      </c>
      <c r="I199" s="33">
        <v>13.590008679333334</v>
      </c>
      <c r="J199" s="11">
        <f t="shared" si="16"/>
        <v>10.445742780666667</v>
      </c>
      <c r="K199" s="35">
        <v>22.314614499999998</v>
      </c>
      <c r="L199" s="33">
        <v>15.964231354999997</v>
      </c>
      <c r="M199" s="11">
        <f t="shared" si="17"/>
        <v>12.042070648333329</v>
      </c>
      <c r="N199" s="35">
        <v>5.7125687500000009</v>
      </c>
      <c r="O199" s="33">
        <v>14.043507422000001</v>
      </c>
      <c r="P199" s="11">
        <f t="shared" si="18"/>
        <v>12.214159672333333</v>
      </c>
      <c r="Q199" s="35">
        <v>30.826736583333336</v>
      </c>
      <c r="R199" s="33">
        <v>14.447496538333336</v>
      </c>
      <c r="S199" s="11">
        <f t="shared" si="19"/>
        <v>14.339298696666669</v>
      </c>
      <c r="T199" s="35" t="s">
        <v>4</v>
      </c>
      <c r="U199" s="33" t="s">
        <v>4</v>
      </c>
      <c r="V199" s="11" t="s">
        <v>4</v>
      </c>
      <c r="W199" s="35">
        <v>7.4295187499999997</v>
      </c>
      <c r="X199" s="33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4">
        <v>18.545749333666667</v>
      </c>
      <c r="D200" s="9">
        <f t="shared" si="14"/>
        <v>14.819113042666666</v>
      </c>
      <c r="E200" s="12">
        <v>8.5353190000000012</v>
      </c>
      <c r="F200" s="33">
        <v>8.3385782140000018</v>
      </c>
      <c r="G200" s="11">
        <f t="shared" si="15"/>
        <v>10.661352320666667</v>
      </c>
      <c r="H200" s="35">
        <v>16.644491833333333</v>
      </c>
      <c r="I200" s="33">
        <v>12.197521288333334</v>
      </c>
      <c r="J200" s="11">
        <f t="shared" si="16"/>
        <v>12.095254481666666</v>
      </c>
      <c r="K200" s="35">
        <v>26.696912499999996</v>
      </c>
      <c r="L200" s="33">
        <v>12.535211758999996</v>
      </c>
      <c r="M200" s="11">
        <f t="shared" si="17"/>
        <v>14.156711391333332</v>
      </c>
      <c r="N200" s="35">
        <v>17.355390750000002</v>
      </c>
      <c r="O200" s="33">
        <v>16.311249258</v>
      </c>
      <c r="P200" s="11">
        <f t="shared" si="18"/>
        <v>13.848331070999999</v>
      </c>
      <c r="Q200" s="35">
        <v>28.866004583333336</v>
      </c>
      <c r="R200" s="33">
        <v>12.051323746333335</v>
      </c>
      <c r="S200" s="11">
        <f t="shared" si="19"/>
        <v>13.781693008</v>
      </c>
      <c r="T200" s="35" t="s">
        <v>4</v>
      </c>
      <c r="U200" s="33" t="s">
        <v>4</v>
      </c>
      <c r="V200" s="11" t="s">
        <v>4</v>
      </c>
      <c r="W200" s="35">
        <v>9.8404097499999992</v>
      </c>
      <c r="X200" s="33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4">
        <v>14.337276220666666</v>
      </c>
      <c r="D201" s="9">
        <f t="shared" si="14"/>
        <v>16.258185140666665</v>
      </c>
      <c r="E201" s="12">
        <v>15.658779000000001</v>
      </c>
      <c r="F201" s="33">
        <v>11.849804683</v>
      </c>
      <c r="G201" s="11">
        <f t="shared" si="15"/>
        <v>10.836706652666669</v>
      </c>
      <c r="H201" s="35">
        <v>18.186491833333331</v>
      </c>
      <c r="I201" s="33">
        <v>10.135849592333331</v>
      </c>
      <c r="J201" s="11">
        <f t="shared" si="16"/>
        <v>11.974459853333334</v>
      </c>
      <c r="K201" s="35">
        <v>26.373109499999998</v>
      </c>
      <c r="L201" s="33">
        <v>13.087273760999999</v>
      </c>
      <c r="M201" s="11">
        <f t="shared" si="17"/>
        <v>13.862238958333331</v>
      </c>
      <c r="N201" s="35">
        <v>20.355526750000003</v>
      </c>
      <c r="O201" s="33">
        <v>20.346182786000004</v>
      </c>
      <c r="P201" s="11">
        <f t="shared" si="18"/>
        <v>16.900313155333336</v>
      </c>
      <c r="Q201" s="35">
        <v>32.018200583333332</v>
      </c>
      <c r="R201" s="33">
        <v>13.144070675333332</v>
      </c>
      <c r="S201" s="11">
        <f t="shared" si="19"/>
        <v>13.214296986666668</v>
      </c>
      <c r="T201" s="35" t="s">
        <v>4</v>
      </c>
      <c r="U201" s="33" t="s">
        <v>4</v>
      </c>
      <c r="V201" s="11" t="s">
        <v>4</v>
      </c>
      <c r="W201" s="35">
        <v>8.3128777500000002</v>
      </c>
      <c r="X201" s="33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4">
        <v>22.900640353666667</v>
      </c>
      <c r="D202" s="9">
        <f t="shared" si="14"/>
        <v>18.594555302666667</v>
      </c>
      <c r="E202" s="12">
        <v>20.111105999999999</v>
      </c>
      <c r="F202" s="33">
        <v>14.910232188999998</v>
      </c>
      <c r="G202" s="11">
        <f t="shared" si="15"/>
        <v>11.699538362</v>
      </c>
      <c r="H202" s="35">
        <v>19.130057833333332</v>
      </c>
      <c r="I202" s="33">
        <v>12.007466127333332</v>
      </c>
      <c r="J202" s="11">
        <f t="shared" si="16"/>
        <v>11.446945669333331</v>
      </c>
      <c r="K202" s="35">
        <v>36.125391499999999</v>
      </c>
      <c r="L202" s="33">
        <v>19.026992369999999</v>
      </c>
      <c r="M202" s="11">
        <f t="shared" si="17"/>
        <v>14.883159296666664</v>
      </c>
      <c r="N202" s="35">
        <v>31.27017575</v>
      </c>
      <c r="O202" s="33">
        <v>22.811140250999998</v>
      </c>
      <c r="P202" s="11">
        <f t="shared" si="18"/>
        <v>19.822857431666666</v>
      </c>
      <c r="Q202" s="35">
        <v>29.342161583333336</v>
      </c>
      <c r="R202" s="33">
        <v>14.177974635333337</v>
      </c>
      <c r="S202" s="11">
        <f t="shared" si="19"/>
        <v>13.124456352333334</v>
      </c>
      <c r="T202" s="35" t="s">
        <v>4</v>
      </c>
      <c r="U202" s="33" t="s">
        <v>4</v>
      </c>
      <c r="V202" s="11" t="s">
        <v>4</v>
      </c>
      <c r="W202" s="35">
        <v>16.121595749999997</v>
      </c>
      <c r="X202" s="33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4">
        <v>16.778760574666663</v>
      </c>
      <c r="D203" s="9">
        <f t="shared" ref="D203:D261" si="21">AVERAGE(C201:C203)</f>
        <v>18.005559049666665</v>
      </c>
      <c r="E203" s="12">
        <v>23.314795</v>
      </c>
      <c r="F203" s="33">
        <v>15.233857225</v>
      </c>
      <c r="G203" s="11">
        <f t="shared" ref="G203:G261" si="22">AVERAGE(F201:F203)</f>
        <v>13.997964699000001</v>
      </c>
      <c r="H203" s="35">
        <v>17.480123833333334</v>
      </c>
      <c r="I203" s="33">
        <v>11.525895354333333</v>
      </c>
      <c r="J203" s="11">
        <f t="shared" ref="J203:J261" si="23">AVERAGE(I201:I203)</f>
        <v>11.223070357999999</v>
      </c>
      <c r="K203" s="35">
        <v>25.355046499999997</v>
      </c>
      <c r="L203" s="33">
        <v>9.6498998949999972</v>
      </c>
      <c r="M203" s="11">
        <f t="shared" ref="M203:M261" si="24">AVERAGE(L201:L203)</f>
        <v>13.921388675333331</v>
      </c>
      <c r="N203" s="35">
        <v>27.552696750000003</v>
      </c>
      <c r="O203" s="33">
        <v>14.211415308000003</v>
      </c>
      <c r="P203" s="11">
        <f t="shared" ref="P203:P261" si="25">AVERAGE(O201:O203)</f>
        <v>19.122912781666667</v>
      </c>
      <c r="Q203" s="35">
        <v>18.936682583333337</v>
      </c>
      <c r="R203" s="33">
        <v>10.825936374333336</v>
      </c>
      <c r="S203" s="11">
        <f t="shared" ref="S203:S261" si="26">AVERAGE(R201:R203)</f>
        <v>12.715993895000002</v>
      </c>
      <c r="T203" s="35" t="s">
        <v>4</v>
      </c>
      <c r="U203" s="33" t="s">
        <v>4</v>
      </c>
      <c r="V203" s="11" t="s">
        <v>4</v>
      </c>
      <c r="W203" s="35">
        <v>7.8000067499999997</v>
      </c>
      <c r="X203" s="33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4">
        <v>16.430203671666668</v>
      </c>
      <c r="D204" s="9">
        <f t="shared" si="21"/>
        <v>18.703201533333331</v>
      </c>
      <c r="E204" s="12">
        <v>23.376469</v>
      </c>
      <c r="F204" s="33">
        <v>14.933946284999999</v>
      </c>
      <c r="G204" s="11">
        <f t="shared" si="22"/>
        <v>15.026011899666665</v>
      </c>
      <c r="H204" s="35">
        <v>7.8545498333333335</v>
      </c>
      <c r="I204" s="33">
        <v>5.8524714853333339</v>
      </c>
      <c r="J204" s="11">
        <f t="shared" si="23"/>
        <v>9.7952776556666663</v>
      </c>
      <c r="K204" s="35">
        <v>16.637233499999997</v>
      </c>
      <c r="L204" s="33">
        <v>7.3870801899999972</v>
      </c>
      <c r="M204" s="11">
        <f t="shared" si="24"/>
        <v>12.021324151666663</v>
      </c>
      <c r="N204" s="35">
        <v>24.181166750000003</v>
      </c>
      <c r="O204" s="33">
        <v>11.676553113000002</v>
      </c>
      <c r="P204" s="11">
        <f t="shared" si="25"/>
        <v>16.233036223999999</v>
      </c>
      <c r="Q204" s="35">
        <v>3.1440805833333356</v>
      </c>
      <c r="R204" s="33">
        <v>9.6362453923333362</v>
      </c>
      <c r="S204" s="11">
        <f t="shared" si="26"/>
        <v>11.546718800666669</v>
      </c>
      <c r="T204" s="35" t="s">
        <v>4</v>
      </c>
      <c r="U204" s="33" t="s">
        <v>4</v>
      </c>
      <c r="V204" s="11" t="s">
        <v>4</v>
      </c>
      <c r="W204" s="35">
        <v>1.0415197499999997</v>
      </c>
      <c r="X204" s="33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4">
        <v>17.418680057666663</v>
      </c>
      <c r="D205" s="9">
        <f t="shared" si="21"/>
        <v>16.875881434666663</v>
      </c>
      <c r="E205" s="12">
        <v>24.495740999999999</v>
      </c>
      <c r="F205" s="33">
        <v>18.818694473000001</v>
      </c>
      <c r="G205" s="11">
        <f t="shared" si="22"/>
        <v>16.328832661</v>
      </c>
      <c r="H205" s="35">
        <v>4.0429948333333332</v>
      </c>
      <c r="I205" s="33">
        <v>11.258957006333333</v>
      </c>
      <c r="J205" s="11">
        <f t="shared" si="23"/>
        <v>9.5457746153333343</v>
      </c>
      <c r="K205" s="35">
        <v>1.1498514999999967</v>
      </c>
      <c r="L205" s="33">
        <v>9.9829929639999975</v>
      </c>
      <c r="M205" s="11">
        <f t="shared" si="24"/>
        <v>9.0066576829999985</v>
      </c>
      <c r="N205" s="35">
        <v>22.448512750000003</v>
      </c>
      <c r="O205" s="33">
        <v>14.679617509000003</v>
      </c>
      <c r="P205" s="11">
        <f t="shared" si="25"/>
        <v>13.522528643333336</v>
      </c>
      <c r="Q205" s="35">
        <v>-3.5870924166666645</v>
      </c>
      <c r="R205" s="33">
        <v>12.034634622333336</v>
      </c>
      <c r="S205" s="11">
        <f t="shared" si="26"/>
        <v>10.83227212966667</v>
      </c>
      <c r="T205" s="35" t="s">
        <v>4</v>
      </c>
      <c r="U205" s="33" t="s">
        <v>4</v>
      </c>
      <c r="V205" s="11" t="s">
        <v>4</v>
      </c>
      <c r="W205" s="35">
        <v>-0.91099625000000017</v>
      </c>
      <c r="X205" s="33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4">
        <v>14.857176652666666</v>
      </c>
      <c r="D206" s="9">
        <f t="shared" si="21"/>
        <v>16.235353460666666</v>
      </c>
      <c r="E206" s="12">
        <v>16.816839000000002</v>
      </c>
      <c r="F206" s="33">
        <v>16.940330760000002</v>
      </c>
      <c r="G206" s="11">
        <f t="shared" si="22"/>
        <v>16.897657172666666</v>
      </c>
      <c r="H206" s="35">
        <v>11.420598833333333</v>
      </c>
      <c r="I206" s="33">
        <v>16.031699533333331</v>
      </c>
      <c r="J206" s="11">
        <f t="shared" si="23"/>
        <v>11.047709341666666</v>
      </c>
      <c r="K206" s="35">
        <v>1.7668134999999965</v>
      </c>
      <c r="L206" s="33">
        <v>17.661101580999997</v>
      </c>
      <c r="M206" s="11">
        <f t="shared" si="24"/>
        <v>11.677058244999998</v>
      </c>
      <c r="N206" s="35">
        <v>13.64177875</v>
      </c>
      <c r="O206" s="33">
        <v>12.394850056000001</v>
      </c>
      <c r="P206" s="11">
        <f t="shared" si="25"/>
        <v>12.91700689266667</v>
      </c>
      <c r="Q206" s="35">
        <v>1.3523845833333352</v>
      </c>
      <c r="R206" s="33">
        <v>18.027305840333337</v>
      </c>
      <c r="S206" s="11">
        <f t="shared" si="26"/>
        <v>13.232728618333335</v>
      </c>
      <c r="T206" s="35" t="s">
        <v>4</v>
      </c>
      <c r="U206" s="33" t="s">
        <v>4</v>
      </c>
      <c r="V206" s="11" t="s">
        <v>4</v>
      </c>
      <c r="W206" s="35">
        <v>4.9586577500000004</v>
      </c>
      <c r="X206" s="33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4">
        <v>16.481072831666665</v>
      </c>
      <c r="D207" s="9">
        <f t="shared" si="21"/>
        <v>16.252309847333333</v>
      </c>
      <c r="E207" s="12">
        <v>13.576307</v>
      </c>
      <c r="F207" s="33">
        <v>15.911316934</v>
      </c>
      <c r="G207" s="11">
        <f t="shared" si="22"/>
        <v>17.223447389</v>
      </c>
      <c r="H207" s="35">
        <v>11.171314833333334</v>
      </c>
      <c r="I207" s="33">
        <v>18.995602869333332</v>
      </c>
      <c r="J207" s="11">
        <f t="shared" si="23"/>
        <v>15.428753136333333</v>
      </c>
      <c r="K207" s="35">
        <v>-1.1539995000000034</v>
      </c>
      <c r="L207" s="33">
        <v>16.458573594999994</v>
      </c>
      <c r="M207" s="11">
        <f t="shared" si="24"/>
        <v>14.700889379999998</v>
      </c>
      <c r="N207" s="35">
        <v>10.513604749999999</v>
      </c>
      <c r="O207" s="33">
        <v>18.600284029000001</v>
      </c>
      <c r="P207" s="11">
        <f t="shared" si="25"/>
        <v>15.224917198000002</v>
      </c>
      <c r="Q207" s="35">
        <v>1.2611085833333355</v>
      </c>
      <c r="R207" s="33">
        <v>17.961165763333337</v>
      </c>
      <c r="S207" s="11">
        <f t="shared" si="26"/>
        <v>16.007702075333338</v>
      </c>
      <c r="T207" s="35" t="s">
        <v>4</v>
      </c>
      <c r="U207" s="33" t="s">
        <v>4</v>
      </c>
      <c r="V207" s="11" t="s">
        <v>4</v>
      </c>
      <c r="W207" s="35">
        <v>2.8525577499999999</v>
      </c>
      <c r="X207" s="33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4">
        <v>16.997555724666668</v>
      </c>
      <c r="D208" s="9">
        <f t="shared" si="21"/>
        <v>16.111935069666668</v>
      </c>
      <c r="E208" s="12">
        <v>11.897916</v>
      </c>
      <c r="F208" s="33">
        <v>18.281038893000002</v>
      </c>
      <c r="G208" s="11">
        <f t="shared" si="22"/>
        <v>17.044228862333334</v>
      </c>
      <c r="H208" s="35">
        <v>9.8967108333333336</v>
      </c>
      <c r="I208" s="33">
        <v>16.296544855333334</v>
      </c>
      <c r="J208" s="11">
        <f t="shared" si="23"/>
        <v>17.107949086000001</v>
      </c>
      <c r="K208" s="35">
        <v>6.8561884999999965</v>
      </c>
      <c r="L208" s="33">
        <v>18.507799698999996</v>
      </c>
      <c r="M208" s="11">
        <f t="shared" si="24"/>
        <v>17.542491624999993</v>
      </c>
      <c r="N208" s="35">
        <v>10.780985749999999</v>
      </c>
      <c r="O208" s="33">
        <v>19.344821242000002</v>
      </c>
      <c r="P208" s="11">
        <f t="shared" si="25"/>
        <v>16.779985109000002</v>
      </c>
      <c r="Q208" s="35">
        <v>-2.9633684166666647</v>
      </c>
      <c r="R208" s="33">
        <v>13.824267090333336</v>
      </c>
      <c r="S208" s="11">
        <f t="shared" si="26"/>
        <v>16.604246231333338</v>
      </c>
      <c r="T208" s="35" t="s">
        <v>4</v>
      </c>
      <c r="U208" s="33" t="s">
        <v>4</v>
      </c>
      <c r="V208" s="11" t="s">
        <v>4</v>
      </c>
      <c r="W208" s="35">
        <v>3.8913237499999997</v>
      </c>
      <c r="X208" s="33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4">
        <v>18.463131921666665</v>
      </c>
      <c r="D209" s="9">
        <f t="shared" si="21"/>
        <v>17.313920159333332</v>
      </c>
      <c r="E209" s="12">
        <v>8.9609349999999992</v>
      </c>
      <c r="F209" s="33">
        <v>16.492531747999998</v>
      </c>
      <c r="G209" s="11">
        <f t="shared" si="22"/>
        <v>16.894962525</v>
      </c>
      <c r="H209" s="35">
        <v>13.026700833333333</v>
      </c>
      <c r="I209" s="33">
        <v>17.030152925333333</v>
      </c>
      <c r="J209" s="11">
        <f t="shared" si="23"/>
        <v>17.440766883333332</v>
      </c>
      <c r="K209" s="35">
        <v>0.71146949999999665</v>
      </c>
      <c r="L209" s="33">
        <v>15.132479766999996</v>
      </c>
      <c r="M209" s="11">
        <f t="shared" si="24"/>
        <v>16.699617686999996</v>
      </c>
      <c r="N209" s="35">
        <v>12.682713750000001</v>
      </c>
      <c r="O209" s="33">
        <v>21.158669879000001</v>
      </c>
      <c r="P209" s="11">
        <f t="shared" si="25"/>
        <v>19.701258383333336</v>
      </c>
      <c r="Q209" s="35">
        <v>10.668323583333336</v>
      </c>
      <c r="R209" s="33">
        <v>20.427862392333338</v>
      </c>
      <c r="S209" s="11">
        <f t="shared" si="26"/>
        <v>17.404431748666671</v>
      </c>
      <c r="T209" s="35" t="s">
        <v>4</v>
      </c>
      <c r="U209" s="33" t="s">
        <v>4</v>
      </c>
      <c r="V209" s="11" t="s">
        <v>4</v>
      </c>
      <c r="W209" s="35">
        <v>9.3402177500000008</v>
      </c>
      <c r="X209" s="33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4">
        <v>19.997099162666665</v>
      </c>
      <c r="D210" s="9">
        <f t="shared" si="21"/>
        <v>18.485928936333334</v>
      </c>
      <c r="E210" s="12">
        <v>7.3662200000000002</v>
      </c>
      <c r="F210" s="33">
        <v>17.265564199</v>
      </c>
      <c r="G210" s="11">
        <f t="shared" si="22"/>
        <v>17.34637828</v>
      </c>
      <c r="H210" s="35">
        <v>12.594184833333333</v>
      </c>
      <c r="I210" s="33">
        <v>14.048587381333334</v>
      </c>
      <c r="J210" s="11">
        <f t="shared" si="23"/>
        <v>15.791761720666665</v>
      </c>
      <c r="K210" s="35">
        <v>10.014990499999996</v>
      </c>
      <c r="L210" s="33">
        <v>16.356512943999995</v>
      </c>
      <c r="M210" s="11">
        <f t="shared" si="24"/>
        <v>16.665597469999998</v>
      </c>
      <c r="N210" s="35">
        <v>14.284116749999999</v>
      </c>
      <c r="O210" s="33">
        <v>23.556492309999999</v>
      </c>
      <c r="P210" s="11">
        <f t="shared" si="25"/>
        <v>21.353327810333337</v>
      </c>
      <c r="Q210" s="35">
        <v>24.323989583333336</v>
      </c>
      <c r="R210" s="33">
        <v>17.552125619333339</v>
      </c>
      <c r="S210" s="11">
        <f t="shared" si="26"/>
        <v>17.268085034000006</v>
      </c>
      <c r="T210" s="35" t="s">
        <v>4</v>
      </c>
      <c r="U210" s="33" t="s">
        <v>4</v>
      </c>
      <c r="V210" s="11" t="s">
        <v>4</v>
      </c>
      <c r="W210" s="35">
        <v>7.0808827499999998</v>
      </c>
      <c r="X210" s="33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4">
        <v>24.650038782666662</v>
      </c>
      <c r="D211" s="9">
        <f t="shared" si="21"/>
        <v>21.036756622333332</v>
      </c>
      <c r="E211" s="12">
        <v>14.717507000000001</v>
      </c>
      <c r="F211" s="33">
        <v>20.253587732</v>
      </c>
      <c r="G211" s="11">
        <f t="shared" si="22"/>
        <v>18.003894559666666</v>
      </c>
      <c r="H211" s="35">
        <v>16.135502833333334</v>
      </c>
      <c r="I211" s="33">
        <v>12.966512819333333</v>
      </c>
      <c r="J211" s="11">
        <f t="shared" si="23"/>
        <v>14.681751042</v>
      </c>
      <c r="K211" s="35">
        <v>23.515521499999998</v>
      </c>
      <c r="L211" s="33">
        <v>17.760339945999998</v>
      </c>
      <c r="M211" s="11">
        <f t="shared" si="24"/>
        <v>16.416444218999995</v>
      </c>
      <c r="N211" s="35">
        <v>14.414117749999999</v>
      </c>
      <c r="O211" s="33">
        <v>23.651066534000002</v>
      </c>
      <c r="P211" s="11">
        <f t="shared" si="25"/>
        <v>22.78874290766667</v>
      </c>
      <c r="Q211" s="35">
        <v>31.900876583333336</v>
      </c>
      <c r="R211" s="33">
        <v>17.631309234333337</v>
      </c>
      <c r="S211" s="11">
        <f t="shared" si="26"/>
        <v>18.537099082000005</v>
      </c>
      <c r="T211" s="35" t="s">
        <v>4</v>
      </c>
      <c r="U211" s="33" t="s">
        <v>4</v>
      </c>
      <c r="V211" s="11" t="s">
        <v>4</v>
      </c>
      <c r="W211" s="35">
        <v>13.184703750000001</v>
      </c>
      <c r="X211" s="33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4">
        <v>17.347533264666666</v>
      </c>
      <c r="D212" s="9">
        <f t="shared" si="21"/>
        <v>20.664890403333331</v>
      </c>
      <c r="E212" s="12">
        <v>22.433173</v>
      </c>
      <c r="F212" s="33">
        <v>22.513246127999999</v>
      </c>
      <c r="G212" s="11">
        <f t="shared" si="22"/>
        <v>20.010799352999999</v>
      </c>
      <c r="H212" s="35">
        <v>17.633483833333333</v>
      </c>
      <c r="I212" s="33">
        <v>12.882079876333332</v>
      </c>
      <c r="J212" s="11">
        <f t="shared" si="23"/>
        <v>13.299060025666668</v>
      </c>
      <c r="K212" s="35">
        <v>33.615005499999995</v>
      </c>
      <c r="L212" s="33">
        <v>19.420817713999995</v>
      </c>
      <c r="M212" s="11">
        <f t="shared" si="24"/>
        <v>17.845890201333329</v>
      </c>
      <c r="N212" s="35">
        <v>19.591186750000002</v>
      </c>
      <c r="O212" s="33">
        <v>19.139117706</v>
      </c>
      <c r="P212" s="11">
        <f t="shared" si="25"/>
        <v>22.115558850000003</v>
      </c>
      <c r="Q212" s="35">
        <v>35.926469583333336</v>
      </c>
      <c r="R212" s="33">
        <v>20.570015997333336</v>
      </c>
      <c r="S212" s="11">
        <f t="shared" si="26"/>
        <v>18.584483617000004</v>
      </c>
      <c r="T212" s="35" t="s">
        <v>4</v>
      </c>
      <c r="U212" s="33" t="s">
        <v>4</v>
      </c>
      <c r="V212" s="11" t="s">
        <v>4</v>
      </c>
      <c r="W212" s="35">
        <v>8.601375749999999</v>
      </c>
      <c r="X212" s="33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4">
        <v>25.697439598666666</v>
      </c>
      <c r="D213" s="9">
        <f t="shared" si="21"/>
        <v>22.565003881999999</v>
      </c>
      <c r="E213" s="12">
        <v>21.751788999999999</v>
      </c>
      <c r="F213" s="33">
        <v>16.735322038</v>
      </c>
      <c r="G213" s="11">
        <f t="shared" si="22"/>
        <v>19.834051966000001</v>
      </c>
      <c r="H213" s="35">
        <v>24.334713833333332</v>
      </c>
      <c r="I213" s="33">
        <v>16.322781450333331</v>
      </c>
      <c r="J213" s="11">
        <f t="shared" si="23"/>
        <v>14.057124715333332</v>
      </c>
      <c r="K213" s="35">
        <v>31.789643499999997</v>
      </c>
      <c r="L213" s="33">
        <v>18.871043354999998</v>
      </c>
      <c r="M213" s="11">
        <f t="shared" si="24"/>
        <v>18.684067004999999</v>
      </c>
      <c r="N213" s="35">
        <v>31.977284750000003</v>
      </c>
      <c r="O213" s="33">
        <v>32.022783512000004</v>
      </c>
      <c r="P213" s="11">
        <f t="shared" si="25"/>
        <v>24.937655917333334</v>
      </c>
      <c r="Q213" s="35">
        <v>38.209463583333338</v>
      </c>
      <c r="R213" s="33">
        <v>19.191535089333339</v>
      </c>
      <c r="S213" s="11">
        <f t="shared" si="26"/>
        <v>19.130953440333339</v>
      </c>
      <c r="T213" s="35" t="s">
        <v>4</v>
      </c>
      <c r="U213" s="33" t="s">
        <v>4</v>
      </c>
      <c r="V213" s="11" t="s">
        <v>4</v>
      </c>
      <c r="W213" s="35">
        <v>14.854290750000001</v>
      </c>
      <c r="X213" s="33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4">
        <v>16.054486874666665</v>
      </c>
      <c r="D214" s="9">
        <f t="shared" si="21"/>
        <v>19.699819912666666</v>
      </c>
      <c r="E214" s="12">
        <v>20.606631</v>
      </c>
      <c r="F214" s="33">
        <v>14.755574458</v>
      </c>
      <c r="G214" s="11">
        <f t="shared" si="22"/>
        <v>18.001380874666665</v>
      </c>
      <c r="H214" s="35">
        <v>21.888888833333333</v>
      </c>
      <c r="I214" s="33">
        <v>14.212089631333333</v>
      </c>
      <c r="J214" s="11">
        <f t="shared" si="23"/>
        <v>14.472316985999997</v>
      </c>
      <c r="K214" s="35">
        <v>29.191976499999996</v>
      </c>
      <c r="L214" s="33">
        <v>13.707834019999996</v>
      </c>
      <c r="M214" s="11">
        <f t="shared" si="24"/>
        <v>17.333231696333328</v>
      </c>
      <c r="N214" s="35">
        <v>26.988292750000003</v>
      </c>
      <c r="O214" s="33">
        <v>19.459259860000003</v>
      </c>
      <c r="P214" s="11">
        <f t="shared" si="25"/>
        <v>23.540387026000001</v>
      </c>
      <c r="Q214" s="35">
        <v>28.506911583333334</v>
      </c>
      <c r="R214" s="33">
        <v>11.667664894333335</v>
      </c>
      <c r="S214" s="11">
        <f t="shared" si="26"/>
        <v>17.14307199366667</v>
      </c>
      <c r="T214" s="35" t="s">
        <v>4</v>
      </c>
      <c r="U214" s="33" t="s">
        <v>4</v>
      </c>
      <c r="V214" s="11" t="s">
        <v>4</v>
      </c>
      <c r="W214" s="35">
        <v>13.34393575</v>
      </c>
      <c r="X214" s="33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4">
        <v>19.262408269666665</v>
      </c>
      <c r="D215" s="9">
        <f t="shared" si="21"/>
        <v>20.338111580999996</v>
      </c>
      <c r="E215" s="12">
        <v>25.105976000000002</v>
      </c>
      <c r="F215" s="33">
        <v>17.279992859000004</v>
      </c>
      <c r="G215" s="11">
        <f t="shared" si="22"/>
        <v>16.256963118333335</v>
      </c>
      <c r="H215" s="35">
        <v>24.003090833333335</v>
      </c>
      <c r="I215" s="33">
        <v>17.746231428333335</v>
      </c>
      <c r="J215" s="11">
        <f t="shared" si="23"/>
        <v>16.093700836666667</v>
      </c>
      <c r="K215" s="35">
        <v>31.318300499999996</v>
      </c>
      <c r="L215" s="33">
        <v>15.763085097999996</v>
      </c>
      <c r="M215" s="11">
        <f t="shared" si="24"/>
        <v>16.113987490999996</v>
      </c>
      <c r="N215" s="35">
        <v>32.499952749999999</v>
      </c>
      <c r="O215" s="33">
        <v>20.859406200999999</v>
      </c>
      <c r="P215" s="11">
        <f t="shared" si="25"/>
        <v>24.113816524333334</v>
      </c>
      <c r="Q215" s="35">
        <v>23.412464583333335</v>
      </c>
      <c r="R215" s="33">
        <v>13.834463818333335</v>
      </c>
      <c r="S215" s="11">
        <f t="shared" si="26"/>
        <v>14.897887934000003</v>
      </c>
      <c r="T215" s="35" t="s">
        <v>4</v>
      </c>
      <c r="U215" s="33" t="s">
        <v>4</v>
      </c>
      <c r="V215" s="11" t="s">
        <v>4</v>
      </c>
      <c r="W215" s="35">
        <v>17.438074749999998</v>
      </c>
      <c r="X215" s="33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4">
        <v>13.957542170666665</v>
      </c>
      <c r="D216" s="9">
        <f t="shared" si="21"/>
        <v>16.42481243833333</v>
      </c>
      <c r="E216" s="12">
        <v>22.490319</v>
      </c>
      <c r="F216" s="33">
        <v>14.478924108999999</v>
      </c>
      <c r="G216" s="11">
        <f t="shared" si="22"/>
        <v>15.504830475333334</v>
      </c>
      <c r="H216" s="35">
        <v>21.146589833333334</v>
      </c>
      <c r="I216" s="33">
        <v>18.875290128333333</v>
      </c>
      <c r="J216" s="11">
        <f t="shared" si="23"/>
        <v>16.944537062666665</v>
      </c>
      <c r="K216" s="35">
        <v>20.412212499999995</v>
      </c>
      <c r="L216" s="33">
        <v>11.245003975999996</v>
      </c>
      <c r="M216" s="11">
        <f t="shared" si="24"/>
        <v>13.571974364666664</v>
      </c>
      <c r="N216" s="35">
        <v>30.628877750000001</v>
      </c>
      <c r="O216" s="33">
        <v>17.821046020000001</v>
      </c>
      <c r="P216" s="11">
        <f t="shared" si="25"/>
        <v>19.379904026999998</v>
      </c>
      <c r="Q216" s="35">
        <v>14.821892583333335</v>
      </c>
      <c r="R216" s="33">
        <v>19.689902053333334</v>
      </c>
      <c r="S216" s="11">
        <f t="shared" si="26"/>
        <v>15.064010255333335</v>
      </c>
      <c r="T216" s="35" t="s">
        <v>4</v>
      </c>
      <c r="U216" s="33" t="s">
        <v>4</v>
      </c>
      <c r="V216" s="11" t="s">
        <v>4</v>
      </c>
      <c r="W216" s="35">
        <v>8.9696637499999987</v>
      </c>
      <c r="X216" s="33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4">
        <v>14.206421181666666</v>
      </c>
      <c r="D217" s="9">
        <f t="shared" si="21"/>
        <v>15.808790540666664</v>
      </c>
      <c r="E217" s="12">
        <v>14.468279000000001</v>
      </c>
      <c r="F217" s="33">
        <v>9.4317750690000004</v>
      </c>
      <c r="G217" s="11">
        <f t="shared" si="22"/>
        <v>13.730230679000002</v>
      </c>
      <c r="H217" s="35">
        <v>8.1017138333333332</v>
      </c>
      <c r="I217" s="33">
        <v>15.558677014333334</v>
      </c>
      <c r="J217" s="11">
        <f t="shared" si="23"/>
        <v>17.393399523666666</v>
      </c>
      <c r="K217" s="35">
        <v>8.1941224999999953</v>
      </c>
      <c r="L217" s="33">
        <v>15.427523808999995</v>
      </c>
      <c r="M217" s="11">
        <f t="shared" si="24"/>
        <v>14.145204294333327</v>
      </c>
      <c r="N217" s="35">
        <v>24.819130750000003</v>
      </c>
      <c r="O217" s="33">
        <v>16.185319216000003</v>
      </c>
      <c r="P217" s="11">
        <f t="shared" si="25"/>
        <v>18.288590479</v>
      </c>
      <c r="Q217" s="35">
        <v>-0.41919141666666454</v>
      </c>
      <c r="R217" s="33">
        <v>14.194783986333334</v>
      </c>
      <c r="S217" s="11">
        <f t="shared" si="26"/>
        <v>15.906383286000001</v>
      </c>
      <c r="T217" s="35" t="s">
        <v>4</v>
      </c>
      <c r="U217" s="33" t="s">
        <v>4</v>
      </c>
      <c r="V217" s="11" t="s">
        <v>4</v>
      </c>
      <c r="W217" s="35">
        <v>0.72323674999999976</v>
      </c>
      <c r="X217" s="33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4">
        <v>14.135895628666667</v>
      </c>
      <c r="D218" s="9">
        <f t="shared" si="21"/>
        <v>14.099952993666667</v>
      </c>
      <c r="E218" s="12">
        <v>6.7902250000000004</v>
      </c>
      <c r="F218" s="33">
        <v>7.3034800000000004</v>
      </c>
      <c r="G218" s="11">
        <f t="shared" si="22"/>
        <v>10.404726392666667</v>
      </c>
      <c r="H218" s="35">
        <v>2.6080368333333328</v>
      </c>
      <c r="I218" s="33">
        <v>6.9633951553333322</v>
      </c>
      <c r="J218" s="11">
        <f t="shared" si="23"/>
        <v>13.799120766</v>
      </c>
      <c r="K218" s="35">
        <v>-2.881696500000003</v>
      </c>
      <c r="L218" s="33">
        <v>12.230649929999998</v>
      </c>
      <c r="M218" s="11">
        <f t="shared" si="24"/>
        <v>12.967725904999996</v>
      </c>
      <c r="N218" s="35">
        <v>19.520243750000002</v>
      </c>
      <c r="O218" s="33">
        <v>16.289276261000001</v>
      </c>
      <c r="P218" s="11">
        <f t="shared" si="25"/>
        <v>16.765213832333334</v>
      </c>
      <c r="Q218" s="35">
        <v>-2.2069184166666647</v>
      </c>
      <c r="R218" s="33">
        <v>14.213529100333336</v>
      </c>
      <c r="S218" s="11">
        <f t="shared" si="26"/>
        <v>16.032738380000001</v>
      </c>
      <c r="T218" s="35" t="s">
        <v>4</v>
      </c>
      <c r="U218" s="33" t="s">
        <v>4</v>
      </c>
      <c r="V218" s="11" t="s">
        <v>4</v>
      </c>
      <c r="W218" s="35">
        <v>0.11400974999999991</v>
      </c>
      <c r="X218" s="33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4">
        <v>20.815789292666665</v>
      </c>
      <c r="D219" s="9">
        <f t="shared" si="21"/>
        <v>16.386035367666665</v>
      </c>
      <c r="E219" s="12">
        <v>9.3810700000000011</v>
      </c>
      <c r="F219" s="33">
        <v>12.107591871</v>
      </c>
      <c r="G219" s="11">
        <f t="shared" si="22"/>
        <v>9.6142823133333337</v>
      </c>
      <c r="H219" s="35">
        <v>4.7582518333333326</v>
      </c>
      <c r="I219" s="33">
        <v>13.065340001333333</v>
      </c>
      <c r="J219" s="11">
        <f t="shared" si="23"/>
        <v>11.862470723666666</v>
      </c>
      <c r="K219" s="35">
        <v>-6.3647500000003188E-2</v>
      </c>
      <c r="L219" s="33">
        <v>17.306819152999999</v>
      </c>
      <c r="M219" s="11">
        <f t="shared" si="24"/>
        <v>14.988330963999998</v>
      </c>
      <c r="N219" s="35">
        <v>5.9264277500000002</v>
      </c>
      <c r="O219" s="33">
        <v>12.980489958</v>
      </c>
      <c r="P219" s="11">
        <f t="shared" si="25"/>
        <v>15.151695145000003</v>
      </c>
      <c r="Q219" s="35">
        <v>0.57837658333333541</v>
      </c>
      <c r="R219" s="33">
        <v>17.413746021333335</v>
      </c>
      <c r="S219" s="11">
        <f t="shared" si="26"/>
        <v>15.274019702666669</v>
      </c>
      <c r="T219" s="35" t="s">
        <v>4</v>
      </c>
      <c r="U219" s="33" t="s">
        <v>4</v>
      </c>
      <c r="V219" s="11" t="s">
        <v>4</v>
      </c>
      <c r="W219" s="35">
        <v>7.2684407499999999</v>
      </c>
      <c r="X219" s="33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4">
        <v>3.577797944666667</v>
      </c>
      <c r="D220" s="9">
        <f t="shared" si="21"/>
        <v>12.843160955333332</v>
      </c>
      <c r="E220" s="12">
        <v>3.6272810000000004</v>
      </c>
      <c r="F220" s="33">
        <v>10.256610126</v>
      </c>
      <c r="G220" s="11">
        <f t="shared" si="22"/>
        <v>9.8892273323333342</v>
      </c>
      <c r="H220" s="35">
        <v>6.475600833333333</v>
      </c>
      <c r="I220" s="33">
        <v>12.821114535333333</v>
      </c>
      <c r="J220" s="11">
        <f t="shared" si="23"/>
        <v>10.949949897333331</v>
      </c>
      <c r="K220" s="35">
        <v>6.6501784999999964</v>
      </c>
      <c r="L220" s="33">
        <v>18.430442214999996</v>
      </c>
      <c r="M220" s="11">
        <f t="shared" si="24"/>
        <v>15.989303765999997</v>
      </c>
      <c r="N220" s="35">
        <v>1.3580727500000005</v>
      </c>
      <c r="O220" s="33">
        <v>10.679224066</v>
      </c>
      <c r="P220" s="11">
        <f t="shared" si="25"/>
        <v>13.316330095</v>
      </c>
      <c r="Q220" s="35">
        <v>10.440036583333335</v>
      </c>
      <c r="R220" s="33">
        <v>27.311617705333333</v>
      </c>
      <c r="S220" s="11">
        <f t="shared" si="26"/>
        <v>19.646297609000001</v>
      </c>
      <c r="T220" s="35" t="s">
        <v>4</v>
      </c>
      <c r="U220" s="33" t="s">
        <v>4</v>
      </c>
      <c r="V220" s="11" t="s">
        <v>4</v>
      </c>
      <c r="W220" s="35">
        <v>8.0444057499999992</v>
      </c>
      <c r="X220" s="33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4">
        <v>21.481639397666665</v>
      </c>
      <c r="D221" s="9">
        <f t="shared" si="21"/>
        <v>15.291742211666666</v>
      </c>
      <c r="E221" s="12">
        <v>1.2175460000000005</v>
      </c>
      <c r="F221" s="33">
        <v>7.6552937980000006</v>
      </c>
      <c r="G221" s="11">
        <f t="shared" si="22"/>
        <v>10.006498598333335</v>
      </c>
      <c r="H221" s="35">
        <v>3.705619833333333</v>
      </c>
      <c r="I221" s="33">
        <v>8.0920283313333332</v>
      </c>
      <c r="J221" s="11">
        <f t="shared" si="23"/>
        <v>11.326160956000001</v>
      </c>
      <c r="K221" s="35">
        <v>-0.24318050000000335</v>
      </c>
      <c r="L221" s="33">
        <v>14.021573136999997</v>
      </c>
      <c r="M221" s="11">
        <f t="shared" si="24"/>
        <v>16.58627816833333</v>
      </c>
      <c r="N221" s="35">
        <v>4.7874287500000001</v>
      </c>
      <c r="O221" s="33">
        <v>12.275129336999999</v>
      </c>
      <c r="P221" s="11">
        <f t="shared" si="25"/>
        <v>11.978281120333333</v>
      </c>
      <c r="Q221" s="35">
        <v>12.942206583333336</v>
      </c>
      <c r="R221" s="33">
        <v>24.488040234333337</v>
      </c>
      <c r="S221" s="11">
        <f t="shared" si="26"/>
        <v>23.071134653666672</v>
      </c>
      <c r="T221" s="35" t="s">
        <v>4</v>
      </c>
      <c r="U221" s="33" t="s">
        <v>4</v>
      </c>
      <c r="V221" s="11" t="s">
        <v>4</v>
      </c>
      <c r="W221" s="35">
        <v>14.15577875</v>
      </c>
      <c r="X221" s="33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4">
        <v>10.230796050666669</v>
      </c>
      <c r="D222" s="9">
        <f t="shared" si="21"/>
        <v>11.763411131</v>
      </c>
      <c r="E222" s="12">
        <v>-3.7194019999999997</v>
      </c>
      <c r="F222" s="33">
        <v>6.1081646790000006</v>
      </c>
      <c r="G222" s="11">
        <f t="shared" si="22"/>
        <v>8.0066895343333346</v>
      </c>
      <c r="H222" s="35">
        <v>13.192892833333334</v>
      </c>
      <c r="I222" s="33">
        <v>14.456438469333333</v>
      </c>
      <c r="J222" s="11">
        <f t="shared" si="23"/>
        <v>11.789860445333334</v>
      </c>
      <c r="K222" s="35">
        <v>9.5376694999999962</v>
      </c>
      <c r="L222" s="33">
        <v>16.205797871999998</v>
      </c>
      <c r="M222" s="11">
        <f t="shared" si="24"/>
        <v>16.219271074666661</v>
      </c>
      <c r="N222" s="35">
        <v>5.2754677500000007</v>
      </c>
      <c r="O222" s="33">
        <v>14.458901356</v>
      </c>
      <c r="P222" s="11">
        <f t="shared" si="25"/>
        <v>12.471084919666666</v>
      </c>
      <c r="Q222" s="35">
        <v>28.785750583333336</v>
      </c>
      <c r="R222" s="33">
        <v>23.711174235333335</v>
      </c>
      <c r="S222" s="11">
        <f t="shared" si="26"/>
        <v>25.170277391666669</v>
      </c>
      <c r="T222" s="35" t="s">
        <v>4</v>
      </c>
      <c r="U222" s="33" t="s">
        <v>4</v>
      </c>
      <c r="V222" s="11" t="s">
        <v>4</v>
      </c>
      <c r="W222" s="35">
        <v>15.567853749999999</v>
      </c>
      <c r="X222" s="33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4">
        <v>9.8583897536666676</v>
      </c>
      <c r="D223" s="9">
        <f t="shared" si="21"/>
        <v>13.856941734000001</v>
      </c>
      <c r="E223" s="12">
        <v>1.4959720000000005</v>
      </c>
      <c r="F223" s="33">
        <v>6.8826806750000014</v>
      </c>
      <c r="G223" s="11">
        <f t="shared" si="22"/>
        <v>6.8820463840000015</v>
      </c>
      <c r="H223" s="35">
        <v>15.430604833333334</v>
      </c>
      <c r="I223" s="33">
        <v>13.037019425333334</v>
      </c>
      <c r="J223" s="11">
        <f t="shared" si="23"/>
        <v>11.861828742</v>
      </c>
      <c r="K223" s="35">
        <v>17.555484499999999</v>
      </c>
      <c r="L223" s="33">
        <v>12.851308320999998</v>
      </c>
      <c r="M223" s="11">
        <f t="shared" si="24"/>
        <v>14.359559776666664</v>
      </c>
      <c r="N223" s="35">
        <v>1.4768187500000005</v>
      </c>
      <c r="O223" s="33">
        <v>12.111961659000002</v>
      </c>
      <c r="P223" s="11">
        <f t="shared" si="25"/>
        <v>12.948664117333335</v>
      </c>
      <c r="Q223" s="35">
        <v>32.359074583333339</v>
      </c>
      <c r="R223" s="33">
        <v>20.198511451333339</v>
      </c>
      <c r="S223" s="11">
        <f t="shared" si="26"/>
        <v>22.799241973666671</v>
      </c>
      <c r="T223" s="35" t="s">
        <v>4</v>
      </c>
      <c r="U223" s="33" t="s">
        <v>4</v>
      </c>
      <c r="V223" s="11" t="s">
        <v>4</v>
      </c>
      <c r="W223" s="35">
        <v>7.3127987499999998</v>
      </c>
      <c r="X223" s="33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4">
        <v>14.208290919666664</v>
      </c>
      <c r="D224" s="9">
        <f t="shared" si="21"/>
        <v>11.432492241333334</v>
      </c>
      <c r="E224" s="12">
        <v>7.4617510000000005</v>
      </c>
      <c r="F224" s="33">
        <v>7.8774257710000004</v>
      </c>
      <c r="G224" s="11">
        <f t="shared" si="22"/>
        <v>6.9560903749999996</v>
      </c>
      <c r="H224" s="35">
        <v>19.903293833333333</v>
      </c>
      <c r="I224" s="33">
        <v>15.128274752333333</v>
      </c>
      <c r="J224" s="11">
        <f t="shared" si="23"/>
        <v>14.207244215666668</v>
      </c>
      <c r="K224" s="35">
        <v>24.088610499999998</v>
      </c>
      <c r="L224" s="33">
        <v>9.3649197139999973</v>
      </c>
      <c r="M224" s="11">
        <f t="shared" si="24"/>
        <v>12.807341968999998</v>
      </c>
      <c r="N224" s="35">
        <v>12.559496750000001</v>
      </c>
      <c r="O224" s="33">
        <v>12.868116227000002</v>
      </c>
      <c r="P224" s="11">
        <f t="shared" si="25"/>
        <v>13.146326414000001</v>
      </c>
      <c r="Q224" s="35">
        <v>29.885272583333336</v>
      </c>
      <c r="R224" s="33">
        <v>15.554052391333336</v>
      </c>
      <c r="S224" s="11">
        <f t="shared" si="26"/>
        <v>19.821246026000004</v>
      </c>
      <c r="T224" s="35" t="s">
        <v>4</v>
      </c>
      <c r="U224" s="33" t="s">
        <v>4</v>
      </c>
      <c r="V224" s="11" t="s">
        <v>4</v>
      </c>
      <c r="W224" s="35">
        <v>15.923678750000001</v>
      </c>
      <c r="X224" s="33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4">
        <v>16.388159996666666</v>
      </c>
      <c r="D225" s="9">
        <f t="shared" si="21"/>
        <v>13.484946889999998</v>
      </c>
      <c r="E225" s="12">
        <v>7.0819850000000004</v>
      </c>
      <c r="F225" s="33">
        <v>0.9198124080000003</v>
      </c>
      <c r="G225" s="11">
        <f t="shared" si="22"/>
        <v>5.226639618000001</v>
      </c>
      <c r="H225" s="35">
        <v>14.759990833333333</v>
      </c>
      <c r="I225" s="33">
        <v>6.7065109443333331</v>
      </c>
      <c r="J225" s="11">
        <f t="shared" si="23"/>
        <v>11.623935040666666</v>
      </c>
      <c r="K225" s="35">
        <v>26.084350499999996</v>
      </c>
      <c r="L225" s="33">
        <v>13.583612913999996</v>
      </c>
      <c r="M225" s="11">
        <f t="shared" si="24"/>
        <v>11.933280316333329</v>
      </c>
      <c r="N225" s="35">
        <v>16.267983749999999</v>
      </c>
      <c r="O225" s="33">
        <v>16.771817607999999</v>
      </c>
      <c r="P225" s="11">
        <f t="shared" si="25"/>
        <v>13.917298498000001</v>
      </c>
      <c r="Q225" s="35">
        <v>31.923241583333336</v>
      </c>
      <c r="R225" s="33">
        <v>12.467988942333335</v>
      </c>
      <c r="S225" s="11">
        <f t="shared" si="26"/>
        <v>16.073517595000002</v>
      </c>
      <c r="T225" s="35" t="s">
        <v>4</v>
      </c>
      <c r="U225" s="33" t="s">
        <v>4</v>
      </c>
      <c r="V225" s="11" t="s">
        <v>4</v>
      </c>
      <c r="W225" s="35">
        <v>8.1074167499999987</v>
      </c>
      <c r="X225" s="33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4">
        <v>17.791127959666667</v>
      </c>
      <c r="D226" s="9">
        <f t="shared" si="21"/>
        <v>16.129192958666668</v>
      </c>
      <c r="E226" s="12">
        <v>13.211775000000001</v>
      </c>
      <c r="F226" s="33">
        <v>6.8157125580000013</v>
      </c>
      <c r="G226" s="11">
        <f t="shared" si="22"/>
        <v>5.2043169123333337</v>
      </c>
      <c r="H226" s="35">
        <v>20.120548833333334</v>
      </c>
      <c r="I226" s="33">
        <v>11.920847133333334</v>
      </c>
      <c r="J226" s="11">
        <f t="shared" si="23"/>
        <v>11.251877609999999</v>
      </c>
      <c r="K226" s="35">
        <v>28.252293499999997</v>
      </c>
      <c r="L226" s="33">
        <v>13.767859519999996</v>
      </c>
      <c r="M226" s="11">
        <f t="shared" si="24"/>
        <v>12.238797382666663</v>
      </c>
      <c r="N226" s="35">
        <v>20.167722750000003</v>
      </c>
      <c r="O226" s="33">
        <v>13.055307959000004</v>
      </c>
      <c r="P226" s="11">
        <f t="shared" si="25"/>
        <v>14.231747264666668</v>
      </c>
      <c r="Q226" s="35">
        <v>31.478695583333334</v>
      </c>
      <c r="R226" s="33">
        <v>12.506045587333332</v>
      </c>
      <c r="S226" s="11">
        <f t="shared" si="26"/>
        <v>13.509362307000002</v>
      </c>
      <c r="T226" s="35" t="s">
        <v>4</v>
      </c>
      <c r="U226" s="33" t="s">
        <v>4</v>
      </c>
      <c r="V226" s="11" t="s">
        <v>4</v>
      </c>
      <c r="W226" s="35">
        <v>11.47973075</v>
      </c>
      <c r="X226" s="33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4">
        <v>14.649069063666666</v>
      </c>
      <c r="D227" s="9">
        <f t="shared" si="21"/>
        <v>16.276119006666665</v>
      </c>
      <c r="E227" s="12">
        <v>20.938109000000001</v>
      </c>
      <c r="F227" s="33">
        <v>13.756794789000001</v>
      </c>
      <c r="G227" s="11">
        <f t="shared" si="22"/>
        <v>7.1641065850000016</v>
      </c>
      <c r="H227" s="35">
        <v>14.780788833333334</v>
      </c>
      <c r="I227" s="33">
        <v>8.3977006073333342</v>
      </c>
      <c r="J227" s="11">
        <f t="shared" si="23"/>
        <v>9.0083528949999998</v>
      </c>
      <c r="K227" s="35">
        <v>28.878060499999997</v>
      </c>
      <c r="L227" s="33">
        <v>13.259386702999997</v>
      </c>
      <c r="M227" s="11">
        <f t="shared" si="24"/>
        <v>13.536953045666664</v>
      </c>
      <c r="N227" s="35">
        <v>25.354084750000002</v>
      </c>
      <c r="O227" s="33">
        <v>15.357146887000003</v>
      </c>
      <c r="P227" s="11">
        <f t="shared" si="25"/>
        <v>15.061424151333336</v>
      </c>
      <c r="Q227" s="35">
        <v>28.101853583333334</v>
      </c>
      <c r="R227" s="33">
        <v>16.808290653333334</v>
      </c>
      <c r="S227" s="11">
        <f t="shared" si="26"/>
        <v>13.927441727666666</v>
      </c>
      <c r="T227" s="35" t="s">
        <v>4</v>
      </c>
      <c r="U227" s="33" t="s">
        <v>4</v>
      </c>
      <c r="V227" s="11" t="s">
        <v>4</v>
      </c>
      <c r="W227" s="35">
        <v>10.48260475</v>
      </c>
      <c r="X227" s="33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4">
        <v>12.903133297666665</v>
      </c>
      <c r="D228" s="9">
        <f t="shared" si="21"/>
        <v>15.114443440333332</v>
      </c>
      <c r="E228" s="12">
        <v>16.798017000000002</v>
      </c>
      <c r="F228" s="33">
        <v>9.6489643270000016</v>
      </c>
      <c r="G228" s="11">
        <f t="shared" si="22"/>
        <v>10.073823891333335</v>
      </c>
      <c r="H228" s="35">
        <v>10.572847833333332</v>
      </c>
      <c r="I228" s="33">
        <v>8.1409147043333334</v>
      </c>
      <c r="J228" s="11">
        <f t="shared" si="23"/>
        <v>9.486487481666666</v>
      </c>
      <c r="K228" s="35">
        <v>25.101527499999996</v>
      </c>
      <c r="L228" s="33">
        <v>15.826882194999996</v>
      </c>
      <c r="M228" s="11">
        <f t="shared" si="24"/>
        <v>14.284709472666663</v>
      </c>
      <c r="N228" s="35">
        <v>28.249396750000002</v>
      </c>
      <c r="O228" s="33">
        <v>14.703578678000003</v>
      </c>
      <c r="P228" s="11">
        <f t="shared" si="25"/>
        <v>14.372011174666669</v>
      </c>
      <c r="Q228" s="35">
        <v>8.3160065833333352</v>
      </c>
      <c r="R228" s="33">
        <v>11.115576621333336</v>
      </c>
      <c r="S228" s="11">
        <f t="shared" si="26"/>
        <v>13.476637620666667</v>
      </c>
      <c r="T228" s="35" t="s">
        <v>4</v>
      </c>
      <c r="U228" s="33" t="s">
        <v>4</v>
      </c>
      <c r="V228" s="11" t="s">
        <v>4</v>
      </c>
      <c r="W228" s="35">
        <v>6.1252967499999995</v>
      </c>
      <c r="X228" s="33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4">
        <v>2.7140093646666656</v>
      </c>
      <c r="D229" s="9">
        <f t="shared" si="21"/>
        <v>10.088737241999999</v>
      </c>
      <c r="E229" s="12">
        <v>10.559462</v>
      </c>
      <c r="F229" s="33">
        <v>6.3745520969999996</v>
      </c>
      <c r="G229" s="11">
        <f t="shared" si="22"/>
        <v>9.9267704043333342</v>
      </c>
      <c r="H229" s="35">
        <v>-4.3390441666666675</v>
      </c>
      <c r="I229" s="33">
        <v>2.4028054093333324</v>
      </c>
      <c r="J229" s="11">
        <f t="shared" si="23"/>
        <v>6.313806907</v>
      </c>
      <c r="K229" s="35">
        <v>5.3649394999999966</v>
      </c>
      <c r="L229" s="33">
        <v>11.137105913999996</v>
      </c>
      <c r="M229" s="11">
        <f t="shared" si="24"/>
        <v>13.407791603999996</v>
      </c>
      <c r="N229" s="35">
        <v>20.424152750000001</v>
      </c>
      <c r="O229" s="33">
        <v>10.929819607000001</v>
      </c>
      <c r="P229" s="11">
        <f t="shared" si="25"/>
        <v>13.663515057333335</v>
      </c>
      <c r="Q229" s="35">
        <v>0.73417558333333544</v>
      </c>
      <c r="R229" s="33">
        <v>14.038536046333336</v>
      </c>
      <c r="S229" s="11">
        <f t="shared" si="26"/>
        <v>13.987467773666667</v>
      </c>
      <c r="T229" s="35" t="s">
        <v>4</v>
      </c>
      <c r="U229" s="33" t="s">
        <v>4</v>
      </c>
      <c r="V229" s="11" t="s">
        <v>4</v>
      </c>
      <c r="W229" s="35">
        <v>-5.0584712500000002</v>
      </c>
      <c r="X229" s="33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4">
        <v>12.684566164666668</v>
      </c>
      <c r="D230" s="9">
        <f t="shared" si="21"/>
        <v>9.4339029423333329</v>
      </c>
      <c r="E230" s="12">
        <v>4.2948770000000005</v>
      </c>
      <c r="F230" s="33">
        <v>4.6829878750000002</v>
      </c>
      <c r="G230" s="11">
        <f t="shared" si="22"/>
        <v>6.9021680996666674</v>
      </c>
      <c r="H230" s="35">
        <v>-5.5966611666666672</v>
      </c>
      <c r="I230" s="33">
        <v>-1.2836891586666672</v>
      </c>
      <c r="J230" s="11">
        <f t="shared" si="23"/>
        <v>3.0866769849999991</v>
      </c>
      <c r="K230" s="35">
        <v>-8.5886295000000032</v>
      </c>
      <c r="L230" s="33">
        <v>5.633669065999996</v>
      </c>
      <c r="M230" s="11">
        <f t="shared" si="24"/>
        <v>10.865885724999996</v>
      </c>
      <c r="N230" s="35">
        <v>20.341946750000002</v>
      </c>
      <c r="O230" s="33">
        <v>15.383841190000002</v>
      </c>
      <c r="P230" s="11">
        <f t="shared" si="25"/>
        <v>13.672413158333336</v>
      </c>
      <c r="Q230" s="35">
        <v>-0.29668241666666456</v>
      </c>
      <c r="R230" s="33">
        <v>16.041585071333333</v>
      </c>
      <c r="S230" s="11">
        <f t="shared" si="26"/>
        <v>13.731899246333336</v>
      </c>
      <c r="T230" s="35" t="s">
        <v>4</v>
      </c>
      <c r="U230" s="33" t="s">
        <v>4</v>
      </c>
      <c r="V230" s="11" t="s">
        <v>4</v>
      </c>
      <c r="W230" s="35">
        <v>-3.7473872500000001</v>
      </c>
      <c r="X230" s="33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4">
        <v>4.3067506876666668</v>
      </c>
      <c r="D231" s="9">
        <f t="shared" si="21"/>
        <v>6.5684420723333332</v>
      </c>
      <c r="E231" s="12">
        <v>-5.2921209999999999</v>
      </c>
      <c r="F231" s="33">
        <v>-2.4322821370000001</v>
      </c>
      <c r="G231" s="11">
        <f t="shared" si="22"/>
        <v>2.8750859450000004</v>
      </c>
      <c r="H231" s="35">
        <v>-3.216814166666667</v>
      </c>
      <c r="I231" s="33">
        <v>5.2416511663333321</v>
      </c>
      <c r="J231" s="11">
        <f t="shared" si="23"/>
        <v>2.1202558056666656</v>
      </c>
      <c r="K231" s="35">
        <v>-4.6098045000000036</v>
      </c>
      <c r="L231" s="33">
        <v>12.607694602999999</v>
      </c>
      <c r="M231" s="11">
        <f t="shared" si="24"/>
        <v>9.7928231943333302</v>
      </c>
      <c r="N231" s="35">
        <v>0.79210275000000052</v>
      </c>
      <c r="O231" s="33">
        <v>6.4046214140000011</v>
      </c>
      <c r="P231" s="11">
        <f t="shared" si="25"/>
        <v>10.906094070333333</v>
      </c>
      <c r="Q231" s="35">
        <v>1.4521065833333355</v>
      </c>
      <c r="R231" s="33">
        <v>19.269356323333337</v>
      </c>
      <c r="S231" s="11">
        <f t="shared" si="26"/>
        <v>16.449825813666667</v>
      </c>
      <c r="T231" s="35" t="s">
        <v>4</v>
      </c>
      <c r="U231" s="33" t="s">
        <v>4</v>
      </c>
      <c r="V231" s="11" t="s">
        <v>4</v>
      </c>
      <c r="W231" s="35">
        <v>1.9810617499999998</v>
      </c>
      <c r="X231" s="33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4">
        <v>10.851121221666666</v>
      </c>
      <c r="D232" s="9">
        <f t="shared" si="21"/>
        <v>9.2808126913333329</v>
      </c>
      <c r="E232" s="12">
        <v>-1.4945769999999996</v>
      </c>
      <c r="F232" s="33">
        <v>5.2994361910000007</v>
      </c>
      <c r="G232" s="11">
        <f t="shared" si="22"/>
        <v>2.5167139763333335</v>
      </c>
      <c r="H232" s="35">
        <v>2.0560218333333329</v>
      </c>
      <c r="I232" s="33">
        <v>8.6856489433333337</v>
      </c>
      <c r="J232" s="11">
        <f t="shared" si="23"/>
        <v>4.2145369836666662</v>
      </c>
      <c r="K232" s="35">
        <v>-1.974728500000003</v>
      </c>
      <c r="L232" s="33">
        <v>10.523438642999997</v>
      </c>
      <c r="M232" s="11">
        <f t="shared" si="24"/>
        <v>9.5882674373333305</v>
      </c>
      <c r="N232" s="35">
        <v>-2.5920622499999997</v>
      </c>
      <c r="O232" s="33">
        <v>7.1503391450000002</v>
      </c>
      <c r="P232" s="11">
        <f t="shared" si="25"/>
        <v>9.6462672496666677</v>
      </c>
      <c r="Q232" s="35">
        <v>0.67516158333333554</v>
      </c>
      <c r="R232" s="33">
        <v>18.136520921333336</v>
      </c>
      <c r="S232" s="11">
        <f t="shared" si="26"/>
        <v>17.815820772000002</v>
      </c>
      <c r="T232" s="35" t="s">
        <v>4</v>
      </c>
      <c r="U232" s="33" t="s">
        <v>4</v>
      </c>
      <c r="V232" s="11" t="s">
        <v>4</v>
      </c>
      <c r="W232" s="35">
        <v>4.1157547499999998</v>
      </c>
      <c r="X232" s="33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4">
        <v>13.823367262666666</v>
      </c>
      <c r="D233" s="9">
        <f t="shared" si="21"/>
        <v>9.6604130573333347</v>
      </c>
      <c r="E233" s="12">
        <v>2.8972310000000006</v>
      </c>
      <c r="F233" s="33">
        <v>8.1514992710000005</v>
      </c>
      <c r="G233" s="11">
        <f t="shared" si="22"/>
        <v>3.6728844416666671</v>
      </c>
      <c r="H233" s="35">
        <v>4.8339658333333331</v>
      </c>
      <c r="I233" s="33">
        <v>9.6715350513333327</v>
      </c>
      <c r="J233" s="11">
        <f t="shared" si="23"/>
        <v>7.8662783869999986</v>
      </c>
      <c r="K233" s="35">
        <v>3.0015594999999964</v>
      </c>
      <c r="L233" s="33">
        <v>17.267392350999998</v>
      </c>
      <c r="M233" s="11">
        <f t="shared" si="24"/>
        <v>13.466175198999998</v>
      </c>
      <c r="N233" s="35">
        <v>4.7133187500000009</v>
      </c>
      <c r="O233" s="33">
        <v>12.071337051</v>
      </c>
      <c r="P233" s="11">
        <f t="shared" si="25"/>
        <v>8.5420992033333345</v>
      </c>
      <c r="Q233" s="35">
        <v>0.83790258333333534</v>
      </c>
      <c r="R233" s="33">
        <v>14.545209220333335</v>
      </c>
      <c r="S233" s="11">
        <f t="shared" si="26"/>
        <v>17.317028821666668</v>
      </c>
      <c r="T233" s="35" t="s">
        <v>4</v>
      </c>
      <c r="U233" s="33" t="s">
        <v>4</v>
      </c>
      <c r="V233" s="11" t="s">
        <v>4</v>
      </c>
      <c r="W233" s="35">
        <v>3.2875687499999997</v>
      </c>
      <c r="X233" s="33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4">
        <v>22.023259828666667</v>
      </c>
      <c r="D234" s="9">
        <f t="shared" si="21"/>
        <v>15.565916104333333</v>
      </c>
      <c r="E234" s="12">
        <v>-0.91632699999999989</v>
      </c>
      <c r="F234" s="33">
        <v>8.969466649000001</v>
      </c>
      <c r="G234" s="11">
        <f t="shared" si="22"/>
        <v>7.4734673703333341</v>
      </c>
      <c r="H234" s="35">
        <v>9.5541268333333331</v>
      </c>
      <c r="I234" s="33">
        <v>11.090072568333333</v>
      </c>
      <c r="J234" s="11">
        <f t="shared" si="23"/>
        <v>9.815752187666666</v>
      </c>
      <c r="K234" s="35">
        <v>5.3230444999999964</v>
      </c>
      <c r="L234" s="33">
        <v>12.414158333999996</v>
      </c>
      <c r="M234" s="11">
        <f t="shared" si="24"/>
        <v>13.401663109333333</v>
      </c>
      <c r="N234" s="35">
        <v>-0.15692824999999955</v>
      </c>
      <c r="O234" s="33">
        <v>9.4788069099999994</v>
      </c>
      <c r="P234" s="11">
        <f t="shared" si="25"/>
        <v>9.5668277019999994</v>
      </c>
      <c r="Q234" s="35">
        <v>17.687374583333334</v>
      </c>
      <c r="R234" s="33">
        <v>14.120010968333334</v>
      </c>
      <c r="S234" s="11">
        <f t="shared" si="26"/>
        <v>15.600580370000001</v>
      </c>
      <c r="T234" s="35" t="s">
        <v>4</v>
      </c>
      <c r="U234" s="33" t="s">
        <v>4</v>
      </c>
      <c r="V234" s="11" t="s">
        <v>4</v>
      </c>
      <c r="W234" s="35">
        <v>5.9044547500000002</v>
      </c>
      <c r="X234" s="33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4">
        <v>16.632160170666669</v>
      </c>
      <c r="D235" s="9">
        <f t="shared" si="21"/>
        <v>17.492929087333334</v>
      </c>
      <c r="E235" s="12">
        <v>-2.509595</v>
      </c>
      <c r="F235" s="33">
        <v>2.4766458680000003</v>
      </c>
      <c r="G235" s="11">
        <f t="shared" si="22"/>
        <v>6.5325372626666676</v>
      </c>
      <c r="H235" s="35">
        <v>-4.5657321666666668</v>
      </c>
      <c r="I235" s="33">
        <v>-6.299302508666667</v>
      </c>
      <c r="J235" s="11">
        <f t="shared" si="23"/>
        <v>4.8207683703333331</v>
      </c>
      <c r="K235" s="35">
        <v>-15.205830500000005</v>
      </c>
      <c r="L235" s="33">
        <v>-18.966714803000006</v>
      </c>
      <c r="M235" s="11">
        <f t="shared" si="24"/>
        <v>3.571611960666663</v>
      </c>
      <c r="N235" s="35">
        <v>-6.7080392499999997</v>
      </c>
      <c r="O235" s="33">
        <v>5.1050547630000009</v>
      </c>
      <c r="P235" s="11">
        <f t="shared" si="25"/>
        <v>8.8850662413333339</v>
      </c>
      <c r="Q235" s="35">
        <v>-14.699003416666665</v>
      </c>
      <c r="R235" s="33">
        <v>-25.223887857666664</v>
      </c>
      <c r="S235" s="11">
        <f t="shared" si="26"/>
        <v>1.1471107770000017</v>
      </c>
      <c r="T235" s="35" t="s">
        <v>4</v>
      </c>
      <c r="U235" s="33" t="s">
        <v>4</v>
      </c>
      <c r="V235" s="11" t="s">
        <v>4</v>
      </c>
      <c r="W235" s="35">
        <v>-9.4416912499999999</v>
      </c>
      <c r="X235" s="33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4">
        <v>-48.095946377333334</v>
      </c>
      <c r="D236" s="9">
        <f t="shared" si="21"/>
        <v>-3.1468421260000006</v>
      </c>
      <c r="E236" s="12">
        <v>-26.370011999999999</v>
      </c>
      <c r="F236" s="33">
        <v>-25.225233229000001</v>
      </c>
      <c r="G236" s="11">
        <f t="shared" si="22"/>
        <v>-4.5930402373333328</v>
      </c>
      <c r="H236" s="35">
        <v>-38.971343166666664</v>
      </c>
      <c r="I236" s="33">
        <v>-43.798201512666665</v>
      </c>
      <c r="J236" s="11">
        <f t="shared" si="23"/>
        <v>-13.002477150999999</v>
      </c>
      <c r="K236" s="35">
        <v>-68.646869500000008</v>
      </c>
      <c r="L236" s="33">
        <v>-83.508440255000011</v>
      </c>
      <c r="M236" s="11">
        <f t="shared" si="24"/>
        <v>-30.020332241333339</v>
      </c>
      <c r="N236" s="35">
        <v>-65.040293250000005</v>
      </c>
      <c r="O236" s="33">
        <v>-63.980668330000007</v>
      </c>
      <c r="P236" s="11">
        <f t="shared" si="25"/>
        <v>-16.465602219000001</v>
      </c>
      <c r="Q236" s="35">
        <v>-63.288332416666663</v>
      </c>
      <c r="R236" s="33">
        <v>-76.977219481666666</v>
      </c>
      <c r="S236" s="11">
        <f t="shared" si="26"/>
        <v>-29.360365457</v>
      </c>
      <c r="T236" s="35" t="s">
        <v>4</v>
      </c>
      <c r="U236" s="33" t="s">
        <v>4</v>
      </c>
      <c r="V236" s="11" t="s">
        <v>4</v>
      </c>
      <c r="W236" s="35">
        <v>-31.314086249999995</v>
      </c>
      <c r="X236" s="33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4">
        <v>-76.738326283333336</v>
      </c>
      <c r="D237" s="9">
        <f t="shared" si="21"/>
        <v>-36.067370830000002</v>
      </c>
      <c r="E237" s="12">
        <v>-45.944126999999995</v>
      </c>
      <c r="F237" s="33">
        <v>-53.069504236999997</v>
      </c>
      <c r="G237" s="11">
        <f t="shared" si="22"/>
        <v>-25.272697199333333</v>
      </c>
      <c r="H237" s="35">
        <v>-21.668053166666667</v>
      </c>
      <c r="I237" s="33">
        <v>-29.877404486666666</v>
      </c>
      <c r="J237" s="11">
        <f t="shared" si="23"/>
        <v>-26.658302836000001</v>
      </c>
      <c r="K237" s="35">
        <v>-62.38162950000001</v>
      </c>
      <c r="L237" s="33">
        <v>-74.630988415000004</v>
      </c>
      <c r="M237" s="11">
        <f t="shared" si="24"/>
        <v>-59.035381157666677</v>
      </c>
      <c r="N237" s="35">
        <v>-71.760477250000008</v>
      </c>
      <c r="O237" s="33">
        <v>-70.900252045000002</v>
      </c>
      <c r="P237" s="11">
        <f t="shared" si="25"/>
        <v>-43.258621870666673</v>
      </c>
      <c r="Q237" s="35">
        <v>-23.425593416666665</v>
      </c>
      <c r="R237" s="33">
        <v>-43.45022706266667</v>
      </c>
      <c r="S237" s="11">
        <f t="shared" si="26"/>
        <v>-48.550444800666668</v>
      </c>
      <c r="T237" s="35" t="s">
        <v>4</v>
      </c>
      <c r="U237" s="33" t="s">
        <v>4</v>
      </c>
      <c r="V237" s="11" t="s">
        <v>4</v>
      </c>
      <c r="W237" s="35">
        <v>-16.323820249999997</v>
      </c>
      <c r="X237" s="33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4">
        <v>-74.294862277333337</v>
      </c>
      <c r="D238" s="9">
        <f t="shared" si="21"/>
        <v>-66.37637831266666</v>
      </c>
      <c r="E238" s="12">
        <v>-38.391537</v>
      </c>
      <c r="F238" s="33">
        <v>-45.436595416000003</v>
      </c>
      <c r="G238" s="11">
        <f t="shared" si="22"/>
        <v>-41.243777627333337</v>
      </c>
      <c r="H238" s="35">
        <v>-15.134828166666665</v>
      </c>
      <c r="I238" s="33">
        <v>-24.017710150666666</v>
      </c>
      <c r="J238" s="11">
        <f t="shared" si="23"/>
        <v>-32.564438716666665</v>
      </c>
      <c r="K238" s="35">
        <v>-24.009438500000002</v>
      </c>
      <c r="L238" s="33">
        <v>-38.551573060999999</v>
      </c>
      <c r="M238" s="11">
        <f t="shared" si="24"/>
        <v>-65.563667243666671</v>
      </c>
      <c r="N238" s="35">
        <v>-67.42869125</v>
      </c>
      <c r="O238" s="33">
        <v>-74.470912411</v>
      </c>
      <c r="P238" s="11">
        <f t="shared" si="25"/>
        <v>-69.783944262000006</v>
      </c>
      <c r="Q238" s="35">
        <v>-1.6672114166666647</v>
      </c>
      <c r="R238" s="33">
        <v>-22.831210237666664</v>
      </c>
      <c r="S238" s="11">
        <f t="shared" si="26"/>
        <v>-47.752885593999999</v>
      </c>
      <c r="T238" s="35" t="s">
        <v>4</v>
      </c>
      <c r="U238" s="33" t="s">
        <v>4</v>
      </c>
      <c r="V238" s="11" t="s">
        <v>4</v>
      </c>
      <c r="W238" s="35">
        <v>-14.82398325</v>
      </c>
      <c r="X238" s="33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4">
        <v>-67.982627164333337</v>
      </c>
      <c r="D239" s="9">
        <f t="shared" si="21"/>
        <v>-73.005271908333341</v>
      </c>
      <c r="E239" s="12">
        <v>-35.143367999999995</v>
      </c>
      <c r="F239" s="33">
        <v>-41.744378845999996</v>
      </c>
      <c r="G239" s="11">
        <f t="shared" si="22"/>
        <v>-46.750159499666665</v>
      </c>
      <c r="H239" s="35">
        <v>-10.574638166666666</v>
      </c>
      <c r="I239" s="33">
        <v>-17.181893980666665</v>
      </c>
      <c r="J239" s="11">
        <f t="shared" si="23"/>
        <v>-23.692336206000004</v>
      </c>
      <c r="K239" s="35">
        <v>0.19717749999999645</v>
      </c>
      <c r="L239" s="33">
        <v>-15.397260922000003</v>
      </c>
      <c r="M239" s="11">
        <f t="shared" si="24"/>
        <v>-42.859940799333337</v>
      </c>
      <c r="N239" s="35">
        <v>-55.05378425</v>
      </c>
      <c r="O239" s="33">
        <v>-63.962200281000001</v>
      </c>
      <c r="P239" s="11">
        <f t="shared" si="25"/>
        <v>-69.77778824566667</v>
      </c>
      <c r="Q239" s="35">
        <v>5.1296705833333354</v>
      </c>
      <c r="R239" s="33">
        <v>-7.7518792856666652</v>
      </c>
      <c r="S239" s="11">
        <f t="shared" si="26"/>
        <v>-24.677772195333333</v>
      </c>
      <c r="T239" s="35" t="s">
        <v>4</v>
      </c>
      <c r="U239" s="33" t="s">
        <v>4</v>
      </c>
      <c r="V239" s="11" t="s">
        <v>4</v>
      </c>
      <c r="W239" s="35">
        <v>-12.24882925</v>
      </c>
      <c r="X239" s="33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4">
        <v>-45.273167325333333</v>
      </c>
      <c r="D240" s="9">
        <f t="shared" si="21"/>
        <v>-62.516885588999997</v>
      </c>
      <c r="E240" s="12">
        <v>-25.933174000000001</v>
      </c>
      <c r="F240" s="33">
        <v>-32.237084023000001</v>
      </c>
      <c r="G240" s="11">
        <f t="shared" si="22"/>
        <v>-39.806019428333336</v>
      </c>
      <c r="H240" s="35">
        <v>-11.605109166666667</v>
      </c>
      <c r="I240" s="33">
        <v>-13.933607422666666</v>
      </c>
      <c r="J240" s="11">
        <f t="shared" si="23"/>
        <v>-18.377737184666668</v>
      </c>
      <c r="K240" s="35">
        <v>4.2868764999999964</v>
      </c>
      <c r="L240" s="33">
        <v>-5.2601000860000031</v>
      </c>
      <c r="M240" s="11">
        <f t="shared" si="24"/>
        <v>-19.736311356333335</v>
      </c>
      <c r="N240" s="35">
        <v>-32.093833249999996</v>
      </c>
      <c r="O240" s="33">
        <v>-46.611585502999993</v>
      </c>
      <c r="P240" s="11">
        <f t="shared" si="25"/>
        <v>-61.681566064999998</v>
      </c>
      <c r="Q240" s="35">
        <v>-4.280140416666665</v>
      </c>
      <c r="R240" s="33">
        <v>-3.1303185396666651</v>
      </c>
      <c r="S240" s="11">
        <f t="shared" si="26"/>
        <v>-11.237802687666665</v>
      </c>
      <c r="T240" s="35" t="s">
        <v>4</v>
      </c>
      <c r="U240" s="33" t="s">
        <v>4</v>
      </c>
      <c r="V240" s="11" t="s">
        <v>4</v>
      </c>
      <c r="W240" s="35">
        <v>-11.71310025</v>
      </c>
      <c r="X240" s="33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4">
        <v>-39.322012856333338</v>
      </c>
      <c r="D241" s="9">
        <f t="shared" si="21"/>
        <v>-50.85926911533334</v>
      </c>
      <c r="E241" s="12">
        <v>-18.371130000000001</v>
      </c>
      <c r="F241" s="33">
        <v>-21.581493145</v>
      </c>
      <c r="G241" s="11">
        <f t="shared" si="22"/>
        <v>-31.854318671333331</v>
      </c>
      <c r="H241" s="35">
        <v>-11.087024166666666</v>
      </c>
      <c r="I241" s="33">
        <v>-5.0034177186666655</v>
      </c>
      <c r="J241" s="11">
        <f t="shared" si="23"/>
        <v>-12.039639707333334</v>
      </c>
      <c r="K241" s="35">
        <v>-6.5930875000000029</v>
      </c>
      <c r="L241" s="33">
        <v>-2.0871751740000031</v>
      </c>
      <c r="M241" s="11">
        <f t="shared" si="24"/>
        <v>-7.5815120606666691</v>
      </c>
      <c r="N241" s="35">
        <v>-29.257880249999999</v>
      </c>
      <c r="O241" s="33">
        <v>-39.391844546000002</v>
      </c>
      <c r="P241" s="11">
        <f t="shared" si="25"/>
        <v>-49.988543443333334</v>
      </c>
      <c r="Q241" s="35">
        <v>-9.3452834166666641</v>
      </c>
      <c r="R241" s="33">
        <v>2.9186969193333354</v>
      </c>
      <c r="S241" s="11">
        <f t="shared" si="26"/>
        <v>-2.6545003019999984</v>
      </c>
      <c r="T241" s="35" t="s">
        <v>4</v>
      </c>
      <c r="U241" s="33" t="s">
        <v>4</v>
      </c>
      <c r="V241" s="11" t="s">
        <v>4</v>
      </c>
      <c r="W241" s="35">
        <v>-10.91710425</v>
      </c>
      <c r="X241" s="33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4">
        <v>-30.244212738333335</v>
      </c>
      <c r="D242" s="9">
        <f t="shared" si="21"/>
        <v>-38.279797640000005</v>
      </c>
      <c r="E242" s="12">
        <v>-10.977558999999999</v>
      </c>
      <c r="F242" s="33">
        <v>-11.046909491999999</v>
      </c>
      <c r="G242" s="11">
        <f t="shared" si="22"/>
        <v>-21.621828886666666</v>
      </c>
      <c r="H242" s="35">
        <v>-11.186932166666667</v>
      </c>
      <c r="I242" s="33">
        <v>-6.7238159416666665</v>
      </c>
      <c r="J242" s="11">
        <f t="shared" si="23"/>
        <v>-8.5536136943333343</v>
      </c>
      <c r="K242" s="35">
        <v>-11.693432500000004</v>
      </c>
      <c r="L242" s="33">
        <v>1.9411468519999957</v>
      </c>
      <c r="M242" s="11">
        <f t="shared" si="24"/>
        <v>-1.8020428026666702</v>
      </c>
      <c r="N242" s="35">
        <v>-34.740257249999999</v>
      </c>
      <c r="O242" s="33">
        <v>-40.750682495999996</v>
      </c>
      <c r="P242" s="11">
        <f t="shared" si="25"/>
        <v>-42.25137084833333</v>
      </c>
      <c r="Q242" s="35">
        <v>-17.676670416666663</v>
      </c>
      <c r="R242" s="33">
        <v>-1.3582356766666628</v>
      </c>
      <c r="S242" s="11">
        <f t="shared" si="26"/>
        <v>-0.52328576566666418</v>
      </c>
      <c r="T242" s="35" t="s">
        <v>4</v>
      </c>
      <c r="U242" s="33" t="s">
        <v>4</v>
      </c>
      <c r="V242" s="11" t="s">
        <v>4</v>
      </c>
      <c r="W242" s="35">
        <v>-8.866783250000001</v>
      </c>
      <c r="X242" s="33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4">
        <v>-26.500223324333334</v>
      </c>
      <c r="D243" s="9">
        <f t="shared" si="21"/>
        <v>-32.022149639666672</v>
      </c>
      <c r="E243" s="12">
        <v>-20.851569000000001</v>
      </c>
      <c r="F243" s="33">
        <v>-17.963418615000002</v>
      </c>
      <c r="G243" s="11">
        <f t="shared" si="22"/>
        <v>-16.863940417333335</v>
      </c>
      <c r="H243" s="35">
        <v>-18.486815166666666</v>
      </c>
      <c r="I243" s="33">
        <v>-9.9604726116666669</v>
      </c>
      <c r="J243" s="11">
        <f t="shared" si="23"/>
        <v>-7.2292354239999996</v>
      </c>
      <c r="K243" s="35">
        <v>-21.228196500000003</v>
      </c>
      <c r="L243" s="33">
        <v>-3.8890056770000037</v>
      </c>
      <c r="M243" s="11">
        <f t="shared" si="24"/>
        <v>-1.3450113330000038</v>
      </c>
      <c r="N243" s="35">
        <v>-35.640319249999997</v>
      </c>
      <c r="O243" s="33">
        <v>-31.144459754999996</v>
      </c>
      <c r="P243" s="11">
        <f t="shared" si="25"/>
        <v>-37.095662265666668</v>
      </c>
      <c r="Q243" s="35">
        <v>-31.361488416666663</v>
      </c>
      <c r="R243" s="33">
        <v>-12.870945709666664</v>
      </c>
      <c r="S243" s="11">
        <f t="shared" si="26"/>
        <v>-3.7701614889999973</v>
      </c>
      <c r="T243" s="35" t="s">
        <v>4</v>
      </c>
      <c r="U243" s="33" t="s">
        <v>4</v>
      </c>
      <c r="V243" s="11" t="s">
        <v>4</v>
      </c>
      <c r="W243" s="35">
        <v>-11.79968525</v>
      </c>
      <c r="X243" s="33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4">
        <v>-18.983933666333332</v>
      </c>
      <c r="D244" s="9">
        <f t="shared" si="21"/>
        <v>-25.242789909666666</v>
      </c>
      <c r="E244" s="12">
        <v>-20.873131000000001</v>
      </c>
      <c r="F244" s="33">
        <v>-13.668155657</v>
      </c>
      <c r="G244" s="11">
        <f t="shared" si="22"/>
        <v>-14.226161254666666</v>
      </c>
      <c r="H244" s="35">
        <v>-16.460002166666666</v>
      </c>
      <c r="I244" s="33">
        <v>-9.5802018416666659</v>
      </c>
      <c r="J244" s="11">
        <f t="shared" si="23"/>
        <v>-8.7548301316666652</v>
      </c>
      <c r="K244" s="35">
        <v>-19.184962500000005</v>
      </c>
      <c r="L244" s="33">
        <v>-5.5097845940000045</v>
      </c>
      <c r="M244" s="11">
        <f t="shared" si="24"/>
        <v>-2.4858811396666707</v>
      </c>
      <c r="N244" s="35">
        <v>-27.171209249999997</v>
      </c>
      <c r="O244" s="33">
        <v>-17.130996160999999</v>
      </c>
      <c r="P244" s="11">
        <f t="shared" si="25"/>
        <v>-29.675379470666666</v>
      </c>
      <c r="Q244" s="35">
        <v>-27.365460416666664</v>
      </c>
      <c r="R244" s="33">
        <v>-9.1504450486666649</v>
      </c>
      <c r="S244" s="11">
        <f t="shared" si="26"/>
        <v>-7.7932088116666636</v>
      </c>
      <c r="T244" s="35" t="s">
        <v>4</v>
      </c>
      <c r="U244" s="33" t="s">
        <v>4</v>
      </c>
      <c r="V244" s="11" t="s">
        <v>4</v>
      </c>
      <c r="W244" s="35">
        <v>-6.0865312500000002</v>
      </c>
      <c r="X244" s="33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4">
        <v>-20.374562636333337</v>
      </c>
      <c r="D245" s="9">
        <f t="shared" si="21"/>
        <v>-21.952906542333334</v>
      </c>
      <c r="E245" s="12">
        <v>-14.098481</v>
      </c>
      <c r="F245" s="33">
        <v>-9.7651435039999992</v>
      </c>
      <c r="G245" s="11">
        <f t="shared" si="22"/>
        <v>-13.798905925333335</v>
      </c>
      <c r="H245" s="35">
        <v>-13.710991166666666</v>
      </c>
      <c r="I245" s="33">
        <v>-8.7324693386666663</v>
      </c>
      <c r="J245" s="11">
        <f t="shared" si="23"/>
        <v>-9.4243812639999991</v>
      </c>
      <c r="K245" s="35">
        <v>-22.353050500000002</v>
      </c>
      <c r="L245" s="33">
        <v>-8.2401474600000011</v>
      </c>
      <c r="M245" s="11">
        <f t="shared" si="24"/>
        <v>-5.8796459103333367</v>
      </c>
      <c r="N245" s="35">
        <v>-33.141708250000001</v>
      </c>
      <c r="O245" s="33">
        <v>-25.696341318000002</v>
      </c>
      <c r="P245" s="11">
        <f t="shared" si="25"/>
        <v>-24.65726574466667</v>
      </c>
      <c r="Q245" s="35">
        <v>-33.133922416666664</v>
      </c>
      <c r="R245" s="33">
        <v>-17.328226872666662</v>
      </c>
      <c r="S245" s="11">
        <f t="shared" si="26"/>
        <v>-13.116539210333329</v>
      </c>
      <c r="T245" s="35" t="s">
        <v>4</v>
      </c>
      <c r="U245" s="33" t="s">
        <v>4</v>
      </c>
      <c r="V245" s="11" t="s">
        <v>4</v>
      </c>
      <c r="W245" s="35">
        <v>-3.0959762500000005</v>
      </c>
      <c r="X245" s="33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4">
        <v>-21.49531274833333</v>
      </c>
      <c r="D246" s="9">
        <f t="shared" si="21"/>
        <v>-20.284603016999998</v>
      </c>
      <c r="E246" s="12">
        <v>-22.35736</v>
      </c>
      <c r="F246" s="33">
        <v>-12.714827422999999</v>
      </c>
      <c r="G246" s="11">
        <f t="shared" si="22"/>
        <v>-12.049375527999999</v>
      </c>
      <c r="H246" s="35">
        <v>-13.944930166666666</v>
      </c>
      <c r="I246" s="33">
        <v>-12.143545267666665</v>
      </c>
      <c r="J246" s="11">
        <f t="shared" si="23"/>
        <v>-10.152072149333334</v>
      </c>
      <c r="K246" s="35">
        <v>-26.039050500000002</v>
      </c>
      <c r="L246" s="33">
        <v>-18.643909079000004</v>
      </c>
      <c r="M246" s="11">
        <f t="shared" si="24"/>
        <v>-10.797947044333336</v>
      </c>
      <c r="N246" s="35">
        <v>-35.565136250000002</v>
      </c>
      <c r="O246" s="33">
        <v>-25.405492769000002</v>
      </c>
      <c r="P246" s="11">
        <f t="shared" si="25"/>
        <v>-22.744276749333334</v>
      </c>
      <c r="Q246" s="35">
        <v>-14.688413416666664</v>
      </c>
      <c r="R246" s="33">
        <v>-16.961234291666663</v>
      </c>
      <c r="S246" s="11">
        <f t="shared" si="26"/>
        <v>-14.479968737666661</v>
      </c>
      <c r="T246" s="35" t="s">
        <v>4</v>
      </c>
      <c r="U246" s="33" t="s">
        <v>4</v>
      </c>
      <c r="V246" s="11" t="s">
        <v>4</v>
      </c>
      <c r="W246" s="35">
        <v>-3.03675125</v>
      </c>
      <c r="X246" s="33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4">
        <v>-20.89258332633333</v>
      </c>
      <c r="D247" s="9">
        <f t="shared" si="21"/>
        <v>-20.920819570333332</v>
      </c>
      <c r="E247" s="12">
        <v>-15.461093999999999</v>
      </c>
      <c r="F247" s="33">
        <v>-10.883713329999999</v>
      </c>
      <c r="G247" s="11">
        <f t="shared" si="22"/>
        <v>-11.121228085666665</v>
      </c>
      <c r="H247" s="35">
        <v>-7.6703241666666671</v>
      </c>
      <c r="I247" s="33">
        <v>-8.9855285776666669</v>
      </c>
      <c r="J247" s="11">
        <f t="shared" si="23"/>
        <v>-9.9538477279999995</v>
      </c>
      <c r="K247" s="35">
        <v>-14.883289500000004</v>
      </c>
      <c r="L247" s="33">
        <v>-18.191697559000005</v>
      </c>
      <c r="M247" s="11">
        <f t="shared" si="24"/>
        <v>-15.025251366000004</v>
      </c>
      <c r="N247" s="35">
        <v>-38.958082249999997</v>
      </c>
      <c r="O247" s="33">
        <v>-26.331404666999997</v>
      </c>
      <c r="P247" s="11">
        <f t="shared" si="25"/>
        <v>-25.811079584666668</v>
      </c>
      <c r="Q247" s="35">
        <v>6.6131475833333351</v>
      </c>
      <c r="R247" s="33">
        <v>-2.7743697576666655</v>
      </c>
      <c r="S247" s="11">
        <f t="shared" si="26"/>
        <v>-12.354610307333331</v>
      </c>
      <c r="T247" s="35" t="s">
        <v>4</v>
      </c>
      <c r="U247" s="33" t="s">
        <v>4</v>
      </c>
      <c r="V247" s="11" t="s">
        <v>4</v>
      </c>
      <c r="W247" s="35">
        <v>-0.31692925000000027</v>
      </c>
      <c r="X247" s="33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4">
        <v>-14.941368043333336</v>
      </c>
      <c r="D248" s="9">
        <f t="shared" si="21"/>
        <v>-19.109754705999997</v>
      </c>
      <c r="E248" s="12">
        <v>-12.516714</v>
      </c>
      <c r="F248" s="33">
        <v>-10.909107195000001</v>
      </c>
      <c r="G248" s="11">
        <f t="shared" si="22"/>
        <v>-11.502549316</v>
      </c>
      <c r="H248" s="35">
        <v>-0.81906316666666701</v>
      </c>
      <c r="I248" s="33">
        <v>-5.6714121076666668</v>
      </c>
      <c r="J248" s="11">
        <f t="shared" si="23"/>
        <v>-8.9334953176666669</v>
      </c>
      <c r="K248" s="35">
        <v>-1.1416635000000035</v>
      </c>
      <c r="L248" s="33">
        <v>-16.324071261000004</v>
      </c>
      <c r="M248" s="11">
        <f t="shared" si="24"/>
        <v>-17.719892633000004</v>
      </c>
      <c r="N248" s="35">
        <v>-19.147212249999999</v>
      </c>
      <c r="O248" s="33">
        <v>-17.987376465000001</v>
      </c>
      <c r="P248" s="11">
        <f t="shared" si="25"/>
        <v>-23.241424633666668</v>
      </c>
      <c r="Q248" s="35">
        <v>21.216952583333335</v>
      </c>
      <c r="R248" s="33">
        <v>7.8438155073333338</v>
      </c>
      <c r="S248" s="11">
        <f t="shared" si="26"/>
        <v>-3.9639295139999984</v>
      </c>
      <c r="T248" s="35" t="s">
        <v>4</v>
      </c>
      <c r="U248" s="33" t="s">
        <v>4</v>
      </c>
      <c r="V248" s="11" t="s">
        <v>4</v>
      </c>
      <c r="W248" s="35">
        <v>2.0214757499999996</v>
      </c>
      <c r="X248" s="33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4">
        <v>-22.502111749999997</v>
      </c>
      <c r="D249" s="9">
        <f t="shared" si="21"/>
        <v>-19.445354373222219</v>
      </c>
      <c r="E249" s="12">
        <v>2.068721</v>
      </c>
      <c r="F249" s="33">
        <v>-5.7707674139999998</v>
      </c>
      <c r="G249" s="11">
        <f t="shared" si="22"/>
        <v>-9.1878626463333344</v>
      </c>
      <c r="H249" s="35">
        <v>14.740701</v>
      </c>
      <c r="I249" s="33">
        <v>6.4180894510000002</v>
      </c>
      <c r="J249" s="11">
        <f t="shared" si="23"/>
        <v>-2.7462837447777777</v>
      </c>
      <c r="K249" s="35">
        <v>25.305222000000001</v>
      </c>
      <c r="L249" s="33">
        <v>10.122814239</v>
      </c>
      <c r="M249" s="11">
        <f t="shared" si="24"/>
        <v>-8.130984860333335</v>
      </c>
      <c r="N249" s="35">
        <v>-8.9142860000000006</v>
      </c>
      <c r="O249" s="33">
        <v>-7.3494465360000003</v>
      </c>
      <c r="P249" s="11">
        <f t="shared" si="25"/>
        <v>-17.222742556</v>
      </c>
      <c r="Q249" s="35">
        <v>42.153861999999997</v>
      </c>
      <c r="R249" s="33">
        <v>21.352082073999998</v>
      </c>
      <c r="S249" s="11">
        <f t="shared" si="26"/>
        <v>8.807175941222221</v>
      </c>
      <c r="T249" s="35">
        <v>24.284639500000001</v>
      </c>
      <c r="U249" s="33" t="s">
        <v>4</v>
      </c>
      <c r="V249" s="11" t="s">
        <v>4</v>
      </c>
      <c r="W249" s="35">
        <v>4.7613830000000004</v>
      </c>
      <c r="X249" s="33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4">
        <v>6.1177970329999987</v>
      </c>
      <c r="D250" s="9">
        <f t="shared" si="21"/>
        <v>-10.441894253444444</v>
      </c>
      <c r="E250" s="12">
        <v>5.138217</v>
      </c>
      <c r="F250" s="33">
        <v>-2.241090292</v>
      </c>
      <c r="G250" s="11">
        <f t="shared" si="22"/>
        <v>-6.3069883003333338</v>
      </c>
      <c r="H250" s="35">
        <v>13.781217</v>
      </c>
      <c r="I250" s="33">
        <v>4.6790050860000001</v>
      </c>
      <c r="J250" s="11">
        <f t="shared" si="23"/>
        <v>1.8085608097777779</v>
      </c>
      <c r="K250" s="35">
        <v>31.538686999999999</v>
      </c>
      <c r="L250" s="33">
        <v>19.840945889</v>
      </c>
      <c r="M250" s="11">
        <f t="shared" si="24"/>
        <v>4.5465629556666656</v>
      </c>
      <c r="N250" s="35">
        <v>6.6073389999999996</v>
      </c>
      <c r="O250" s="33">
        <v>-0.49214592400000079</v>
      </c>
      <c r="P250" s="11">
        <f t="shared" si="25"/>
        <v>-8.6096563083333333</v>
      </c>
      <c r="Q250" s="35">
        <v>37.757556999999998</v>
      </c>
      <c r="R250" s="33">
        <v>15.090947583999998</v>
      </c>
      <c r="S250" s="11">
        <f t="shared" si="26"/>
        <v>14.762281721777777</v>
      </c>
      <c r="T250" s="35">
        <v>29.143186</v>
      </c>
      <c r="U250" s="33" t="s">
        <v>4</v>
      </c>
      <c r="V250" s="11" t="s">
        <v>4</v>
      </c>
      <c r="W250" s="35">
        <v>8.5010940000000002</v>
      </c>
      <c r="X250" s="33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4">
        <v>-1.9344902039999994</v>
      </c>
      <c r="D251" s="9">
        <f t="shared" si="21"/>
        <v>-6.1062683069999997</v>
      </c>
      <c r="E251" s="12">
        <v>2.8657469999999998</v>
      </c>
      <c r="F251" s="33">
        <v>-2.8779892629999999</v>
      </c>
      <c r="G251" s="11">
        <f t="shared" si="22"/>
        <v>-3.629948989666667</v>
      </c>
      <c r="H251" s="35">
        <v>10.6152</v>
      </c>
      <c r="I251" s="33">
        <v>3.9509115799999996</v>
      </c>
      <c r="J251" s="11">
        <f t="shared" si="23"/>
        <v>5.016002039</v>
      </c>
      <c r="K251" s="35">
        <v>17.528994000000001</v>
      </c>
      <c r="L251" s="33">
        <v>2.8929192910000001</v>
      </c>
      <c r="M251" s="11">
        <f t="shared" si="24"/>
        <v>10.952226473000001</v>
      </c>
      <c r="N251" s="35">
        <v>6.1522829999999997</v>
      </c>
      <c r="O251" s="33">
        <v>-2.1256960840000003</v>
      </c>
      <c r="P251" s="11">
        <f t="shared" si="25"/>
        <v>-3.3224295146666676</v>
      </c>
      <c r="Q251" s="35">
        <v>18.645479000000002</v>
      </c>
      <c r="R251" s="33">
        <v>4.4980657360000009</v>
      </c>
      <c r="S251" s="11">
        <f t="shared" si="26"/>
        <v>13.647031798</v>
      </c>
      <c r="T251" s="35">
        <v>17.645466500000001</v>
      </c>
      <c r="U251" s="33" t="s">
        <v>4</v>
      </c>
      <c r="V251" s="11">
        <f>AVERAGE(T249:T251)</f>
        <v>23.691097333333332</v>
      </c>
      <c r="W251" s="35">
        <v>7.3528310000000001</v>
      </c>
      <c r="X251" s="33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4">
        <v>1.3603260819999985</v>
      </c>
      <c r="D252" s="9">
        <f t="shared" si="21"/>
        <v>1.8478776369999992</v>
      </c>
      <c r="E252" s="12">
        <v>1.468086</v>
      </c>
      <c r="F252" s="33">
        <v>-4.0092628389999998</v>
      </c>
      <c r="G252" s="11">
        <f t="shared" si="22"/>
        <v>-3.0427807980000003</v>
      </c>
      <c r="H252" s="35">
        <v>5.7753430000000003</v>
      </c>
      <c r="I252" s="33">
        <v>3.5844782400000001</v>
      </c>
      <c r="J252" s="11">
        <f t="shared" si="23"/>
        <v>4.0714649686666666</v>
      </c>
      <c r="K252" s="35">
        <v>13.107754999999999</v>
      </c>
      <c r="L252" s="33">
        <v>-2.600138523</v>
      </c>
      <c r="M252" s="11">
        <f t="shared" si="24"/>
        <v>6.7112422190000016</v>
      </c>
      <c r="N252" s="35">
        <v>17.003373</v>
      </c>
      <c r="O252" s="33">
        <v>1.8375228630000002</v>
      </c>
      <c r="P252" s="11">
        <f t="shared" si="25"/>
        <v>-0.26010638166666694</v>
      </c>
      <c r="Q252" s="35">
        <v>17.134678000000001</v>
      </c>
      <c r="R252" s="33">
        <v>17.198960370000002</v>
      </c>
      <c r="S252" s="11">
        <f t="shared" si="26"/>
        <v>12.262657896666667</v>
      </c>
      <c r="T252" s="35">
        <v>10.791016000000001</v>
      </c>
      <c r="U252" s="33" t="s">
        <v>4</v>
      </c>
      <c r="V252" s="11">
        <f t="shared" ref="V252:V261" si="28">AVERAGE(T250:T252)</f>
        <v>19.193222833333333</v>
      </c>
      <c r="W252" s="35">
        <v>3.3830439999999999</v>
      </c>
      <c r="X252" s="33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4">
        <v>10.924579973000002</v>
      </c>
      <c r="D253" s="9">
        <f t="shared" si="21"/>
        <v>3.4501386170000004</v>
      </c>
      <c r="E253" s="12">
        <v>-3.3358509999999999</v>
      </c>
      <c r="F253" s="33">
        <v>-6.081063672</v>
      </c>
      <c r="G253" s="11">
        <f t="shared" si="22"/>
        <v>-4.3227719246666672</v>
      </c>
      <c r="H253" s="35">
        <v>1.1636169999999999</v>
      </c>
      <c r="I253" s="33">
        <v>6.2997420369999997</v>
      </c>
      <c r="J253" s="11">
        <f t="shared" si="23"/>
        <v>4.6117106190000001</v>
      </c>
      <c r="K253" s="35">
        <v>8.1396909999999991</v>
      </c>
      <c r="L253" s="33">
        <v>-1.9035643550000003</v>
      </c>
      <c r="M253" s="11">
        <f t="shared" si="24"/>
        <v>-0.53692786233333345</v>
      </c>
      <c r="N253" s="35">
        <v>14.620967</v>
      </c>
      <c r="O253" s="33">
        <v>3.9197096130000002</v>
      </c>
      <c r="P253" s="11">
        <f t="shared" si="25"/>
        <v>1.2105121306666666</v>
      </c>
      <c r="Q253" s="35">
        <v>3.255125</v>
      </c>
      <c r="R253" s="33">
        <v>14.521507792</v>
      </c>
      <c r="S253" s="11">
        <f t="shared" si="26"/>
        <v>12.072844632666667</v>
      </c>
      <c r="T253" s="35">
        <v>16.935877000000001</v>
      </c>
      <c r="U253" s="33" t="s">
        <v>4</v>
      </c>
      <c r="V253" s="11">
        <f t="shared" si="28"/>
        <v>15.124119833333333</v>
      </c>
      <c r="W253" s="35">
        <v>-2.6838519999999999</v>
      </c>
      <c r="X253" s="33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4">
        <v>9.6600730119999998</v>
      </c>
      <c r="D254" s="9">
        <f t="shared" si="21"/>
        <v>7.3149930223333328</v>
      </c>
      <c r="E254" s="12">
        <v>-1.0104109999999999</v>
      </c>
      <c r="F254" s="33">
        <v>-1.8840152939999999</v>
      </c>
      <c r="G254" s="11">
        <f t="shared" si="22"/>
        <v>-3.9914472683333333</v>
      </c>
      <c r="H254" s="35">
        <v>1.3426009999999999</v>
      </c>
      <c r="I254" s="33">
        <v>5.8667307119999998</v>
      </c>
      <c r="J254" s="11">
        <f t="shared" si="23"/>
        <v>5.2503169963333329</v>
      </c>
      <c r="K254" s="35">
        <v>-1.70086</v>
      </c>
      <c r="L254" s="33">
        <v>2.0614057359999998</v>
      </c>
      <c r="M254" s="11">
        <f t="shared" si="24"/>
        <v>-0.81409904733333349</v>
      </c>
      <c r="N254" s="35">
        <v>18.62473</v>
      </c>
      <c r="O254" s="33">
        <v>12.079511481000001</v>
      </c>
      <c r="P254" s="11">
        <f t="shared" si="25"/>
        <v>5.9455813190000013</v>
      </c>
      <c r="Q254" s="35">
        <v>-0.81332899999999997</v>
      </c>
      <c r="R254" s="33">
        <v>15.559315179000002</v>
      </c>
      <c r="S254" s="11">
        <f t="shared" si="26"/>
        <v>15.759927780333335</v>
      </c>
      <c r="T254" s="35">
        <v>7.2698555000000002</v>
      </c>
      <c r="U254" s="33" t="s">
        <v>4</v>
      </c>
      <c r="V254" s="11">
        <f t="shared" si="28"/>
        <v>11.665582833333334</v>
      </c>
      <c r="W254" s="35">
        <v>4.4052699999999998</v>
      </c>
      <c r="X254" s="33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4">
        <v>15.379720570999998</v>
      </c>
      <c r="D255" s="9">
        <f t="shared" si="21"/>
        <v>11.988124518666666</v>
      </c>
      <c r="E255" s="12">
        <v>0.89178199999999996</v>
      </c>
      <c r="F255" s="33">
        <v>3.8440975420000001</v>
      </c>
      <c r="G255" s="11">
        <f t="shared" si="22"/>
        <v>-1.3736604746666667</v>
      </c>
      <c r="H255" s="35">
        <v>-0.73256200000000005</v>
      </c>
      <c r="I255" s="33">
        <v>7.8671886300000011</v>
      </c>
      <c r="J255" s="11">
        <f t="shared" si="23"/>
        <v>6.6778871263333341</v>
      </c>
      <c r="K255" s="35">
        <v>-8.9190529999999999</v>
      </c>
      <c r="L255" s="33">
        <v>4.1281081660000005</v>
      </c>
      <c r="M255" s="11">
        <f t="shared" si="24"/>
        <v>1.4286498489999999</v>
      </c>
      <c r="N255" s="35">
        <v>5.574478</v>
      </c>
      <c r="O255" s="33">
        <v>9.2697703869999994</v>
      </c>
      <c r="P255" s="11">
        <f t="shared" si="25"/>
        <v>8.4229971603333329</v>
      </c>
      <c r="Q255" s="35">
        <v>-0.61172199999999999</v>
      </c>
      <c r="R255" s="33">
        <v>18.608975094999998</v>
      </c>
      <c r="S255" s="11">
        <f t="shared" si="26"/>
        <v>16.229932688666668</v>
      </c>
      <c r="T255" s="35">
        <v>6.0462294999999999</v>
      </c>
      <c r="U255" s="33" t="s">
        <v>4</v>
      </c>
      <c r="V255" s="11">
        <f t="shared" si="28"/>
        <v>10.083987333333335</v>
      </c>
      <c r="W255" s="35">
        <v>19.572315</v>
      </c>
      <c r="X255" s="33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4">
        <v>8.6815770000000008</v>
      </c>
      <c r="D256" s="9">
        <f t="shared" si="21"/>
        <v>11.240456860999998</v>
      </c>
      <c r="E256" s="12">
        <v>-6.8013149999999998</v>
      </c>
      <c r="F256" s="33">
        <v>0.65456101500000052</v>
      </c>
      <c r="G256" s="11">
        <f t="shared" si="22"/>
        <v>0.87154775433333354</v>
      </c>
      <c r="H256" s="35">
        <v>-0.27492</v>
      </c>
      <c r="I256" s="33">
        <v>6.8265121799999999</v>
      </c>
      <c r="J256" s="11">
        <f t="shared" si="23"/>
        <v>6.8534771740000009</v>
      </c>
      <c r="K256" s="35">
        <v>-10.053791</v>
      </c>
      <c r="L256" s="33">
        <v>7.6481851399999989</v>
      </c>
      <c r="M256" s="11">
        <f t="shared" si="24"/>
        <v>4.6125663473333329</v>
      </c>
      <c r="N256" s="35">
        <v>-3.2604449999999998</v>
      </c>
      <c r="O256" s="33">
        <v>6.4590569090000001</v>
      </c>
      <c r="P256" s="11">
        <f t="shared" si="25"/>
        <v>9.2694462590000004</v>
      </c>
      <c r="Q256" s="35">
        <v>-6.4508099999999997</v>
      </c>
      <c r="R256" s="33">
        <v>12.502801223999999</v>
      </c>
      <c r="S256" s="11">
        <f t="shared" si="26"/>
        <v>15.557030499333331</v>
      </c>
      <c r="T256" s="35">
        <v>19.066409</v>
      </c>
      <c r="U256" s="33" t="s">
        <v>4</v>
      </c>
      <c r="V256" s="11">
        <f t="shared" si="28"/>
        <v>10.794164666666667</v>
      </c>
      <c r="W256" s="35">
        <v>13.828409000000001</v>
      </c>
      <c r="X256" s="33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4">
        <v>2.1164028879999996</v>
      </c>
      <c r="D257" s="9">
        <f t="shared" si="21"/>
        <v>8.7259001529999995</v>
      </c>
      <c r="E257" s="12">
        <v>-6.3959450000000002</v>
      </c>
      <c r="F257" s="33">
        <v>-2.5668975340000002</v>
      </c>
      <c r="G257" s="11">
        <f t="shared" si="22"/>
        <v>0.64392034100000017</v>
      </c>
      <c r="H257" s="35">
        <v>-2.2218</v>
      </c>
      <c r="I257" s="33">
        <v>2.956292479</v>
      </c>
      <c r="J257" s="11">
        <f t="shared" si="23"/>
        <v>5.8833310963333334</v>
      </c>
      <c r="K257" s="35">
        <v>-10.574729</v>
      </c>
      <c r="L257" s="33">
        <v>3.8705102189999998</v>
      </c>
      <c r="M257" s="11">
        <f t="shared" si="24"/>
        <v>5.2156011749999998</v>
      </c>
      <c r="N257" s="35">
        <v>-17.263553999999999</v>
      </c>
      <c r="O257" s="33">
        <v>-9.3140884819999989</v>
      </c>
      <c r="P257" s="11">
        <f t="shared" si="25"/>
        <v>2.1382462713333332</v>
      </c>
      <c r="Q257" s="35">
        <v>1.5240549999999999</v>
      </c>
      <c r="R257" s="33">
        <v>18.802865852</v>
      </c>
      <c r="S257" s="11">
        <f t="shared" si="26"/>
        <v>16.638214056999999</v>
      </c>
      <c r="T257" s="35">
        <v>9.0696899999999996</v>
      </c>
      <c r="U257" s="33" t="s">
        <v>4</v>
      </c>
      <c r="V257" s="11">
        <f t="shared" si="28"/>
        <v>11.394109499999999</v>
      </c>
      <c r="W257" s="35">
        <v>8.5075369999999992</v>
      </c>
      <c r="X257" s="33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4">
        <v>13.578182898000001</v>
      </c>
      <c r="D258" s="9">
        <f t="shared" si="21"/>
        <v>8.1253875953333345</v>
      </c>
      <c r="E258" s="12">
        <v>-2.9785629999999998</v>
      </c>
      <c r="F258" s="33">
        <v>6.5732925220000009</v>
      </c>
      <c r="G258" s="11">
        <f t="shared" si="22"/>
        <v>1.5536520010000003</v>
      </c>
      <c r="H258" s="35">
        <v>8.9831570000000003</v>
      </c>
      <c r="I258" s="33">
        <v>11.174370120000001</v>
      </c>
      <c r="J258" s="11">
        <f t="shared" si="23"/>
        <v>6.985724926333333</v>
      </c>
      <c r="K258" s="35">
        <v>11.818147</v>
      </c>
      <c r="L258" s="33">
        <v>26.143767154999999</v>
      </c>
      <c r="M258" s="11">
        <f t="shared" si="24"/>
        <v>12.554154171333332</v>
      </c>
      <c r="N258" s="35">
        <v>2.4553539999999998</v>
      </c>
      <c r="O258" s="33">
        <v>13.357310934999999</v>
      </c>
      <c r="P258" s="11">
        <f t="shared" si="25"/>
        <v>3.5007597873333332</v>
      </c>
      <c r="Q258" s="35">
        <v>32.632947000000001</v>
      </c>
      <c r="R258" s="33">
        <v>31.094885365000003</v>
      </c>
      <c r="S258" s="11">
        <f t="shared" si="26"/>
        <v>20.800184147</v>
      </c>
      <c r="T258" s="35">
        <v>7.0241674999999999</v>
      </c>
      <c r="U258" s="33" t="s">
        <v>4</v>
      </c>
      <c r="V258" s="11">
        <f t="shared" si="28"/>
        <v>11.720088833333334</v>
      </c>
      <c r="W258" s="35">
        <v>17.504601999999998</v>
      </c>
      <c r="X258" s="33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4">
        <v>18.139573033999998</v>
      </c>
      <c r="D259" s="9">
        <f t="shared" si="21"/>
        <v>11.27805294</v>
      </c>
      <c r="E259" s="12">
        <v>7.5745490000000002</v>
      </c>
      <c r="F259" s="33">
        <v>11.712273278000001</v>
      </c>
      <c r="G259" s="11">
        <f t="shared" si="22"/>
        <v>5.2395560886666672</v>
      </c>
      <c r="H259" s="35">
        <v>13.351018</v>
      </c>
      <c r="I259" s="33">
        <v>12.15515209</v>
      </c>
      <c r="J259" s="11">
        <f t="shared" si="23"/>
        <v>8.7619382296666668</v>
      </c>
      <c r="K259" s="35">
        <v>23.406103999999999</v>
      </c>
      <c r="L259" s="33">
        <v>31.010233466999999</v>
      </c>
      <c r="M259" s="11">
        <f t="shared" si="24"/>
        <v>20.341503613666664</v>
      </c>
      <c r="N259" s="35">
        <v>2.2403209999999998</v>
      </c>
      <c r="O259" s="33">
        <v>15.178048064</v>
      </c>
      <c r="P259" s="11">
        <f t="shared" si="25"/>
        <v>6.4070901723333336</v>
      </c>
      <c r="Q259" s="35">
        <v>26.359807</v>
      </c>
      <c r="R259" s="33">
        <v>17.616976932</v>
      </c>
      <c r="S259" s="11">
        <f t="shared" si="26"/>
        <v>22.504909383000001</v>
      </c>
      <c r="T259" s="35">
        <v>13.297828000000001</v>
      </c>
      <c r="U259" s="33" t="s">
        <v>4</v>
      </c>
      <c r="V259" s="11">
        <f t="shared" si="28"/>
        <v>9.797228500000001</v>
      </c>
      <c r="W259" s="35">
        <v>27.549847</v>
      </c>
      <c r="X259" s="33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4">
        <v>19.866196427999999</v>
      </c>
      <c r="D260" s="9">
        <f t="shared" si="21"/>
        <v>17.194650786666667</v>
      </c>
      <c r="E260" s="12">
        <v>8.3855579999999996</v>
      </c>
      <c r="F260" s="33">
        <v>10.579214348999999</v>
      </c>
      <c r="G260" s="11">
        <f t="shared" si="22"/>
        <v>9.6215933829999987</v>
      </c>
      <c r="H260" s="35">
        <v>17.469989000000002</v>
      </c>
      <c r="I260" s="33">
        <v>12.552907050000002</v>
      </c>
      <c r="J260" s="11">
        <f t="shared" si="23"/>
        <v>11.960809753333335</v>
      </c>
      <c r="K260" s="35">
        <v>34.824764999999999</v>
      </c>
      <c r="L260" s="33">
        <v>31.571606879000001</v>
      </c>
      <c r="M260" s="11">
        <f t="shared" si="24"/>
        <v>29.575202500333333</v>
      </c>
      <c r="N260" s="35">
        <v>20.193435000000001</v>
      </c>
      <c r="O260" s="33">
        <v>21.516673520000001</v>
      </c>
      <c r="P260" s="11">
        <f t="shared" si="25"/>
        <v>16.684010839666666</v>
      </c>
      <c r="Q260" s="35">
        <v>29.944526</v>
      </c>
      <c r="R260" s="33">
        <v>16.529291927999999</v>
      </c>
      <c r="S260" s="11">
        <f t="shared" si="26"/>
        <v>21.747051408333334</v>
      </c>
      <c r="T260" s="35">
        <v>9.5561364999999991</v>
      </c>
      <c r="U260" s="33" t="s">
        <v>4</v>
      </c>
      <c r="V260" s="11">
        <f t="shared" si="28"/>
        <v>9.9593773333333342</v>
      </c>
      <c r="W260" s="35">
        <v>22.371917</v>
      </c>
      <c r="X260" s="33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4">
        <v>23.725112355</v>
      </c>
      <c r="D261" s="9">
        <f t="shared" si="21"/>
        <v>20.576960605666667</v>
      </c>
      <c r="E261" s="12">
        <v>1.243241</v>
      </c>
      <c r="F261" s="33">
        <v>-6.9904435549999997</v>
      </c>
      <c r="G261" s="11">
        <f t="shared" si="22"/>
        <v>5.1003480240000014</v>
      </c>
      <c r="H261" s="35">
        <v>15.302424</v>
      </c>
      <c r="I261" s="33">
        <v>6.9198201529999999</v>
      </c>
      <c r="J261" s="11">
        <f t="shared" si="23"/>
        <v>10.542626431</v>
      </c>
      <c r="K261" s="35">
        <v>35.174301999999997</v>
      </c>
      <c r="L261" s="33">
        <v>19.809874555999997</v>
      </c>
      <c r="M261" s="11">
        <f t="shared" si="24"/>
        <v>27.463904967333331</v>
      </c>
      <c r="N261" s="35">
        <v>26.174441000000002</v>
      </c>
      <c r="O261" s="33">
        <v>28.028917517</v>
      </c>
      <c r="P261" s="11">
        <f t="shared" si="25"/>
        <v>21.574546367</v>
      </c>
      <c r="Q261" s="35">
        <v>35.782069</v>
      </c>
      <c r="R261" s="33">
        <v>14.50580235</v>
      </c>
      <c r="S261" s="11">
        <f t="shared" si="26"/>
        <v>16.217357070000002</v>
      </c>
      <c r="T261" s="35">
        <v>4.7975035000000004</v>
      </c>
      <c r="U261" s="33" t="s">
        <v>4</v>
      </c>
      <c r="V261" s="11">
        <f t="shared" si="28"/>
        <v>9.217156000000001</v>
      </c>
      <c r="W261" s="35">
        <v>25.292967000000001</v>
      </c>
      <c r="X261" s="33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4">
        <v>33.937061610000001</v>
      </c>
      <c r="D262" s="9">
        <f t="shared" ref="D262" si="29">AVERAGE(C260:C262)</f>
        <v>25.842790131000001</v>
      </c>
      <c r="E262" s="12">
        <v>17.122782000000001</v>
      </c>
      <c r="F262" s="33">
        <v>9.4381632820000014</v>
      </c>
      <c r="G262" s="11">
        <f t="shared" ref="G262" si="30">AVERAGE(F260:F262)</f>
        <v>4.3423113586666666</v>
      </c>
      <c r="H262" s="35">
        <v>21.081607999999999</v>
      </c>
      <c r="I262" s="33">
        <v>11.737016793999999</v>
      </c>
      <c r="J262" s="11">
        <f t="shared" ref="J262" si="31">AVERAGE(I260:I262)</f>
        <v>10.403247999</v>
      </c>
      <c r="K262" s="35">
        <v>31.878031</v>
      </c>
      <c r="L262" s="33">
        <v>20.430036561000001</v>
      </c>
      <c r="M262" s="11">
        <f t="shared" ref="M262" si="32">AVERAGE(L260:L262)</f>
        <v>23.937172665333332</v>
      </c>
      <c r="N262" s="35">
        <v>29.253446</v>
      </c>
      <c r="O262" s="33">
        <v>21.917127491999999</v>
      </c>
      <c r="P262" s="11">
        <f t="shared" ref="P262" si="33">AVERAGE(O260:O262)</f>
        <v>23.820906176333335</v>
      </c>
      <c r="Q262" s="35">
        <v>27.250402000000001</v>
      </c>
      <c r="R262" s="33">
        <v>3.5614394970000021</v>
      </c>
      <c r="S262" s="11">
        <f t="shared" ref="S262" si="34">AVERAGE(R260:R262)</f>
        <v>11.532177924999999</v>
      </c>
      <c r="T262" s="35">
        <v>6.7420400000000003</v>
      </c>
      <c r="U262" s="33" t="s">
        <v>4</v>
      </c>
      <c r="V262" s="11">
        <f t="shared" ref="V262" si="35">AVERAGE(T260:T262)</f>
        <v>7.0318933333333327</v>
      </c>
      <c r="W262" s="35">
        <v>27.337812</v>
      </c>
      <c r="X262" s="33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4">
        <v>23.045914076999999</v>
      </c>
      <c r="D263" s="9">
        <f t="shared" ref="D263" si="37">AVERAGE(C261:C263)</f>
        <v>26.902696014</v>
      </c>
      <c r="E263" s="12">
        <v>20.346411</v>
      </c>
      <c r="F263" s="33">
        <v>15.082469904</v>
      </c>
      <c r="G263" s="11">
        <f t="shared" ref="G263" si="38">AVERAGE(F261:F263)</f>
        <v>5.8433965436666675</v>
      </c>
      <c r="H263" s="35">
        <v>15.854654</v>
      </c>
      <c r="I263" s="33">
        <v>9.1895050470000008</v>
      </c>
      <c r="J263" s="11">
        <f t="shared" ref="J263" si="39">AVERAGE(I261:I263)</f>
        <v>9.2821139979999998</v>
      </c>
      <c r="K263" s="35">
        <v>31.426659000000001</v>
      </c>
      <c r="L263" s="33">
        <v>16.651910679</v>
      </c>
      <c r="M263" s="11">
        <f t="shared" ref="M263" si="40">AVERAGE(L261:L263)</f>
        <v>18.963940598666667</v>
      </c>
      <c r="N263" s="35">
        <v>26.528763000000001</v>
      </c>
      <c r="O263" s="33">
        <v>18.662383954000003</v>
      </c>
      <c r="P263" s="11">
        <f t="shared" ref="P263" si="41">AVERAGE(O261:O263)</f>
        <v>22.869476321000004</v>
      </c>
      <c r="Q263" s="35">
        <v>25.454000000000001</v>
      </c>
      <c r="R263" s="33">
        <v>10.686009180000001</v>
      </c>
      <c r="S263" s="11">
        <f t="shared" ref="S263" si="42">AVERAGE(R261:R263)</f>
        <v>9.5844170090000009</v>
      </c>
      <c r="T263" s="35">
        <v>1.413535</v>
      </c>
      <c r="U263" s="33" t="s">
        <v>4</v>
      </c>
      <c r="V263" s="11">
        <f t="shared" ref="V263" si="43">AVERAGE(T261:T263)</f>
        <v>4.3176928333333331</v>
      </c>
      <c r="W263" s="35">
        <v>28.691431000000001</v>
      </c>
      <c r="X263" s="33">
        <v>27.498170026</v>
      </c>
      <c r="Y263" s="11">
        <f t="shared" ref="Y263" si="44">AVERAGE(X261:X263)</f>
        <v>24.457853607999997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3"/>
  <sheetViews>
    <sheetView showGridLines="0" zoomScaleNormal="100" workbookViewId="0">
      <pane xSplit="1" ySplit="7" topLeftCell="H25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684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63" t="s">
        <v>378</v>
      </c>
      <c r="L6" s="64"/>
      <c r="M6" s="70"/>
      <c r="N6" s="63" t="s">
        <v>378</v>
      </c>
      <c r="O6" s="64"/>
      <c r="P6" s="70"/>
      <c r="Q6" s="63" t="s">
        <v>378</v>
      </c>
      <c r="R6" s="64"/>
      <c r="S6" s="70"/>
      <c r="T6" s="63" t="s">
        <v>378</v>
      </c>
      <c r="U6" s="64"/>
      <c r="V6" s="70"/>
      <c r="W6" s="63" t="s">
        <v>378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602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11" t="s">
        <v>4</v>
      </c>
      <c r="K8" s="35" t="s">
        <v>4</v>
      </c>
      <c r="L8" s="33" t="s">
        <v>4</v>
      </c>
      <c r="M8" s="11" t="s">
        <v>4</v>
      </c>
      <c r="N8" s="35" t="s">
        <v>4</v>
      </c>
      <c r="O8" s="33" t="s">
        <v>4</v>
      </c>
      <c r="P8" s="11" t="s">
        <v>4</v>
      </c>
      <c r="Q8" s="35" t="s">
        <v>4</v>
      </c>
      <c r="R8" s="33" t="s">
        <v>4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33" t="s">
        <v>4</v>
      </c>
      <c r="G9" s="9" t="s">
        <v>4</v>
      </c>
      <c r="H9" s="35" t="s">
        <v>4</v>
      </c>
      <c r="I9" s="33" t="s">
        <v>4</v>
      </c>
      <c r="J9" s="11" t="s">
        <v>4</v>
      </c>
      <c r="K9" s="35" t="s">
        <v>4</v>
      </c>
      <c r="L9" s="33" t="s">
        <v>4</v>
      </c>
      <c r="M9" s="11" t="s">
        <v>4</v>
      </c>
      <c r="N9" s="35" t="s">
        <v>4</v>
      </c>
      <c r="O9" s="33" t="s">
        <v>4</v>
      </c>
      <c r="P9" s="11" t="s">
        <v>4</v>
      </c>
      <c r="Q9" s="35" t="s">
        <v>4</v>
      </c>
      <c r="R9" s="33" t="s">
        <v>4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33" t="s">
        <v>4</v>
      </c>
      <c r="G10" s="9" t="s">
        <v>4</v>
      </c>
      <c r="H10" s="35" t="s">
        <v>4</v>
      </c>
      <c r="I10" s="33" t="s">
        <v>4</v>
      </c>
      <c r="J10" s="11" t="s">
        <v>4</v>
      </c>
      <c r="K10" s="35" t="s">
        <v>4</v>
      </c>
      <c r="L10" s="33" t="s">
        <v>4</v>
      </c>
      <c r="M10" s="11" t="s">
        <v>4</v>
      </c>
      <c r="N10" s="35" t="s">
        <v>4</v>
      </c>
      <c r="O10" s="33" t="s">
        <v>4</v>
      </c>
      <c r="P10" s="11" t="s">
        <v>4</v>
      </c>
      <c r="Q10" s="35" t="s">
        <v>4</v>
      </c>
      <c r="R10" s="33" t="s">
        <v>4</v>
      </c>
      <c r="S10" s="11" t="s">
        <v>4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33" t="s">
        <v>4</v>
      </c>
      <c r="G11" s="9" t="s">
        <v>4</v>
      </c>
      <c r="H11" s="35" t="s">
        <v>4</v>
      </c>
      <c r="I11" s="33" t="s">
        <v>4</v>
      </c>
      <c r="J11" s="11" t="s">
        <v>4</v>
      </c>
      <c r="K11" s="35" t="s">
        <v>4</v>
      </c>
      <c r="L11" s="33" t="s">
        <v>4</v>
      </c>
      <c r="M11" s="11" t="s">
        <v>4</v>
      </c>
      <c r="N11" s="35" t="s">
        <v>4</v>
      </c>
      <c r="O11" s="33" t="s">
        <v>4</v>
      </c>
      <c r="P11" s="11" t="s">
        <v>4</v>
      </c>
      <c r="Q11" s="35" t="s">
        <v>4</v>
      </c>
      <c r="R11" s="33" t="s">
        <v>4</v>
      </c>
      <c r="S11" s="11" t="s">
        <v>4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33" t="s">
        <v>4</v>
      </c>
      <c r="G12" s="9" t="s">
        <v>4</v>
      </c>
      <c r="H12" s="35" t="s">
        <v>4</v>
      </c>
      <c r="I12" s="33" t="s">
        <v>4</v>
      </c>
      <c r="J12" s="11" t="s">
        <v>4</v>
      </c>
      <c r="K12" s="35" t="s">
        <v>4</v>
      </c>
      <c r="L12" s="33" t="s">
        <v>4</v>
      </c>
      <c r="M12" s="11" t="s">
        <v>4</v>
      </c>
      <c r="N12" s="35" t="s">
        <v>4</v>
      </c>
      <c r="O12" s="33" t="s">
        <v>4</v>
      </c>
      <c r="P12" s="11" t="s">
        <v>4</v>
      </c>
      <c r="Q12" s="35" t="s">
        <v>4</v>
      </c>
      <c r="R12" s="33" t="s">
        <v>4</v>
      </c>
      <c r="S12" s="11" t="s">
        <v>4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33" t="s">
        <v>4</v>
      </c>
      <c r="G13" s="9" t="s">
        <v>4</v>
      </c>
      <c r="H13" s="35" t="s">
        <v>4</v>
      </c>
      <c r="I13" s="33" t="s">
        <v>4</v>
      </c>
      <c r="J13" s="11" t="s">
        <v>4</v>
      </c>
      <c r="K13" s="35" t="s">
        <v>4</v>
      </c>
      <c r="L13" s="33" t="s">
        <v>4</v>
      </c>
      <c r="M13" s="11" t="s">
        <v>4</v>
      </c>
      <c r="N13" s="35" t="s">
        <v>4</v>
      </c>
      <c r="O13" s="33" t="s">
        <v>4</v>
      </c>
      <c r="P13" s="11" t="s">
        <v>4</v>
      </c>
      <c r="Q13" s="35" t="s">
        <v>4</v>
      </c>
      <c r="R13" s="33" t="s">
        <v>4</v>
      </c>
      <c r="S13" s="11" t="s">
        <v>4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33" t="s">
        <v>4</v>
      </c>
      <c r="G14" s="9" t="s">
        <v>4</v>
      </c>
      <c r="H14" s="35" t="s">
        <v>4</v>
      </c>
      <c r="I14" s="33" t="s">
        <v>4</v>
      </c>
      <c r="J14" s="11" t="s">
        <v>4</v>
      </c>
      <c r="K14" s="35" t="s">
        <v>4</v>
      </c>
      <c r="L14" s="33" t="s">
        <v>4</v>
      </c>
      <c r="M14" s="11" t="s">
        <v>4</v>
      </c>
      <c r="N14" s="35" t="s">
        <v>4</v>
      </c>
      <c r="O14" s="33" t="s">
        <v>4</v>
      </c>
      <c r="P14" s="11" t="s">
        <v>4</v>
      </c>
      <c r="Q14" s="35" t="s">
        <v>4</v>
      </c>
      <c r="R14" s="33" t="s">
        <v>4</v>
      </c>
      <c r="S14" s="11" t="s">
        <v>4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33" t="s">
        <v>4</v>
      </c>
      <c r="G15" s="9" t="s">
        <v>4</v>
      </c>
      <c r="H15" s="35" t="s">
        <v>4</v>
      </c>
      <c r="I15" s="33" t="s">
        <v>4</v>
      </c>
      <c r="J15" s="11" t="s">
        <v>4</v>
      </c>
      <c r="K15" s="35" t="s">
        <v>4</v>
      </c>
      <c r="L15" s="33" t="s">
        <v>4</v>
      </c>
      <c r="M15" s="11" t="s">
        <v>4</v>
      </c>
      <c r="N15" s="35" t="s">
        <v>4</v>
      </c>
      <c r="O15" s="33" t="s">
        <v>4</v>
      </c>
      <c r="P15" s="11" t="s">
        <v>4</v>
      </c>
      <c r="Q15" s="35" t="s">
        <v>4</v>
      </c>
      <c r="R15" s="33" t="s">
        <v>4</v>
      </c>
      <c r="S15" s="11" t="s">
        <v>4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33" t="s">
        <v>4</v>
      </c>
      <c r="G16" s="9" t="s">
        <v>4</v>
      </c>
      <c r="H16" s="35" t="s">
        <v>4</v>
      </c>
      <c r="I16" s="33" t="s">
        <v>4</v>
      </c>
      <c r="J16" s="11" t="s">
        <v>4</v>
      </c>
      <c r="K16" s="35" t="s">
        <v>4</v>
      </c>
      <c r="L16" s="33" t="s">
        <v>4</v>
      </c>
      <c r="M16" s="11" t="s">
        <v>4</v>
      </c>
      <c r="N16" s="35" t="s">
        <v>4</v>
      </c>
      <c r="O16" s="33" t="s">
        <v>4</v>
      </c>
      <c r="P16" s="11" t="s">
        <v>4</v>
      </c>
      <c r="Q16" s="35" t="s">
        <v>4</v>
      </c>
      <c r="R16" s="33" t="s">
        <v>4</v>
      </c>
      <c r="S16" s="11" t="s">
        <v>4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33" t="s">
        <v>4</v>
      </c>
      <c r="G17" s="9" t="s">
        <v>4</v>
      </c>
      <c r="H17" s="35" t="s">
        <v>4</v>
      </c>
      <c r="I17" s="33" t="s">
        <v>4</v>
      </c>
      <c r="J17" s="11" t="s">
        <v>4</v>
      </c>
      <c r="K17" s="35" t="s">
        <v>4</v>
      </c>
      <c r="L17" s="33" t="s">
        <v>4</v>
      </c>
      <c r="M17" s="11" t="s">
        <v>4</v>
      </c>
      <c r="N17" s="35" t="s">
        <v>4</v>
      </c>
      <c r="O17" s="33" t="s">
        <v>4</v>
      </c>
      <c r="P17" s="11" t="s">
        <v>4</v>
      </c>
      <c r="Q17" s="35" t="s">
        <v>4</v>
      </c>
      <c r="R17" s="33" t="s">
        <v>4</v>
      </c>
      <c r="S17" s="11" t="s">
        <v>4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11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33" t="s">
        <v>4</v>
      </c>
      <c r="G18" s="9" t="s">
        <v>4</v>
      </c>
      <c r="H18" s="35" t="s">
        <v>4</v>
      </c>
      <c r="I18" s="33" t="s">
        <v>4</v>
      </c>
      <c r="J18" s="11" t="s">
        <v>4</v>
      </c>
      <c r="K18" s="35" t="s">
        <v>4</v>
      </c>
      <c r="L18" s="33" t="s">
        <v>4</v>
      </c>
      <c r="M18" s="11" t="s">
        <v>4</v>
      </c>
      <c r="N18" s="35" t="s">
        <v>4</v>
      </c>
      <c r="O18" s="33" t="s">
        <v>4</v>
      </c>
      <c r="P18" s="11" t="s">
        <v>4</v>
      </c>
      <c r="Q18" s="35" t="s">
        <v>4</v>
      </c>
      <c r="R18" s="33" t="s">
        <v>4</v>
      </c>
      <c r="S18" s="11" t="s">
        <v>4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11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33" t="s">
        <v>4</v>
      </c>
      <c r="G19" s="9" t="s">
        <v>4</v>
      </c>
      <c r="H19" s="35" t="s">
        <v>4</v>
      </c>
      <c r="I19" s="33" t="s">
        <v>4</v>
      </c>
      <c r="J19" s="11" t="s">
        <v>4</v>
      </c>
      <c r="K19" s="35" t="s">
        <v>4</v>
      </c>
      <c r="L19" s="33" t="s">
        <v>4</v>
      </c>
      <c r="M19" s="11" t="s">
        <v>4</v>
      </c>
      <c r="N19" s="35" t="s">
        <v>4</v>
      </c>
      <c r="O19" s="33" t="s">
        <v>4</v>
      </c>
      <c r="P19" s="11" t="s">
        <v>4</v>
      </c>
      <c r="Q19" s="35" t="s">
        <v>4</v>
      </c>
      <c r="R19" s="33" t="s">
        <v>4</v>
      </c>
      <c r="S19" s="11" t="s">
        <v>4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11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33" t="s">
        <v>4</v>
      </c>
      <c r="G20" s="9" t="s">
        <v>4</v>
      </c>
      <c r="H20" s="35" t="s">
        <v>4</v>
      </c>
      <c r="I20" s="33" t="s">
        <v>4</v>
      </c>
      <c r="J20" s="11" t="s">
        <v>4</v>
      </c>
      <c r="K20" s="35" t="s">
        <v>4</v>
      </c>
      <c r="L20" s="33" t="s">
        <v>4</v>
      </c>
      <c r="M20" s="11" t="s">
        <v>4</v>
      </c>
      <c r="N20" s="35" t="s">
        <v>4</v>
      </c>
      <c r="O20" s="33" t="s">
        <v>4</v>
      </c>
      <c r="P20" s="11" t="s">
        <v>4</v>
      </c>
      <c r="Q20" s="35" t="s">
        <v>4</v>
      </c>
      <c r="R20" s="33" t="s">
        <v>4</v>
      </c>
      <c r="S20" s="11" t="s">
        <v>4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11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33" t="s">
        <v>4</v>
      </c>
      <c r="G21" s="9" t="s">
        <v>4</v>
      </c>
      <c r="H21" s="35" t="s">
        <v>4</v>
      </c>
      <c r="I21" s="33" t="s">
        <v>4</v>
      </c>
      <c r="J21" s="11" t="s">
        <v>4</v>
      </c>
      <c r="K21" s="35" t="s">
        <v>4</v>
      </c>
      <c r="L21" s="33" t="s">
        <v>4</v>
      </c>
      <c r="M21" s="11" t="s">
        <v>4</v>
      </c>
      <c r="N21" s="35" t="s">
        <v>4</v>
      </c>
      <c r="O21" s="33" t="s">
        <v>4</v>
      </c>
      <c r="P21" s="11" t="s">
        <v>4</v>
      </c>
      <c r="Q21" s="35" t="s">
        <v>4</v>
      </c>
      <c r="R21" s="33" t="s">
        <v>4</v>
      </c>
      <c r="S21" s="11" t="s">
        <v>4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11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33" t="s">
        <v>4</v>
      </c>
      <c r="G22" s="9" t="s">
        <v>4</v>
      </c>
      <c r="H22" s="35" t="s">
        <v>4</v>
      </c>
      <c r="I22" s="33" t="s">
        <v>4</v>
      </c>
      <c r="J22" s="11" t="s">
        <v>4</v>
      </c>
      <c r="K22" s="35" t="s">
        <v>4</v>
      </c>
      <c r="L22" s="33" t="s">
        <v>4</v>
      </c>
      <c r="M22" s="11" t="s">
        <v>4</v>
      </c>
      <c r="N22" s="35" t="s">
        <v>4</v>
      </c>
      <c r="O22" s="33" t="s">
        <v>4</v>
      </c>
      <c r="P22" s="11" t="s">
        <v>4</v>
      </c>
      <c r="Q22" s="35" t="s">
        <v>4</v>
      </c>
      <c r="R22" s="33" t="s">
        <v>4</v>
      </c>
      <c r="S22" s="11" t="s">
        <v>4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11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33" t="s">
        <v>4</v>
      </c>
      <c r="G23" s="9" t="s">
        <v>4</v>
      </c>
      <c r="H23" s="35" t="s">
        <v>4</v>
      </c>
      <c r="I23" s="33" t="s">
        <v>4</v>
      </c>
      <c r="J23" s="11" t="s">
        <v>4</v>
      </c>
      <c r="K23" s="35" t="s">
        <v>4</v>
      </c>
      <c r="L23" s="33" t="s">
        <v>4</v>
      </c>
      <c r="M23" s="11" t="s">
        <v>4</v>
      </c>
      <c r="N23" s="35" t="s">
        <v>4</v>
      </c>
      <c r="O23" s="33" t="s">
        <v>4</v>
      </c>
      <c r="P23" s="11" t="s">
        <v>4</v>
      </c>
      <c r="Q23" s="35" t="s">
        <v>4</v>
      </c>
      <c r="R23" s="33" t="s">
        <v>4</v>
      </c>
      <c r="S23" s="11" t="s">
        <v>4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11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33" t="s">
        <v>4</v>
      </c>
      <c r="G24" s="9" t="s">
        <v>4</v>
      </c>
      <c r="H24" s="35" t="s">
        <v>4</v>
      </c>
      <c r="I24" s="33" t="s">
        <v>4</v>
      </c>
      <c r="J24" s="11" t="s">
        <v>4</v>
      </c>
      <c r="K24" s="35" t="s">
        <v>4</v>
      </c>
      <c r="L24" s="33" t="s">
        <v>4</v>
      </c>
      <c r="M24" s="11" t="s">
        <v>4</v>
      </c>
      <c r="N24" s="35" t="s">
        <v>4</v>
      </c>
      <c r="O24" s="33" t="s">
        <v>4</v>
      </c>
      <c r="P24" s="11" t="s">
        <v>4</v>
      </c>
      <c r="Q24" s="35" t="s">
        <v>4</v>
      </c>
      <c r="R24" s="33" t="s">
        <v>4</v>
      </c>
      <c r="S24" s="11" t="s">
        <v>4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11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33" t="s">
        <v>4</v>
      </c>
      <c r="G25" s="9" t="s">
        <v>4</v>
      </c>
      <c r="H25" s="35" t="s">
        <v>4</v>
      </c>
      <c r="I25" s="33" t="s">
        <v>4</v>
      </c>
      <c r="J25" s="11" t="s">
        <v>4</v>
      </c>
      <c r="K25" s="35" t="s">
        <v>4</v>
      </c>
      <c r="L25" s="33" t="s">
        <v>4</v>
      </c>
      <c r="M25" s="11" t="s">
        <v>4</v>
      </c>
      <c r="N25" s="35" t="s">
        <v>4</v>
      </c>
      <c r="O25" s="33" t="s">
        <v>4</v>
      </c>
      <c r="P25" s="11" t="s">
        <v>4</v>
      </c>
      <c r="Q25" s="35" t="s">
        <v>4</v>
      </c>
      <c r="R25" s="33" t="s">
        <v>4</v>
      </c>
      <c r="S25" s="11" t="s">
        <v>4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11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33" t="s">
        <v>4</v>
      </c>
      <c r="G26" s="9" t="s">
        <v>4</v>
      </c>
      <c r="H26" s="35" t="s">
        <v>4</v>
      </c>
      <c r="I26" s="33" t="s">
        <v>4</v>
      </c>
      <c r="J26" s="11" t="s">
        <v>4</v>
      </c>
      <c r="K26" s="35" t="s">
        <v>4</v>
      </c>
      <c r="L26" s="33" t="s">
        <v>4</v>
      </c>
      <c r="M26" s="11" t="s">
        <v>4</v>
      </c>
      <c r="N26" s="35" t="s">
        <v>4</v>
      </c>
      <c r="O26" s="33" t="s">
        <v>4</v>
      </c>
      <c r="P26" s="11" t="s">
        <v>4</v>
      </c>
      <c r="Q26" s="35" t="s">
        <v>4</v>
      </c>
      <c r="R26" s="33" t="s">
        <v>4</v>
      </c>
      <c r="S26" s="11" t="s">
        <v>4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11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33" t="s">
        <v>4</v>
      </c>
      <c r="G27" s="9" t="s">
        <v>4</v>
      </c>
      <c r="H27" s="35" t="s">
        <v>4</v>
      </c>
      <c r="I27" s="33" t="s">
        <v>4</v>
      </c>
      <c r="J27" s="11" t="s">
        <v>4</v>
      </c>
      <c r="K27" s="35" t="s">
        <v>4</v>
      </c>
      <c r="L27" s="33" t="s">
        <v>4</v>
      </c>
      <c r="M27" s="11" t="s">
        <v>4</v>
      </c>
      <c r="N27" s="35" t="s">
        <v>4</v>
      </c>
      <c r="O27" s="33" t="s">
        <v>4</v>
      </c>
      <c r="P27" s="11" t="s">
        <v>4</v>
      </c>
      <c r="Q27" s="35" t="s">
        <v>4</v>
      </c>
      <c r="R27" s="33" t="s">
        <v>4</v>
      </c>
      <c r="S27" s="11" t="s">
        <v>4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11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33" t="s">
        <v>4</v>
      </c>
      <c r="G28" s="9" t="s">
        <v>4</v>
      </c>
      <c r="H28" s="35" t="s">
        <v>4</v>
      </c>
      <c r="I28" s="33" t="s">
        <v>4</v>
      </c>
      <c r="J28" s="11" t="s">
        <v>4</v>
      </c>
      <c r="K28" s="35" t="s">
        <v>4</v>
      </c>
      <c r="L28" s="33" t="s">
        <v>4</v>
      </c>
      <c r="M28" s="11" t="s">
        <v>4</v>
      </c>
      <c r="N28" s="35" t="s">
        <v>4</v>
      </c>
      <c r="O28" s="33" t="s">
        <v>4</v>
      </c>
      <c r="P28" s="11" t="s">
        <v>4</v>
      </c>
      <c r="Q28" s="35" t="s">
        <v>4</v>
      </c>
      <c r="R28" s="33" t="s">
        <v>4</v>
      </c>
      <c r="S28" s="11" t="s">
        <v>4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11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33" t="s">
        <v>4</v>
      </c>
      <c r="G29" s="9" t="s">
        <v>4</v>
      </c>
      <c r="H29" s="35" t="s">
        <v>4</v>
      </c>
      <c r="I29" s="33" t="s">
        <v>4</v>
      </c>
      <c r="J29" s="11" t="s">
        <v>4</v>
      </c>
      <c r="K29" s="35" t="s">
        <v>4</v>
      </c>
      <c r="L29" s="33" t="s">
        <v>4</v>
      </c>
      <c r="M29" s="11" t="s">
        <v>4</v>
      </c>
      <c r="N29" s="35" t="s">
        <v>4</v>
      </c>
      <c r="O29" s="33" t="s">
        <v>4</v>
      </c>
      <c r="P29" s="11" t="s">
        <v>4</v>
      </c>
      <c r="Q29" s="35" t="s">
        <v>4</v>
      </c>
      <c r="R29" s="33" t="s">
        <v>4</v>
      </c>
      <c r="S29" s="11" t="s">
        <v>4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11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33" t="s">
        <v>4</v>
      </c>
      <c r="G30" s="9" t="s">
        <v>4</v>
      </c>
      <c r="H30" s="35" t="s">
        <v>4</v>
      </c>
      <c r="I30" s="33" t="s">
        <v>4</v>
      </c>
      <c r="J30" s="11" t="s">
        <v>4</v>
      </c>
      <c r="K30" s="35" t="s">
        <v>4</v>
      </c>
      <c r="L30" s="33" t="s">
        <v>4</v>
      </c>
      <c r="M30" s="11" t="s">
        <v>4</v>
      </c>
      <c r="N30" s="35" t="s">
        <v>4</v>
      </c>
      <c r="O30" s="33" t="s">
        <v>4</v>
      </c>
      <c r="P30" s="11" t="s">
        <v>4</v>
      </c>
      <c r="Q30" s="35" t="s">
        <v>4</v>
      </c>
      <c r="R30" s="33" t="s">
        <v>4</v>
      </c>
      <c r="S30" s="11" t="s">
        <v>4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11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33" t="s">
        <v>4</v>
      </c>
      <c r="G31" s="9" t="s">
        <v>4</v>
      </c>
      <c r="H31" s="35" t="s">
        <v>4</v>
      </c>
      <c r="I31" s="33" t="s">
        <v>4</v>
      </c>
      <c r="J31" s="11" t="s">
        <v>4</v>
      </c>
      <c r="K31" s="35" t="s">
        <v>4</v>
      </c>
      <c r="L31" s="33" t="s">
        <v>4</v>
      </c>
      <c r="M31" s="11" t="s">
        <v>4</v>
      </c>
      <c r="N31" s="35" t="s">
        <v>4</v>
      </c>
      <c r="O31" s="33" t="s">
        <v>4</v>
      </c>
      <c r="P31" s="11" t="s">
        <v>4</v>
      </c>
      <c r="Q31" s="35" t="s">
        <v>4</v>
      </c>
      <c r="R31" s="33" t="s">
        <v>4</v>
      </c>
      <c r="S31" s="11" t="s">
        <v>4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11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33" t="s">
        <v>4</v>
      </c>
      <c r="G32" s="9" t="s">
        <v>4</v>
      </c>
      <c r="H32" s="35" t="s">
        <v>4</v>
      </c>
      <c r="I32" s="33" t="s">
        <v>4</v>
      </c>
      <c r="J32" s="11" t="s">
        <v>4</v>
      </c>
      <c r="K32" s="35" t="s">
        <v>4</v>
      </c>
      <c r="L32" s="33" t="s">
        <v>4</v>
      </c>
      <c r="M32" s="11" t="s">
        <v>4</v>
      </c>
      <c r="N32" s="35" t="s">
        <v>4</v>
      </c>
      <c r="O32" s="33" t="s">
        <v>4</v>
      </c>
      <c r="P32" s="11" t="s">
        <v>4</v>
      </c>
      <c r="Q32" s="35" t="s">
        <v>4</v>
      </c>
      <c r="R32" s="33" t="s">
        <v>4</v>
      </c>
      <c r="S32" s="11" t="s">
        <v>4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11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33" t="s">
        <v>4</v>
      </c>
      <c r="G33" s="9" t="s">
        <v>4</v>
      </c>
      <c r="H33" s="35" t="s">
        <v>4</v>
      </c>
      <c r="I33" s="33" t="s">
        <v>4</v>
      </c>
      <c r="J33" s="11" t="s">
        <v>4</v>
      </c>
      <c r="K33" s="35" t="s">
        <v>4</v>
      </c>
      <c r="L33" s="33" t="s">
        <v>4</v>
      </c>
      <c r="M33" s="11" t="s">
        <v>4</v>
      </c>
      <c r="N33" s="35" t="s">
        <v>4</v>
      </c>
      <c r="O33" s="33" t="s">
        <v>4</v>
      </c>
      <c r="P33" s="11" t="s">
        <v>4</v>
      </c>
      <c r="Q33" s="35" t="s">
        <v>4</v>
      </c>
      <c r="R33" s="33" t="s">
        <v>4</v>
      </c>
      <c r="S33" s="11" t="s">
        <v>4</v>
      </c>
      <c r="T33" s="35" t="s">
        <v>4</v>
      </c>
      <c r="U33" s="33" t="s">
        <v>4</v>
      </c>
      <c r="V33" s="11" t="s">
        <v>4</v>
      </c>
      <c r="W33" s="35" t="s">
        <v>4</v>
      </c>
      <c r="X33" s="33" t="s">
        <v>4</v>
      </c>
      <c r="Y33" s="11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33" t="s">
        <v>4</v>
      </c>
      <c r="G34" s="9" t="s">
        <v>4</v>
      </c>
      <c r="H34" s="35" t="s">
        <v>4</v>
      </c>
      <c r="I34" s="33" t="s">
        <v>4</v>
      </c>
      <c r="J34" s="11" t="s">
        <v>4</v>
      </c>
      <c r="K34" s="35" t="s">
        <v>4</v>
      </c>
      <c r="L34" s="33" t="s">
        <v>4</v>
      </c>
      <c r="M34" s="11" t="s">
        <v>4</v>
      </c>
      <c r="N34" s="35" t="s">
        <v>4</v>
      </c>
      <c r="O34" s="33" t="s">
        <v>4</v>
      </c>
      <c r="P34" s="11" t="s">
        <v>4</v>
      </c>
      <c r="Q34" s="35" t="s">
        <v>4</v>
      </c>
      <c r="R34" s="33" t="s">
        <v>4</v>
      </c>
      <c r="S34" s="11" t="s">
        <v>4</v>
      </c>
      <c r="T34" s="35" t="s">
        <v>4</v>
      </c>
      <c r="U34" s="33" t="s">
        <v>4</v>
      </c>
      <c r="V34" s="11" t="s">
        <v>4</v>
      </c>
      <c r="W34" s="35" t="s">
        <v>4</v>
      </c>
      <c r="X34" s="33" t="s">
        <v>4</v>
      </c>
      <c r="Y34" s="11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33" t="s">
        <v>4</v>
      </c>
      <c r="G35" s="9" t="s">
        <v>4</v>
      </c>
      <c r="H35" s="35" t="s">
        <v>4</v>
      </c>
      <c r="I35" s="33" t="s">
        <v>4</v>
      </c>
      <c r="J35" s="11" t="s">
        <v>4</v>
      </c>
      <c r="K35" s="35" t="s">
        <v>4</v>
      </c>
      <c r="L35" s="33" t="s">
        <v>4</v>
      </c>
      <c r="M35" s="11" t="s">
        <v>4</v>
      </c>
      <c r="N35" s="35" t="s">
        <v>4</v>
      </c>
      <c r="O35" s="33" t="s">
        <v>4</v>
      </c>
      <c r="P35" s="11" t="s">
        <v>4</v>
      </c>
      <c r="Q35" s="35" t="s">
        <v>4</v>
      </c>
      <c r="R35" s="33" t="s">
        <v>4</v>
      </c>
      <c r="S35" s="11" t="s">
        <v>4</v>
      </c>
      <c r="T35" s="35" t="s">
        <v>4</v>
      </c>
      <c r="U35" s="33" t="s">
        <v>4</v>
      </c>
      <c r="V35" s="11" t="s">
        <v>4</v>
      </c>
      <c r="W35" s="35" t="s">
        <v>4</v>
      </c>
      <c r="X35" s="33" t="s">
        <v>4</v>
      </c>
      <c r="Y35" s="11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33" t="s">
        <v>4</v>
      </c>
      <c r="G36" s="9" t="s">
        <v>4</v>
      </c>
      <c r="H36" s="35" t="s">
        <v>4</v>
      </c>
      <c r="I36" s="33" t="s">
        <v>4</v>
      </c>
      <c r="J36" s="11" t="s">
        <v>4</v>
      </c>
      <c r="K36" s="35" t="s">
        <v>4</v>
      </c>
      <c r="L36" s="33" t="s">
        <v>4</v>
      </c>
      <c r="M36" s="11" t="s">
        <v>4</v>
      </c>
      <c r="N36" s="35" t="s">
        <v>4</v>
      </c>
      <c r="O36" s="33" t="s">
        <v>4</v>
      </c>
      <c r="P36" s="11" t="s">
        <v>4</v>
      </c>
      <c r="Q36" s="35" t="s">
        <v>4</v>
      </c>
      <c r="R36" s="33" t="s">
        <v>4</v>
      </c>
      <c r="S36" s="11" t="s">
        <v>4</v>
      </c>
      <c r="T36" s="35" t="s">
        <v>4</v>
      </c>
      <c r="U36" s="33" t="s">
        <v>4</v>
      </c>
      <c r="V36" s="11" t="s">
        <v>4</v>
      </c>
      <c r="W36" s="35" t="s">
        <v>4</v>
      </c>
      <c r="X36" s="33" t="s">
        <v>4</v>
      </c>
      <c r="Y36" s="11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33" t="s">
        <v>4</v>
      </c>
      <c r="G37" s="9" t="s">
        <v>4</v>
      </c>
      <c r="H37" s="35" t="s">
        <v>4</v>
      </c>
      <c r="I37" s="33" t="s">
        <v>4</v>
      </c>
      <c r="J37" s="11" t="s">
        <v>4</v>
      </c>
      <c r="K37" s="35" t="s">
        <v>4</v>
      </c>
      <c r="L37" s="33" t="s">
        <v>4</v>
      </c>
      <c r="M37" s="11" t="s">
        <v>4</v>
      </c>
      <c r="N37" s="35" t="s">
        <v>4</v>
      </c>
      <c r="O37" s="33" t="s">
        <v>4</v>
      </c>
      <c r="P37" s="11" t="s">
        <v>4</v>
      </c>
      <c r="Q37" s="35" t="s">
        <v>4</v>
      </c>
      <c r="R37" s="33" t="s">
        <v>4</v>
      </c>
      <c r="S37" s="11" t="s">
        <v>4</v>
      </c>
      <c r="T37" s="35" t="s">
        <v>4</v>
      </c>
      <c r="U37" s="33" t="s">
        <v>4</v>
      </c>
      <c r="V37" s="11" t="s">
        <v>4</v>
      </c>
      <c r="W37" s="35" t="s">
        <v>4</v>
      </c>
      <c r="X37" s="33" t="s">
        <v>4</v>
      </c>
      <c r="Y37" s="11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33" t="s">
        <v>4</v>
      </c>
      <c r="G38" s="9" t="s">
        <v>4</v>
      </c>
      <c r="H38" s="35" t="s">
        <v>4</v>
      </c>
      <c r="I38" s="33" t="s">
        <v>4</v>
      </c>
      <c r="J38" s="11" t="s">
        <v>4</v>
      </c>
      <c r="K38" s="35" t="s">
        <v>4</v>
      </c>
      <c r="L38" s="33" t="s">
        <v>4</v>
      </c>
      <c r="M38" s="11" t="s">
        <v>4</v>
      </c>
      <c r="N38" s="35" t="s">
        <v>4</v>
      </c>
      <c r="O38" s="33" t="s">
        <v>4</v>
      </c>
      <c r="P38" s="11" t="s">
        <v>4</v>
      </c>
      <c r="Q38" s="35" t="s">
        <v>4</v>
      </c>
      <c r="R38" s="33" t="s">
        <v>4</v>
      </c>
      <c r="S38" s="11" t="s">
        <v>4</v>
      </c>
      <c r="T38" s="35" t="s">
        <v>4</v>
      </c>
      <c r="U38" s="33" t="s">
        <v>4</v>
      </c>
      <c r="V38" s="11" t="s">
        <v>4</v>
      </c>
      <c r="W38" s="35" t="s">
        <v>4</v>
      </c>
      <c r="X38" s="33" t="s">
        <v>4</v>
      </c>
      <c r="Y38" s="11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33" t="s">
        <v>4</v>
      </c>
      <c r="G39" s="9" t="s">
        <v>4</v>
      </c>
      <c r="H39" s="35" t="s">
        <v>4</v>
      </c>
      <c r="I39" s="33" t="s">
        <v>4</v>
      </c>
      <c r="J39" s="11" t="s">
        <v>4</v>
      </c>
      <c r="K39" s="35" t="s">
        <v>4</v>
      </c>
      <c r="L39" s="33" t="s">
        <v>4</v>
      </c>
      <c r="M39" s="11" t="s">
        <v>4</v>
      </c>
      <c r="N39" s="35" t="s">
        <v>4</v>
      </c>
      <c r="O39" s="33" t="s">
        <v>4</v>
      </c>
      <c r="P39" s="11" t="s">
        <v>4</v>
      </c>
      <c r="Q39" s="35" t="s">
        <v>4</v>
      </c>
      <c r="R39" s="33" t="s">
        <v>4</v>
      </c>
      <c r="S39" s="11" t="s">
        <v>4</v>
      </c>
      <c r="T39" s="35" t="s">
        <v>4</v>
      </c>
      <c r="U39" s="33" t="s">
        <v>4</v>
      </c>
      <c r="V39" s="11" t="s">
        <v>4</v>
      </c>
      <c r="W39" s="35" t="s">
        <v>4</v>
      </c>
      <c r="X39" s="33" t="s">
        <v>4</v>
      </c>
      <c r="Y39" s="11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33" t="s">
        <v>4</v>
      </c>
      <c r="G40" s="9" t="s">
        <v>4</v>
      </c>
      <c r="H40" s="35" t="s">
        <v>4</v>
      </c>
      <c r="I40" s="33" t="s">
        <v>4</v>
      </c>
      <c r="J40" s="11" t="s">
        <v>4</v>
      </c>
      <c r="K40" s="35" t="s">
        <v>4</v>
      </c>
      <c r="L40" s="33" t="s">
        <v>4</v>
      </c>
      <c r="M40" s="11" t="s">
        <v>4</v>
      </c>
      <c r="N40" s="35" t="s">
        <v>4</v>
      </c>
      <c r="O40" s="33" t="s">
        <v>4</v>
      </c>
      <c r="P40" s="11" t="s">
        <v>4</v>
      </c>
      <c r="Q40" s="35" t="s">
        <v>4</v>
      </c>
      <c r="R40" s="33" t="s">
        <v>4</v>
      </c>
      <c r="S40" s="11" t="s">
        <v>4</v>
      </c>
      <c r="T40" s="35" t="s">
        <v>4</v>
      </c>
      <c r="U40" s="33" t="s">
        <v>4</v>
      </c>
      <c r="V40" s="11" t="s">
        <v>4</v>
      </c>
      <c r="W40" s="35" t="s">
        <v>4</v>
      </c>
      <c r="X40" s="33" t="s">
        <v>4</v>
      </c>
      <c r="Y40" s="11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33" t="s">
        <v>4</v>
      </c>
      <c r="G41" s="9" t="s">
        <v>4</v>
      </c>
      <c r="H41" s="35" t="s">
        <v>4</v>
      </c>
      <c r="I41" s="33" t="s">
        <v>4</v>
      </c>
      <c r="J41" s="11" t="s">
        <v>4</v>
      </c>
      <c r="K41" s="35" t="s">
        <v>4</v>
      </c>
      <c r="L41" s="33" t="s">
        <v>4</v>
      </c>
      <c r="M41" s="11" t="s">
        <v>4</v>
      </c>
      <c r="N41" s="35" t="s">
        <v>4</v>
      </c>
      <c r="O41" s="33" t="s">
        <v>4</v>
      </c>
      <c r="P41" s="11" t="s">
        <v>4</v>
      </c>
      <c r="Q41" s="35" t="s">
        <v>4</v>
      </c>
      <c r="R41" s="33" t="s">
        <v>4</v>
      </c>
      <c r="S41" s="11" t="s">
        <v>4</v>
      </c>
      <c r="T41" s="35" t="s">
        <v>4</v>
      </c>
      <c r="U41" s="33" t="s">
        <v>4</v>
      </c>
      <c r="V41" s="11" t="s">
        <v>4</v>
      </c>
      <c r="W41" s="35" t="s">
        <v>4</v>
      </c>
      <c r="X41" s="33" t="s">
        <v>4</v>
      </c>
      <c r="Y41" s="11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33" t="s">
        <v>4</v>
      </c>
      <c r="G42" s="9" t="s">
        <v>4</v>
      </c>
      <c r="H42" s="35" t="s">
        <v>4</v>
      </c>
      <c r="I42" s="33" t="s">
        <v>4</v>
      </c>
      <c r="J42" s="11" t="s">
        <v>4</v>
      </c>
      <c r="K42" s="35" t="s">
        <v>4</v>
      </c>
      <c r="L42" s="33" t="s">
        <v>4</v>
      </c>
      <c r="M42" s="11" t="s">
        <v>4</v>
      </c>
      <c r="N42" s="35" t="s">
        <v>4</v>
      </c>
      <c r="O42" s="33" t="s">
        <v>4</v>
      </c>
      <c r="P42" s="11" t="s">
        <v>4</v>
      </c>
      <c r="Q42" s="35" t="s">
        <v>4</v>
      </c>
      <c r="R42" s="33" t="s">
        <v>4</v>
      </c>
      <c r="S42" s="11" t="s">
        <v>4</v>
      </c>
      <c r="T42" s="35" t="s">
        <v>4</v>
      </c>
      <c r="U42" s="33" t="s">
        <v>4</v>
      </c>
      <c r="V42" s="11" t="s">
        <v>4</v>
      </c>
      <c r="W42" s="35" t="s">
        <v>4</v>
      </c>
      <c r="X42" s="33" t="s">
        <v>4</v>
      </c>
      <c r="Y42" s="11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33" t="s">
        <v>4</v>
      </c>
      <c r="G43" s="9" t="s">
        <v>4</v>
      </c>
      <c r="H43" s="35" t="s">
        <v>4</v>
      </c>
      <c r="I43" s="33" t="s">
        <v>4</v>
      </c>
      <c r="J43" s="11" t="s">
        <v>4</v>
      </c>
      <c r="K43" s="35" t="s">
        <v>4</v>
      </c>
      <c r="L43" s="33" t="s">
        <v>4</v>
      </c>
      <c r="M43" s="11" t="s">
        <v>4</v>
      </c>
      <c r="N43" s="35" t="s">
        <v>4</v>
      </c>
      <c r="O43" s="33" t="s">
        <v>4</v>
      </c>
      <c r="P43" s="11" t="s">
        <v>4</v>
      </c>
      <c r="Q43" s="35" t="s">
        <v>4</v>
      </c>
      <c r="R43" s="33" t="s">
        <v>4</v>
      </c>
      <c r="S43" s="11" t="s">
        <v>4</v>
      </c>
      <c r="T43" s="35" t="s">
        <v>4</v>
      </c>
      <c r="U43" s="33" t="s">
        <v>4</v>
      </c>
      <c r="V43" s="11" t="s">
        <v>4</v>
      </c>
      <c r="W43" s="35" t="s">
        <v>4</v>
      </c>
      <c r="X43" s="33" t="s">
        <v>4</v>
      </c>
      <c r="Y43" s="11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33" t="s">
        <v>4</v>
      </c>
      <c r="G44" s="9" t="s">
        <v>4</v>
      </c>
      <c r="H44" s="35" t="s">
        <v>4</v>
      </c>
      <c r="I44" s="33" t="s">
        <v>4</v>
      </c>
      <c r="J44" s="11" t="s">
        <v>4</v>
      </c>
      <c r="K44" s="35" t="s">
        <v>4</v>
      </c>
      <c r="L44" s="33" t="s">
        <v>4</v>
      </c>
      <c r="M44" s="11" t="s">
        <v>4</v>
      </c>
      <c r="N44" s="35" t="s">
        <v>4</v>
      </c>
      <c r="O44" s="33" t="s">
        <v>4</v>
      </c>
      <c r="P44" s="11" t="s">
        <v>4</v>
      </c>
      <c r="Q44" s="35" t="s">
        <v>4</v>
      </c>
      <c r="R44" s="33" t="s">
        <v>4</v>
      </c>
      <c r="S44" s="11" t="s">
        <v>4</v>
      </c>
      <c r="T44" s="35" t="s">
        <v>4</v>
      </c>
      <c r="U44" s="33" t="s">
        <v>4</v>
      </c>
      <c r="V44" s="11" t="s">
        <v>4</v>
      </c>
      <c r="W44" s="35" t="s">
        <v>4</v>
      </c>
      <c r="X44" s="33" t="s">
        <v>4</v>
      </c>
      <c r="Y44" s="11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33" t="s">
        <v>4</v>
      </c>
      <c r="G45" s="9" t="s">
        <v>4</v>
      </c>
      <c r="H45" s="35" t="s">
        <v>4</v>
      </c>
      <c r="I45" s="33" t="s">
        <v>4</v>
      </c>
      <c r="J45" s="11" t="s">
        <v>4</v>
      </c>
      <c r="K45" s="35" t="s">
        <v>4</v>
      </c>
      <c r="L45" s="33" t="s">
        <v>4</v>
      </c>
      <c r="M45" s="11" t="s">
        <v>4</v>
      </c>
      <c r="N45" s="35" t="s">
        <v>4</v>
      </c>
      <c r="O45" s="33" t="s">
        <v>4</v>
      </c>
      <c r="P45" s="11" t="s">
        <v>4</v>
      </c>
      <c r="Q45" s="35" t="s">
        <v>4</v>
      </c>
      <c r="R45" s="33" t="s">
        <v>4</v>
      </c>
      <c r="S45" s="11" t="s">
        <v>4</v>
      </c>
      <c r="T45" s="35" t="s">
        <v>4</v>
      </c>
      <c r="U45" s="33" t="s">
        <v>4</v>
      </c>
      <c r="V45" s="11" t="s">
        <v>4</v>
      </c>
      <c r="W45" s="35" t="s">
        <v>4</v>
      </c>
      <c r="X45" s="33" t="s">
        <v>4</v>
      </c>
      <c r="Y45" s="11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33" t="s">
        <v>4</v>
      </c>
      <c r="G46" s="9" t="s">
        <v>4</v>
      </c>
      <c r="H46" s="35" t="s">
        <v>4</v>
      </c>
      <c r="I46" s="33" t="s">
        <v>4</v>
      </c>
      <c r="J46" s="11" t="s">
        <v>4</v>
      </c>
      <c r="K46" s="35" t="s">
        <v>4</v>
      </c>
      <c r="L46" s="33" t="s">
        <v>4</v>
      </c>
      <c r="M46" s="11" t="s">
        <v>4</v>
      </c>
      <c r="N46" s="35" t="s">
        <v>4</v>
      </c>
      <c r="O46" s="33" t="s">
        <v>4</v>
      </c>
      <c r="P46" s="11" t="s">
        <v>4</v>
      </c>
      <c r="Q46" s="35" t="s">
        <v>4</v>
      </c>
      <c r="R46" s="33" t="s">
        <v>4</v>
      </c>
      <c r="S46" s="11" t="s">
        <v>4</v>
      </c>
      <c r="T46" s="35" t="s">
        <v>4</v>
      </c>
      <c r="U46" s="33" t="s">
        <v>4</v>
      </c>
      <c r="V46" s="11" t="s">
        <v>4</v>
      </c>
      <c r="W46" s="35" t="s">
        <v>4</v>
      </c>
      <c r="X46" s="33" t="s">
        <v>4</v>
      </c>
      <c r="Y46" s="11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33" t="s">
        <v>4</v>
      </c>
      <c r="G47" s="9" t="s">
        <v>4</v>
      </c>
      <c r="H47" s="35" t="s">
        <v>4</v>
      </c>
      <c r="I47" s="33" t="s">
        <v>4</v>
      </c>
      <c r="J47" s="11" t="s">
        <v>4</v>
      </c>
      <c r="K47" s="35" t="s">
        <v>4</v>
      </c>
      <c r="L47" s="33" t="s">
        <v>4</v>
      </c>
      <c r="M47" s="11" t="s">
        <v>4</v>
      </c>
      <c r="N47" s="35" t="s">
        <v>4</v>
      </c>
      <c r="O47" s="33" t="s">
        <v>4</v>
      </c>
      <c r="P47" s="11" t="s">
        <v>4</v>
      </c>
      <c r="Q47" s="35" t="s">
        <v>4</v>
      </c>
      <c r="R47" s="33" t="s">
        <v>4</v>
      </c>
      <c r="S47" s="11" t="s">
        <v>4</v>
      </c>
      <c r="T47" s="35" t="s">
        <v>4</v>
      </c>
      <c r="U47" s="33" t="s">
        <v>4</v>
      </c>
      <c r="V47" s="11" t="s">
        <v>4</v>
      </c>
      <c r="W47" s="35" t="s">
        <v>4</v>
      </c>
      <c r="X47" s="33" t="s">
        <v>4</v>
      </c>
      <c r="Y47" s="11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33" t="s">
        <v>4</v>
      </c>
      <c r="G48" s="9" t="s">
        <v>4</v>
      </c>
      <c r="H48" s="35" t="s">
        <v>4</v>
      </c>
      <c r="I48" s="33" t="s">
        <v>4</v>
      </c>
      <c r="J48" s="11" t="s">
        <v>4</v>
      </c>
      <c r="K48" s="35" t="s">
        <v>4</v>
      </c>
      <c r="L48" s="33" t="s">
        <v>4</v>
      </c>
      <c r="M48" s="11" t="s">
        <v>4</v>
      </c>
      <c r="N48" s="35" t="s">
        <v>4</v>
      </c>
      <c r="O48" s="33" t="s">
        <v>4</v>
      </c>
      <c r="P48" s="11" t="s">
        <v>4</v>
      </c>
      <c r="Q48" s="35" t="s">
        <v>4</v>
      </c>
      <c r="R48" s="33" t="s">
        <v>4</v>
      </c>
      <c r="S48" s="11" t="s">
        <v>4</v>
      </c>
      <c r="T48" s="35" t="s">
        <v>4</v>
      </c>
      <c r="U48" s="33" t="s">
        <v>4</v>
      </c>
      <c r="V48" s="11" t="s">
        <v>4</v>
      </c>
      <c r="W48" s="35" t="s">
        <v>4</v>
      </c>
      <c r="X48" s="33" t="s">
        <v>4</v>
      </c>
      <c r="Y48" s="11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33" t="s">
        <v>4</v>
      </c>
      <c r="G49" s="9" t="s">
        <v>4</v>
      </c>
      <c r="H49" s="35" t="s">
        <v>4</v>
      </c>
      <c r="I49" s="33" t="s">
        <v>4</v>
      </c>
      <c r="J49" s="11" t="s">
        <v>4</v>
      </c>
      <c r="K49" s="35" t="s">
        <v>4</v>
      </c>
      <c r="L49" s="33" t="s">
        <v>4</v>
      </c>
      <c r="M49" s="11" t="s">
        <v>4</v>
      </c>
      <c r="N49" s="35" t="s">
        <v>4</v>
      </c>
      <c r="O49" s="33" t="s">
        <v>4</v>
      </c>
      <c r="P49" s="11" t="s">
        <v>4</v>
      </c>
      <c r="Q49" s="35" t="s">
        <v>4</v>
      </c>
      <c r="R49" s="33" t="s">
        <v>4</v>
      </c>
      <c r="S49" s="11" t="s">
        <v>4</v>
      </c>
      <c r="T49" s="35" t="s">
        <v>4</v>
      </c>
      <c r="U49" s="33" t="s">
        <v>4</v>
      </c>
      <c r="V49" s="11" t="s">
        <v>4</v>
      </c>
      <c r="W49" s="35" t="s">
        <v>4</v>
      </c>
      <c r="X49" s="33" t="s">
        <v>4</v>
      </c>
      <c r="Y49" s="11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33" t="s">
        <v>4</v>
      </c>
      <c r="G50" s="9" t="s">
        <v>4</v>
      </c>
      <c r="H50" s="35" t="s">
        <v>4</v>
      </c>
      <c r="I50" s="33" t="s">
        <v>4</v>
      </c>
      <c r="J50" s="11" t="s">
        <v>4</v>
      </c>
      <c r="K50" s="35" t="s">
        <v>4</v>
      </c>
      <c r="L50" s="33" t="s">
        <v>4</v>
      </c>
      <c r="M50" s="11" t="s">
        <v>4</v>
      </c>
      <c r="N50" s="35" t="s">
        <v>4</v>
      </c>
      <c r="O50" s="33" t="s">
        <v>4</v>
      </c>
      <c r="P50" s="11" t="s">
        <v>4</v>
      </c>
      <c r="Q50" s="35" t="s">
        <v>4</v>
      </c>
      <c r="R50" s="33" t="s">
        <v>4</v>
      </c>
      <c r="S50" s="11" t="s">
        <v>4</v>
      </c>
      <c r="T50" s="35" t="s">
        <v>4</v>
      </c>
      <c r="U50" s="33" t="s">
        <v>4</v>
      </c>
      <c r="V50" s="11" t="s">
        <v>4</v>
      </c>
      <c r="W50" s="35" t="s">
        <v>4</v>
      </c>
      <c r="X50" s="33" t="s">
        <v>4</v>
      </c>
      <c r="Y50" s="11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33" t="s">
        <v>4</v>
      </c>
      <c r="G51" s="9" t="s">
        <v>4</v>
      </c>
      <c r="H51" s="35" t="s">
        <v>4</v>
      </c>
      <c r="I51" s="33" t="s">
        <v>4</v>
      </c>
      <c r="J51" s="11" t="s">
        <v>4</v>
      </c>
      <c r="K51" s="35" t="s">
        <v>4</v>
      </c>
      <c r="L51" s="33" t="s">
        <v>4</v>
      </c>
      <c r="M51" s="11" t="s">
        <v>4</v>
      </c>
      <c r="N51" s="35" t="s">
        <v>4</v>
      </c>
      <c r="O51" s="33" t="s">
        <v>4</v>
      </c>
      <c r="P51" s="11" t="s">
        <v>4</v>
      </c>
      <c r="Q51" s="35" t="s">
        <v>4</v>
      </c>
      <c r="R51" s="33" t="s">
        <v>4</v>
      </c>
      <c r="S51" s="11" t="s">
        <v>4</v>
      </c>
      <c r="T51" s="35" t="s">
        <v>4</v>
      </c>
      <c r="U51" s="33" t="s">
        <v>4</v>
      </c>
      <c r="V51" s="11" t="s">
        <v>4</v>
      </c>
      <c r="W51" s="35" t="s">
        <v>4</v>
      </c>
      <c r="X51" s="33" t="s">
        <v>4</v>
      </c>
      <c r="Y51" s="11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33" t="s">
        <v>4</v>
      </c>
      <c r="G52" s="9" t="s">
        <v>4</v>
      </c>
      <c r="H52" s="35" t="s">
        <v>4</v>
      </c>
      <c r="I52" s="33" t="s">
        <v>4</v>
      </c>
      <c r="J52" s="11" t="s">
        <v>4</v>
      </c>
      <c r="K52" s="35" t="s">
        <v>4</v>
      </c>
      <c r="L52" s="33" t="s">
        <v>4</v>
      </c>
      <c r="M52" s="11" t="s">
        <v>4</v>
      </c>
      <c r="N52" s="35" t="s">
        <v>4</v>
      </c>
      <c r="O52" s="33" t="s">
        <v>4</v>
      </c>
      <c r="P52" s="11" t="s">
        <v>4</v>
      </c>
      <c r="Q52" s="35" t="s">
        <v>4</v>
      </c>
      <c r="R52" s="33" t="s">
        <v>4</v>
      </c>
      <c r="S52" s="11" t="s">
        <v>4</v>
      </c>
      <c r="T52" s="35" t="s">
        <v>4</v>
      </c>
      <c r="U52" s="33" t="s">
        <v>4</v>
      </c>
      <c r="V52" s="11" t="s">
        <v>4</v>
      </c>
      <c r="W52" s="35" t="s">
        <v>4</v>
      </c>
      <c r="X52" s="33" t="s">
        <v>4</v>
      </c>
      <c r="Y52" s="11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33" t="s">
        <v>4</v>
      </c>
      <c r="G53" s="9" t="s">
        <v>4</v>
      </c>
      <c r="H53" s="35" t="s">
        <v>4</v>
      </c>
      <c r="I53" s="33" t="s">
        <v>4</v>
      </c>
      <c r="J53" s="11" t="s">
        <v>4</v>
      </c>
      <c r="K53" s="35" t="s">
        <v>4</v>
      </c>
      <c r="L53" s="33" t="s">
        <v>4</v>
      </c>
      <c r="M53" s="11" t="s">
        <v>4</v>
      </c>
      <c r="N53" s="35" t="s">
        <v>4</v>
      </c>
      <c r="O53" s="33" t="s">
        <v>4</v>
      </c>
      <c r="P53" s="11" t="s">
        <v>4</v>
      </c>
      <c r="Q53" s="35" t="s">
        <v>4</v>
      </c>
      <c r="R53" s="33" t="s">
        <v>4</v>
      </c>
      <c r="S53" s="11" t="s">
        <v>4</v>
      </c>
      <c r="T53" s="35" t="s">
        <v>4</v>
      </c>
      <c r="U53" s="33" t="s">
        <v>4</v>
      </c>
      <c r="V53" s="11" t="s">
        <v>4</v>
      </c>
      <c r="W53" s="35" t="s">
        <v>4</v>
      </c>
      <c r="X53" s="33" t="s">
        <v>4</v>
      </c>
      <c r="Y53" s="11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33" t="s">
        <v>4</v>
      </c>
      <c r="G54" s="9" t="s">
        <v>4</v>
      </c>
      <c r="H54" s="35" t="s">
        <v>4</v>
      </c>
      <c r="I54" s="33" t="s">
        <v>4</v>
      </c>
      <c r="J54" s="11" t="s">
        <v>4</v>
      </c>
      <c r="K54" s="35" t="s">
        <v>4</v>
      </c>
      <c r="L54" s="33" t="s">
        <v>4</v>
      </c>
      <c r="M54" s="11" t="s">
        <v>4</v>
      </c>
      <c r="N54" s="35" t="s">
        <v>4</v>
      </c>
      <c r="O54" s="33" t="s">
        <v>4</v>
      </c>
      <c r="P54" s="11" t="s">
        <v>4</v>
      </c>
      <c r="Q54" s="35" t="s">
        <v>4</v>
      </c>
      <c r="R54" s="33" t="s">
        <v>4</v>
      </c>
      <c r="S54" s="11" t="s">
        <v>4</v>
      </c>
      <c r="T54" s="35" t="s">
        <v>4</v>
      </c>
      <c r="U54" s="33" t="s">
        <v>4</v>
      </c>
      <c r="V54" s="11" t="s">
        <v>4</v>
      </c>
      <c r="W54" s="35" t="s">
        <v>4</v>
      </c>
      <c r="X54" s="33" t="s">
        <v>4</v>
      </c>
      <c r="Y54" s="11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33" t="s">
        <v>4</v>
      </c>
      <c r="G55" s="9" t="s">
        <v>4</v>
      </c>
      <c r="H55" s="35" t="s">
        <v>4</v>
      </c>
      <c r="I55" s="33" t="s">
        <v>4</v>
      </c>
      <c r="J55" s="11" t="s">
        <v>4</v>
      </c>
      <c r="K55" s="35" t="s">
        <v>4</v>
      </c>
      <c r="L55" s="33" t="s">
        <v>4</v>
      </c>
      <c r="M55" s="11" t="s">
        <v>4</v>
      </c>
      <c r="N55" s="35" t="s">
        <v>4</v>
      </c>
      <c r="O55" s="33" t="s">
        <v>4</v>
      </c>
      <c r="P55" s="11" t="s">
        <v>4</v>
      </c>
      <c r="Q55" s="35" t="s">
        <v>4</v>
      </c>
      <c r="R55" s="33" t="s">
        <v>4</v>
      </c>
      <c r="S55" s="11" t="s">
        <v>4</v>
      </c>
      <c r="T55" s="35" t="s">
        <v>4</v>
      </c>
      <c r="U55" s="33" t="s">
        <v>4</v>
      </c>
      <c r="V55" s="11" t="s">
        <v>4</v>
      </c>
      <c r="W55" s="35" t="s">
        <v>4</v>
      </c>
      <c r="X55" s="33" t="s">
        <v>4</v>
      </c>
      <c r="Y55" s="11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33" t="s">
        <v>4</v>
      </c>
      <c r="G56" s="9" t="s">
        <v>4</v>
      </c>
      <c r="H56" s="35" t="s">
        <v>4</v>
      </c>
      <c r="I56" s="33" t="s">
        <v>4</v>
      </c>
      <c r="J56" s="11" t="s">
        <v>4</v>
      </c>
      <c r="K56" s="35" t="s">
        <v>4</v>
      </c>
      <c r="L56" s="33" t="s">
        <v>4</v>
      </c>
      <c r="M56" s="11" t="s">
        <v>4</v>
      </c>
      <c r="N56" s="35" t="s">
        <v>4</v>
      </c>
      <c r="O56" s="33" t="s">
        <v>4</v>
      </c>
      <c r="P56" s="11" t="s">
        <v>4</v>
      </c>
      <c r="Q56" s="35" t="s">
        <v>4</v>
      </c>
      <c r="R56" s="33" t="s">
        <v>4</v>
      </c>
      <c r="S56" s="11" t="s">
        <v>4</v>
      </c>
      <c r="T56" s="35" t="s">
        <v>4</v>
      </c>
      <c r="U56" s="33" t="s">
        <v>4</v>
      </c>
      <c r="V56" s="11" t="s">
        <v>4</v>
      </c>
      <c r="W56" s="35" t="s">
        <v>4</v>
      </c>
      <c r="X56" s="33" t="s">
        <v>4</v>
      </c>
      <c r="Y56" s="11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33" t="s">
        <v>4</v>
      </c>
      <c r="G57" s="9" t="s">
        <v>4</v>
      </c>
      <c r="H57" s="35" t="s">
        <v>4</v>
      </c>
      <c r="I57" s="33" t="s">
        <v>4</v>
      </c>
      <c r="J57" s="11" t="s">
        <v>4</v>
      </c>
      <c r="K57" s="35" t="s">
        <v>4</v>
      </c>
      <c r="L57" s="33" t="s">
        <v>4</v>
      </c>
      <c r="M57" s="11" t="s">
        <v>4</v>
      </c>
      <c r="N57" s="35" t="s">
        <v>4</v>
      </c>
      <c r="O57" s="33" t="s">
        <v>4</v>
      </c>
      <c r="P57" s="11" t="s">
        <v>4</v>
      </c>
      <c r="Q57" s="35" t="s">
        <v>4</v>
      </c>
      <c r="R57" s="33" t="s">
        <v>4</v>
      </c>
      <c r="S57" s="11" t="s">
        <v>4</v>
      </c>
      <c r="T57" s="35" t="s">
        <v>4</v>
      </c>
      <c r="U57" s="33" t="s">
        <v>4</v>
      </c>
      <c r="V57" s="11" t="s">
        <v>4</v>
      </c>
      <c r="W57" s="35" t="s">
        <v>4</v>
      </c>
      <c r="X57" s="33" t="s">
        <v>4</v>
      </c>
      <c r="Y57" s="11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33" t="s">
        <v>4</v>
      </c>
      <c r="G58" s="9" t="s">
        <v>4</v>
      </c>
      <c r="H58" s="35" t="s">
        <v>4</v>
      </c>
      <c r="I58" s="33" t="s">
        <v>4</v>
      </c>
      <c r="J58" s="11" t="s">
        <v>4</v>
      </c>
      <c r="K58" s="35" t="s">
        <v>4</v>
      </c>
      <c r="L58" s="33" t="s">
        <v>4</v>
      </c>
      <c r="M58" s="11" t="s">
        <v>4</v>
      </c>
      <c r="N58" s="35" t="s">
        <v>4</v>
      </c>
      <c r="O58" s="33" t="s">
        <v>4</v>
      </c>
      <c r="P58" s="11" t="s">
        <v>4</v>
      </c>
      <c r="Q58" s="35" t="s">
        <v>4</v>
      </c>
      <c r="R58" s="33" t="s">
        <v>4</v>
      </c>
      <c r="S58" s="11" t="s">
        <v>4</v>
      </c>
      <c r="T58" s="35" t="s">
        <v>4</v>
      </c>
      <c r="U58" s="33" t="s">
        <v>4</v>
      </c>
      <c r="V58" s="11" t="s">
        <v>4</v>
      </c>
      <c r="W58" s="35" t="s">
        <v>4</v>
      </c>
      <c r="X58" s="33" t="s">
        <v>4</v>
      </c>
      <c r="Y58" s="11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33" t="s">
        <v>4</v>
      </c>
      <c r="G59" s="9" t="s">
        <v>4</v>
      </c>
      <c r="H59" s="35" t="s">
        <v>4</v>
      </c>
      <c r="I59" s="33" t="s">
        <v>4</v>
      </c>
      <c r="J59" s="11" t="s">
        <v>4</v>
      </c>
      <c r="K59" s="35" t="s">
        <v>4</v>
      </c>
      <c r="L59" s="33" t="s">
        <v>4</v>
      </c>
      <c r="M59" s="11" t="s">
        <v>4</v>
      </c>
      <c r="N59" s="35" t="s">
        <v>4</v>
      </c>
      <c r="O59" s="33" t="s">
        <v>4</v>
      </c>
      <c r="P59" s="11" t="s">
        <v>4</v>
      </c>
      <c r="Q59" s="35" t="s">
        <v>4</v>
      </c>
      <c r="R59" s="33" t="s">
        <v>4</v>
      </c>
      <c r="S59" s="11" t="s">
        <v>4</v>
      </c>
      <c r="T59" s="35" t="s">
        <v>4</v>
      </c>
      <c r="U59" s="33" t="s">
        <v>4</v>
      </c>
      <c r="V59" s="11" t="s">
        <v>4</v>
      </c>
      <c r="W59" s="35" t="s">
        <v>4</v>
      </c>
      <c r="X59" s="33" t="s">
        <v>4</v>
      </c>
      <c r="Y59" s="11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33" t="s">
        <v>4</v>
      </c>
      <c r="G60" s="9" t="s">
        <v>4</v>
      </c>
      <c r="H60" s="35" t="s">
        <v>4</v>
      </c>
      <c r="I60" s="33" t="s">
        <v>4</v>
      </c>
      <c r="J60" s="11" t="s">
        <v>4</v>
      </c>
      <c r="K60" s="35" t="s">
        <v>4</v>
      </c>
      <c r="L60" s="33" t="s">
        <v>4</v>
      </c>
      <c r="M60" s="11" t="s">
        <v>4</v>
      </c>
      <c r="N60" s="35" t="s">
        <v>4</v>
      </c>
      <c r="O60" s="33" t="s">
        <v>4</v>
      </c>
      <c r="P60" s="11" t="s">
        <v>4</v>
      </c>
      <c r="Q60" s="35" t="s">
        <v>4</v>
      </c>
      <c r="R60" s="33" t="s">
        <v>4</v>
      </c>
      <c r="S60" s="11" t="s">
        <v>4</v>
      </c>
      <c r="T60" s="35" t="s">
        <v>4</v>
      </c>
      <c r="U60" s="33" t="s">
        <v>4</v>
      </c>
      <c r="V60" s="11" t="s">
        <v>4</v>
      </c>
      <c r="W60" s="35" t="s">
        <v>4</v>
      </c>
      <c r="X60" s="33" t="s">
        <v>4</v>
      </c>
      <c r="Y60" s="11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33" t="s">
        <v>4</v>
      </c>
      <c r="G61" s="9" t="s">
        <v>4</v>
      </c>
      <c r="H61" s="35" t="s">
        <v>4</v>
      </c>
      <c r="I61" s="33" t="s">
        <v>4</v>
      </c>
      <c r="J61" s="11" t="s">
        <v>4</v>
      </c>
      <c r="K61" s="35" t="s">
        <v>4</v>
      </c>
      <c r="L61" s="33" t="s">
        <v>4</v>
      </c>
      <c r="M61" s="11" t="s">
        <v>4</v>
      </c>
      <c r="N61" s="35" t="s">
        <v>4</v>
      </c>
      <c r="O61" s="33" t="s">
        <v>4</v>
      </c>
      <c r="P61" s="11" t="s">
        <v>4</v>
      </c>
      <c r="Q61" s="35" t="s">
        <v>4</v>
      </c>
      <c r="R61" s="33" t="s">
        <v>4</v>
      </c>
      <c r="S61" s="11" t="s">
        <v>4</v>
      </c>
      <c r="T61" s="35" t="s">
        <v>4</v>
      </c>
      <c r="U61" s="33" t="s">
        <v>4</v>
      </c>
      <c r="V61" s="11" t="s">
        <v>4</v>
      </c>
      <c r="W61" s="35" t="s">
        <v>4</v>
      </c>
      <c r="X61" s="33" t="s">
        <v>4</v>
      </c>
      <c r="Y61" s="11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33" t="s">
        <v>4</v>
      </c>
      <c r="G62" s="9" t="s">
        <v>4</v>
      </c>
      <c r="H62" s="35" t="s">
        <v>4</v>
      </c>
      <c r="I62" s="33" t="s">
        <v>4</v>
      </c>
      <c r="J62" s="11" t="s">
        <v>4</v>
      </c>
      <c r="K62" s="35" t="s">
        <v>4</v>
      </c>
      <c r="L62" s="33" t="s">
        <v>4</v>
      </c>
      <c r="M62" s="11" t="s">
        <v>4</v>
      </c>
      <c r="N62" s="35" t="s">
        <v>4</v>
      </c>
      <c r="O62" s="33" t="s">
        <v>4</v>
      </c>
      <c r="P62" s="11" t="s">
        <v>4</v>
      </c>
      <c r="Q62" s="35" t="s">
        <v>4</v>
      </c>
      <c r="R62" s="33" t="s">
        <v>4</v>
      </c>
      <c r="S62" s="11" t="s">
        <v>4</v>
      </c>
      <c r="T62" s="35" t="s">
        <v>4</v>
      </c>
      <c r="U62" s="33" t="s">
        <v>4</v>
      </c>
      <c r="V62" s="11" t="s">
        <v>4</v>
      </c>
      <c r="W62" s="35" t="s">
        <v>4</v>
      </c>
      <c r="X62" s="33" t="s">
        <v>4</v>
      </c>
      <c r="Y62" s="11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33" t="s">
        <v>4</v>
      </c>
      <c r="G63" s="9" t="s">
        <v>4</v>
      </c>
      <c r="H63" s="35" t="s">
        <v>4</v>
      </c>
      <c r="I63" s="33" t="s">
        <v>4</v>
      </c>
      <c r="J63" s="11" t="s">
        <v>4</v>
      </c>
      <c r="K63" s="35" t="s">
        <v>4</v>
      </c>
      <c r="L63" s="33" t="s">
        <v>4</v>
      </c>
      <c r="M63" s="11" t="s">
        <v>4</v>
      </c>
      <c r="N63" s="35" t="s">
        <v>4</v>
      </c>
      <c r="O63" s="33" t="s">
        <v>4</v>
      </c>
      <c r="P63" s="11" t="s">
        <v>4</v>
      </c>
      <c r="Q63" s="35" t="s">
        <v>4</v>
      </c>
      <c r="R63" s="33" t="s">
        <v>4</v>
      </c>
      <c r="S63" s="11" t="s">
        <v>4</v>
      </c>
      <c r="T63" s="35" t="s">
        <v>4</v>
      </c>
      <c r="U63" s="33" t="s">
        <v>4</v>
      </c>
      <c r="V63" s="11" t="s">
        <v>4</v>
      </c>
      <c r="W63" s="35" t="s">
        <v>4</v>
      </c>
      <c r="X63" s="33" t="s">
        <v>4</v>
      </c>
      <c r="Y63" s="11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33" t="s">
        <v>4</v>
      </c>
      <c r="G64" s="9" t="s">
        <v>4</v>
      </c>
      <c r="H64" s="35" t="s">
        <v>4</v>
      </c>
      <c r="I64" s="33" t="s">
        <v>4</v>
      </c>
      <c r="J64" s="11" t="s">
        <v>4</v>
      </c>
      <c r="K64" s="35" t="s">
        <v>4</v>
      </c>
      <c r="L64" s="33" t="s">
        <v>4</v>
      </c>
      <c r="M64" s="11" t="s">
        <v>4</v>
      </c>
      <c r="N64" s="35" t="s">
        <v>4</v>
      </c>
      <c r="O64" s="33" t="s">
        <v>4</v>
      </c>
      <c r="P64" s="11" t="s">
        <v>4</v>
      </c>
      <c r="Q64" s="35" t="s">
        <v>4</v>
      </c>
      <c r="R64" s="33" t="s">
        <v>4</v>
      </c>
      <c r="S64" s="11" t="s">
        <v>4</v>
      </c>
      <c r="T64" s="35" t="s">
        <v>4</v>
      </c>
      <c r="U64" s="33" t="s">
        <v>4</v>
      </c>
      <c r="V64" s="11" t="s">
        <v>4</v>
      </c>
      <c r="W64" s="35" t="s">
        <v>4</v>
      </c>
      <c r="X64" s="33" t="s">
        <v>4</v>
      </c>
      <c r="Y64" s="11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33" t="s">
        <v>4</v>
      </c>
      <c r="G65" s="9" t="s">
        <v>4</v>
      </c>
      <c r="H65" s="35" t="s">
        <v>4</v>
      </c>
      <c r="I65" s="33" t="s">
        <v>4</v>
      </c>
      <c r="J65" s="11" t="s">
        <v>4</v>
      </c>
      <c r="K65" s="35" t="s">
        <v>4</v>
      </c>
      <c r="L65" s="33" t="s">
        <v>4</v>
      </c>
      <c r="M65" s="11" t="s">
        <v>4</v>
      </c>
      <c r="N65" s="35" t="s">
        <v>4</v>
      </c>
      <c r="O65" s="33" t="s">
        <v>4</v>
      </c>
      <c r="P65" s="11" t="s">
        <v>4</v>
      </c>
      <c r="Q65" s="35" t="s">
        <v>4</v>
      </c>
      <c r="R65" s="33" t="s">
        <v>4</v>
      </c>
      <c r="S65" s="11" t="s">
        <v>4</v>
      </c>
      <c r="T65" s="35" t="s">
        <v>4</v>
      </c>
      <c r="U65" s="33" t="s">
        <v>4</v>
      </c>
      <c r="V65" s="11" t="s">
        <v>4</v>
      </c>
      <c r="W65" s="35" t="s">
        <v>4</v>
      </c>
      <c r="X65" s="33" t="s">
        <v>4</v>
      </c>
      <c r="Y65" s="11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33" t="s">
        <v>4</v>
      </c>
      <c r="G66" s="9" t="s">
        <v>4</v>
      </c>
      <c r="H66" s="35" t="s">
        <v>4</v>
      </c>
      <c r="I66" s="33" t="s">
        <v>4</v>
      </c>
      <c r="J66" s="11" t="s">
        <v>4</v>
      </c>
      <c r="K66" s="35" t="s">
        <v>4</v>
      </c>
      <c r="L66" s="33" t="s">
        <v>4</v>
      </c>
      <c r="M66" s="11" t="s">
        <v>4</v>
      </c>
      <c r="N66" s="35" t="s">
        <v>4</v>
      </c>
      <c r="O66" s="33" t="s">
        <v>4</v>
      </c>
      <c r="P66" s="11" t="s">
        <v>4</v>
      </c>
      <c r="Q66" s="35" t="s">
        <v>4</v>
      </c>
      <c r="R66" s="33" t="s">
        <v>4</v>
      </c>
      <c r="S66" s="11" t="s">
        <v>4</v>
      </c>
      <c r="T66" s="35" t="s">
        <v>4</v>
      </c>
      <c r="U66" s="33" t="s">
        <v>4</v>
      </c>
      <c r="V66" s="11" t="s">
        <v>4</v>
      </c>
      <c r="W66" s="35" t="s">
        <v>4</v>
      </c>
      <c r="X66" s="33" t="s">
        <v>4</v>
      </c>
      <c r="Y66" s="11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33" t="s">
        <v>4</v>
      </c>
      <c r="G67" s="9" t="s">
        <v>4</v>
      </c>
      <c r="H67" s="35" t="s">
        <v>4</v>
      </c>
      <c r="I67" s="33" t="s">
        <v>4</v>
      </c>
      <c r="J67" s="11" t="s">
        <v>4</v>
      </c>
      <c r="K67" s="35" t="s">
        <v>4</v>
      </c>
      <c r="L67" s="33" t="s">
        <v>4</v>
      </c>
      <c r="M67" s="11" t="s">
        <v>4</v>
      </c>
      <c r="N67" s="35" t="s">
        <v>4</v>
      </c>
      <c r="O67" s="33" t="s">
        <v>4</v>
      </c>
      <c r="P67" s="11" t="s">
        <v>4</v>
      </c>
      <c r="Q67" s="35" t="s">
        <v>4</v>
      </c>
      <c r="R67" s="33" t="s">
        <v>4</v>
      </c>
      <c r="S67" s="11" t="s">
        <v>4</v>
      </c>
      <c r="T67" s="35" t="s">
        <v>4</v>
      </c>
      <c r="U67" s="33" t="s">
        <v>4</v>
      </c>
      <c r="V67" s="11" t="s">
        <v>4</v>
      </c>
      <c r="W67" s="35" t="s">
        <v>4</v>
      </c>
      <c r="X67" s="33" t="s">
        <v>4</v>
      </c>
      <c r="Y67" s="11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33" t="s">
        <v>4</v>
      </c>
      <c r="G68" s="9" t="s">
        <v>4</v>
      </c>
      <c r="H68" s="35" t="s">
        <v>4</v>
      </c>
      <c r="I68" s="33" t="s">
        <v>4</v>
      </c>
      <c r="J68" s="11" t="s">
        <v>4</v>
      </c>
      <c r="K68" s="35" t="s">
        <v>4</v>
      </c>
      <c r="L68" s="33" t="s">
        <v>4</v>
      </c>
      <c r="M68" s="11" t="s">
        <v>4</v>
      </c>
      <c r="N68" s="35" t="s">
        <v>4</v>
      </c>
      <c r="O68" s="33" t="s">
        <v>4</v>
      </c>
      <c r="P68" s="11" t="s">
        <v>4</v>
      </c>
      <c r="Q68" s="35" t="s">
        <v>4</v>
      </c>
      <c r="R68" s="33" t="s">
        <v>4</v>
      </c>
      <c r="S68" s="11" t="s">
        <v>4</v>
      </c>
      <c r="T68" s="35" t="s">
        <v>4</v>
      </c>
      <c r="U68" s="33" t="s">
        <v>4</v>
      </c>
      <c r="V68" s="11" t="s">
        <v>4</v>
      </c>
      <c r="W68" s="35" t="s">
        <v>4</v>
      </c>
      <c r="X68" s="33" t="s">
        <v>4</v>
      </c>
      <c r="Y68" s="11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33" t="s">
        <v>4</v>
      </c>
      <c r="G69" s="9" t="s">
        <v>4</v>
      </c>
      <c r="H69" s="35" t="s">
        <v>4</v>
      </c>
      <c r="I69" s="33" t="s">
        <v>4</v>
      </c>
      <c r="J69" s="11" t="s">
        <v>4</v>
      </c>
      <c r="K69" s="35" t="s">
        <v>4</v>
      </c>
      <c r="L69" s="33" t="s">
        <v>4</v>
      </c>
      <c r="M69" s="11" t="s">
        <v>4</v>
      </c>
      <c r="N69" s="35" t="s">
        <v>4</v>
      </c>
      <c r="O69" s="33" t="s">
        <v>4</v>
      </c>
      <c r="P69" s="11" t="s">
        <v>4</v>
      </c>
      <c r="Q69" s="35" t="s">
        <v>4</v>
      </c>
      <c r="R69" s="33" t="s">
        <v>4</v>
      </c>
      <c r="S69" s="11" t="s">
        <v>4</v>
      </c>
      <c r="T69" s="35" t="s">
        <v>4</v>
      </c>
      <c r="U69" s="33" t="s">
        <v>4</v>
      </c>
      <c r="V69" s="11" t="s">
        <v>4</v>
      </c>
      <c r="W69" s="35" t="s">
        <v>4</v>
      </c>
      <c r="X69" s="33" t="s">
        <v>4</v>
      </c>
      <c r="Y69" s="11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33" t="s">
        <v>4</v>
      </c>
      <c r="G70" s="9" t="s">
        <v>4</v>
      </c>
      <c r="H70" s="35" t="s">
        <v>4</v>
      </c>
      <c r="I70" s="33" t="s">
        <v>4</v>
      </c>
      <c r="J70" s="11" t="s">
        <v>4</v>
      </c>
      <c r="K70" s="35" t="s">
        <v>4</v>
      </c>
      <c r="L70" s="33" t="s">
        <v>4</v>
      </c>
      <c r="M70" s="11" t="s">
        <v>4</v>
      </c>
      <c r="N70" s="35" t="s">
        <v>4</v>
      </c>
      <c r="O70" s="33" t="s">
        <v>4</v>
      </c>
      <c r="P70" s="11" t="s">
        <v>4</v>
      </c>
      <c r="Q70" s="35" t="s">
        <v>4</v>
      </c>
      <c r="R70" s="33" t="s">
        <v>4</v>
      </c>
      <c r="S70" s="11" t="s">
        <v>4</v>
      </c>
      <c r="T70" s="35" t="s">
        <v>4</v>
      </c>
      <c r="U70" s="33" t="s">
        <v>4</v>
      </c>
      <c r="V70" s="11" t="s">
        <v>4</v>
      </c>
      <c r="W70" s="35" t="s">
        <v>4</v>
      </c>
      <c r="X70" s="33" t="s">
        <v>4</v>
      </c>
      <c r="Y70" s="11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33" t="s">
        <v>4</v>
      </c>
      <c r="G71" s="9" t="s">
        <v>4</v>
      </c>
      <c r="H71" s="35" t="s">
        <v>4</v>
      </c>
      <c r="I71" s="33" t="s">
        <v>4</v>
      </c>
      <c r="J71" s="11" t="s">
        <v>4</v>
      </c>
      <c r="K71" s="35" t="s">
        <v>4</v>
      </c>
      <c r="L71" s="33" t="s">
        <v>4</v>
      </c>
      <c r="M71" s="11" t="s">
        <v>4</v>
      </c>
      <c r="N71" s="35" t="s">
        <v>4</v>
      </c>
      <c r="O71" s="33" t="s">
        <v>4</v>
      </c>
      <c r="P71" s="11" t="s">
        <v>4</v>
      </c>
      <c r="Q71" s="35" t="s">
        <v>4</v>
      </c>
      <c r="R71" s="33" t="s">
        <v>4</v>
      </c>
      <c r="S71" s="11" t="s">
        <v>4</v>
      </c>
      <c r="T71" s="35" t="s">
        <v>4</v>
      </c>
      <c r="U71" s="33" t="s">
        <v>4</v>
      </c>
      <c r="V71" s="11" t="s">
        <v>4</v>
      </c>
      <c r="W71" s="35" t="s">
        <v>4</v>
      </c>
      <c r="X71" s="33" t="s">
        <v>4</v>
      </c>
      <c r="Y71" s="11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33" t="s">
        <v>4</v>
      </c>
      <c r="G72" s="9" t="s">
        <v>4</v>
      </c>
      <c r="H72" s="35" t="s">
        <v>4</v>
      </c>
      <c r="I72" s="33" t="s">
        <v>4</v>
      </c>
      <c r="J72" s="11" t="s">
        <v>4</v>
      </c>
      <c r="K72" s="35" t="s">
        <v>4</v>
      </c>
      <c r="L72" s="33" t="s">
        <v>4</v>
      </c>
      <c r="M72" s="11" t="s">
        <v>4</v>
      </c>
      <c r="N72" s="35" t="s">
        <v>4</v>
      </c>
      <c r="O72" s="33" t="s">
        <v>4</v>
      </c>
      <c r="P72" s="11" t="s">
        <v>4</v>
      </c>
      <c r="Q72" s="35" t="s">
        <v>4</v>
      </c>
      <c r="R72" s="33" t="s">
        <v>4</v>
      </c>
      <c r="S72" s="11" t="s">
        <v>4</v>
      </c>
      <c r="T72" s="35" t="s">
        <v>4</v>
      </c>
      <c r="U72" s="33" t="s">
        <v>4</v>
      </c>
      <c r="V72" s="11" t="s">
        <v>4</v>
      </c>
      <c r="W72" s="35" t="s">
        <v>4</v>
      </c>
      <c r="X72" s="33" t="s">
        <v>4</v>
      </c>
      <c r="Y72" s="11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33" t="s">
        <v>4</v>
      </c>
      <c r="G73" s="9" t="s">
        <v>4</v>
      </c>
      <c r="H73" s="35" t="s">
        <v>4</v>
      </c>
      <c r="I73" s="33" t="s">
        <v>4</v>
      </c>
      <c r="J73" s="11" t="s">
        <v>4</v>
      </c>
      <c r="K73" s="35" t="s">
        <v>4</v>
      </c>
      <c r="L73" s="33" t="s">
        <v>4</v>
      </c>
      <c r="M73" s="11" t="s">
        <v>4</v>
      </c>
      <c r="N73" s="35" t="s">
        <v>4</v>
      </c>
      <c r="O73" s="33" t="s">
        <v>4</v>
      </c>
      <c r="P73" s="11" t="s">
        <v>4</v>
      </c>
      <c r="Q73" s="35" t="s">
        <v>4</v>
      </c>
      <c r="R73" s="33" t="s">
        <v>4</v>
      </c>
      <c r="S73" s="11" t="s">
        <v>4</v>
      </c>
      <c r="T73" s="35" t="s">
        <v>4</v>
      </c>
      <c r="U73" s="33" t="s">
        <v>4</v>
      </c>
      <c r="V73" s="11" t="s">
        <v>4</v>
      </c>
      <c r="W73" s="35" t="s">
        <v>4</v>
      </c>
      <c r="X73" s="33" t="s">
        <v>4</v>
      </c>
      <c r="Y73" s="11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33" t="s">
        <v>4</v>
      </c>
      <c r="G74" s="9" t="s">
        <v>4</v>
      </c>
      <c r="H74" s="35" t="s">
        <v>4</v>
      </c>
      <c r="I74" s="33" t="s">
        <v>4</v>
      </c>
      <c r="J74" s="11" t="s">
        <v>4</v>
      </c>
      <c r="K74" s="35" t="s">
        <v>4</v>
      </c>
      <c r="L74" s="33" t="s">
        <v>4</v>
      </c>
      <c r="M74" s="11" t="s">
        <v>4</v>
      </c>
      <c r="N74" s="35" t="s">
        <v>4</v>
      </c>
      <c r="O74" s="33" t="s">
        <v>4</v>
      </c>
      <c r="P74" s="11" t="s">
        <v>4</v>
      </c>
      <c r="Q74" s="35" t="s">
        <v>4</v>
      </c>
      <c r="R74" s="33" t="s">
        <v>4</v>
      </c>
      <c r="S74" s="11" t="s">
        <v>4</v>
      </c>
      <c r="T74" s="35" t="s">
        <v>4</v>
      </c>
      <c r="U74" s="33" t="s">
        <v>4</v>
      </c>
      <c r="V74" s="11" t="s">
        <v>4</v>
      </c>
      <c r="W74" s="35" t="s">
        <v>4</v>
      </c>
      <c r="X74" s="33" t="s">
        <v>4</v>
      </c>
      <c r="Y74" s="11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33" t="s">
        <v>4</v>
      </c>
      <c r="G75" s="9" t="s">
        <v>4</v>
      </c>
      <c r="H75" s="35" t="s">
        <v>4</v>
      </c>
      <c r="I75" s="33" t="s">
        <v>4</v>
      </c>
      <c r="J75" s="11" t="s">
        <v>4</v>
      </c>
      <c r="K75" s="35" t="s">
        <v>4</v>
      </c>
      <c r="L75" s="33" t="s">
        <v>4</v>
      </c>
      <c r="M75" s="11" t="s">
        <v>4</v>
      </c>
      <c r="N75" s="35" t="s">
        <v>4</v>
      </c>
      <c r="O75" s="33" t="s">
        <v>4</v>
      </c>
      <c r="P75" s="11" t="s">
        <v>4</v>
      </c>
      <c r="Q75" s="35" t="s">
        <v>4</v>
      </c>
      <c r="R75" s="33" t="s">
        <v>4</v>
      </c>
      <c r="S75" s="11" t="s">
        <v>4</v>
      </c>
      <c r="T75" s="35" t="s">
        <v>4</v>
      </c>
      <c r="U75" s="33" t="s">
        <v>4</v>
      </c>
      <c r="V75" s="11" t="s">
        <v>4</v>
      </c>
      <c r="W75" s="35" t="s">
        <v>4</v>
      </c>
      <c r="X75" s="33" t="s">
        <v>4</v>
      </c>
      <c r="Y75" s="11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33" t="s">
        <v>4</v>
      </c>
      <c r="G76" s="9" t="s">
        <v>4</v>
      </c>
      <c r="H76" s="35" t="s">
        <v>4</v>
      </c>
      <c r="I76" s="33" t="s">
        <v>4</v>
      </c>
      <c r="J76" s="11" t="s">
        <v>4</v>
      </c>
      <c r="K76" s="35" t="s">
        <v>4</v>
      </c>
      <c r="L76" s="33" t="s">
        <v>4</v>
      </c>
      <c r="M76" s="11" t="s">
        <v>4</v>
      </c>
      <c r="N76" s="35" t="s">
        <v>4</v>
      </c>
      <c r="O76" s="33" t="s">
        <v>4</v>
      </c>
      <c r="P76" s="11" t="s">
        <v>4</v>
      </c>
      <c r="Q76" s="35" t="s">
        <v>4</v>
      </c>
      <c r="R76" s="33" t="s">
        <v>4</v>
      </c>
      <c r="S76" s="11" t="s">
        <v>4</v>
      </c>
      <c r="T76" s="35" t="s">
        <v>4</v>
      </c>
      <c r="U76" s="33" t="s">
        <v>4</v>
      </c>
      <c r="V76" s="11" t="s">
        <v>4</v>
      </c>
      <c r="W76" s="35" t="s">
        <v>4</v>
      </c>
      <c r="X76" s="33" t="s">
        <v>4</v>
      </c>
      <c r="Y76" s="11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33" t="s">
        <v>4</v>
      </c>
      <c r="G77" s="9" t="s">
        <v>4</v>
      </c>
      <c r="H77" s="35" t="s">
        <v>4</v>
      </c>
      <c r="I77" s="33" t="s">
        <v>4</v>
      </c>
      <c r="J77" s="11" t="s">
        <v>4</v>
      </c>
      <c r="K77" s="35" t="s">
        <v>4</v>
      </c>
      <c r="L77" s="33" t="s">
        <v>4</v>
      </c>
      <c r="M77" s="11" t="s">
        <v>4</v>
      </c>
      <c r="N77" s="35" t="s">
        <v>4</v>
      </c>
      <c r="O77" s="33" t="s">
        <v>4</v>
      </c>
      <c r="P77" s="11" t="s">
        <v>4</v>
      </c>
      <c r="Q77" s="35" t="s">
        <v>4</v>
      </c>
      <c r="R77" s="33" t="s">
        <v>4</v>
      </c>
      <c r="S77" s="11" t="s">
        <v>4</v>
      </c>
      <c r="T77" s="35" t="s">
        <v>4</v>
      </c>
      <c r="U77" s="33" t="s">
        <v>4</v>
      </c>
      <c r="V77" s="11" t="s">
        <v>4</v>
      </c>
      <c r="W77" s="35" t="s">
        <v>4</v>
      </c>
      <c r="X77" s="33" t="s">
        <v>4</v>
      </c>
      <c r="Y77" s="11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33" t="s">
        <v>4</v>
      </c>
      <c r="G78" s="9" t="s">
        <v>4</v>
      </c>
      <c r="H78" s="35" t="s">
        <v>4</v>
      </c>
      <c r="I78" s="33" t="s">
        <v>4</v>
      </c>
      <c r="J78" s="11" t="s">
        <v>4</v>
      </c>
      <c r="K78" s="35" t="s">
        <v>4</v>
      </c>
      <c r="L78" s="33" t="s">
        <v>4</v>
      </c>
      <c r="M78" s="11" t="s">
        <v>4</v>
      </c>
      <c r="N78" s="35" t="s">
        <v>4</v>
      </c>
      <c r="O78" s="33" t="s">
        <v>4</v>
      </c>
      <c r="P78" s="11" t="s">
        <v>4</v>
      </c>
      <c r="Q78" s="35" t="s">
        <v>4</v>
      </c>
      <c r="R78" s="33" t="s">
        <v>4</v>
      </c>
      <c r="S78" s="11" t="s">
        <v>4</v>
      </c>
      <c r="T78" s="35" t="s">
        <v>4</v>
      </c>
      <c r="U78" s="33" t="s">
        <v>4</v>
      </c>
      <c r="V78" s="11" t="s">
        <v>4</v>
      </c>
      <c r="W78" s="35" t="s">
        <v>4</v>
      </c>
      <c r="X78" s="33" t="s">
        <v>4</v>
      </c>
      <c r="Y78" s="11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33" t="s">
        <v>4</v>
      </c>
      <c r="G79" s="9" t="s">
        <v>4</v>
      </c>
      <c r="H79" s="35" t="s">
        <v>4</v>
      </c>
      <c r="I79" s="33" t="s">
        <v>4</v>
      </c>
      <c r="J79" s="11" t="s">
        <v>4</v>
      </c>
      <c r="K79" s="35" t="s">
        <v>4</v>
      </c>
      <c r="L79" s="33" t="s">
        <v>4</v>
      </c>
      <c r="M79" s="11" t="s">
        <v>4</v>
      </c>
      <c r="N79" s="35" t="s">
        <v>4</v>
      </c>
      <c r="O79" s="33" t="s">
        <v>4</v>
      </c>
      <c r="P79" s="11" t="s">
        <v>4</v>
      </c>
      <c r="Q79" s="35" t="s">
        <v>4</v>
      </c>
      <c r="R79" s="33" t="s">
        <v>4</v>
      </c>
      <c r="S79" s="11" t="s">
        <v>4</v>
      </c>
      <c r="T79" s="35" t="s">
        <v>4</v>
      </c>
      <c r="U79" s="33" t="s">
        <v>4</v>
      </c>
      <c r="V79" s="11" t="s">
        <v>4</v>
      </c>
      <c r="W79" s="35" t="s">
        <v>4</v>
      </c>
      <c r="X79" s="33" t="s">
        <v>4</v>
      </c>
      <c r="Y79" s="11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33" t="s">
        <v>4</v>
      </c>
      <c r="G80" s="9" t="s">
        <v>4</v>
      </c>
      <c r="H80" s="35" t="s">
        <v>4</v>
      </c>
      <c r="I80" s="33" t="s">
        <v>4</v>
      </c>
      <c r="J80" s="11" t="s">
        <v>4</v>
      </c>
      <c r="K80" s="35" t="s">
        <v>4</v>
      </c>
      <c r="L80" s="33" t="s">
        <v>4</v>
      </c>
      <c r="M80" s="11" t="s">
        <v>4</v>
      </c>
      <c r="N80" s="35" t="s">
        <v>4</v>
      </c>
      <c r="O80" s="33" t="s">
        <v>4</v>
      </c>
      <c r="P80" s="11" t="s">
        <v>4</v>
      </c>
      <c r="Q80" s="35" t="s">
        <v>4</v>
      </c>
      <c r="R80" s="33" t="s">
        <v>4</v>
      </c>
      <c r="S80" s="11" t="s">
        <v>4</v>
      </c>
      <c r="T80" s="35" t="s">
        <v>4</v>
      </c>
      <c r="U80" s="33" t="s">
        <v>4</v>
      </c>
      <c r="V80" s="11" t="s">
        <v>4</v>
      </c>
      <c r="W80" s="35" t="s">
        <v>4</v>
      </c>
      <c r="X80" s="33" t="s">
        <v>4</v>
      </c>
      <c r="Y80" s="11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33" t="s">
        <v>4</v>
      </c>
      <c r="G81" s="9" t="s">
        <v>4</v>
      </c>
      <c r="H81" s="35" t="s">
        <v>4</v>
      </c>
      <c r="I81" s="33" t="s">
        <v>4</v>
      </c>
      <c r="J81" s="11" t="s">
        <v>4</v>
      </c>
      <c r="K81" s="35" t="s">
        <v>4</v>
      </c>
      <c r="L81" s="33" t="s">
        <v>4</v>
      </c>
      <c r="M81" s="11" t="s">
        <v>4</v>
      </c>
      <c r="N81" s="35" t="s">
        <v>4</v>
      </c>
      <c r="O81" s="33" t="s">
        <v>4</v>
      </c>
      <c r="P81" s="11" t="s">
        <v>4</v>
      </c>
      <c r="Q81" s="35" t="s">
        <v>4</v>
      </c>
      <c r="R81" s="33" t="s">
        <v>4</v>
      </c>
      <c r="S81" s="11" t="s">
        <v>4</v>
      </c>
      <c r="T81" s="35" t="s">
        <v>4</v>
      </c>
      <c r="U81" s="33" t="s">
        <v>4</v>
      </c>
      <c r="V81" s="11" t="s">
        <v>4</v>
      </c>
      <c r="W81" s="35" t="s">
        <v>4</v>
      </c>
      <c r="X81" s="33" t="s">
        <v>4</v>
      </c>
      <c r="Y81" s="11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33" t="s">
        <v>4</v>
      </c>
      <c r="G82" s="9" t="s">
        <v>4</v>
      </c>
      <c r="H82" s="35" t="s">
        <v>4</v>
      </c>
      <c r="I82" s="33" t="s">
        <v>4</v>
      </c>
      <c r="J82" s="11" t="s">
        <v>4</v>
      </c>
      <c r="K82" s="35" t="s">
        <v>4</v>
      </c>
      <c r="L82" s="33" t="s">
        <v>4</v>
      </c>
      <c r="M82" s="11" t="s">
        <v>4</v>
      </c>
      <c r="N82" s="35" t="s">
        <v>4</v>
      </c>
      <c r="O82" s="33" t="s">
        <v>4</v>
      </c>
      <c r="P82" s="11" t="s">
        <v>4</v>
      </c>
      <c r="Q82" s="35" t="s">
        <v>4</v>
      </c>
      <c r="R82" s="33" t="s">
        <v>4</v>
      </c>
      <c r="S82" s="11" t="s">
        <v>4</v>
      </c>
      <c r="T82" s="35" t="s">
        <v>4</v>
      </c>
      <c r="U82" s="33" t="s">
        <v>4</v>
      </c>
      <c r="V82" s="11" t="s">
        <v>4</v>
      </c>
      <c r="W82" s="35" t="s">
        <v>4</v>
      </c>
      <c r="X82" s="33" t="s">
        <v>4</v>
      </c>
      <c r="Y82" s="11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33" t="s">
        <v>4</v>
      </c>
      <c r="G83" s="9" t="s">
        <v>4</v>
      </c>
      <c r="H83" s="35" t="s">
        <v>4</v>
      </c>
      <c r="I83" s="33" t="s">
        <v>4</v>
      </c>
      <c r="J83" s="11" t="s">
        <v>4</v>
      </c>
      <c r="K83" s="35" t="s">
        <v>4</v>
      </c>
      <c r="L83" s="33" t="s">
        <v>4</v>
      </c>
      <c r="M83" s="11" t="s">
        <v>4</v>
      </c>
      <c r="N83" s="35" t="s">
        <v>4</v>
      </c>
      <c r="O83" s="33" t="s">
        <v>4</v>
      </c>
      <c r="P83" s="11" t="s">
        <v>4</v>
      </c>
      <c r="Q83" s="35" t="s">
        <v>4</v>
      </c>
      <c r="R83" s="33" t="s">
        <v>4</v>
      </c>
      <c r="S83" s="11" t="s">
        <v>4</v>
      </c>
      <c r="T83" s="35" t="s">
        <v>4</v>
      </c>
      <c r="U83" s="33" t="s">
        <v>4</v>
      </c>
      <c r="V83" s="11" t="s">
        <v>4</v>
      </c>
      <c r="W83" s="35" t="s">
        <v>4</v>
      </c>
      <c r="X83" s="33" t="s">
        <v>4</v>
      </c>
      <c r="Y83" s="11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33" t="s">
        <v>4</v>
      </c>
      <c r="G84" s="9" t="s">
        <v>4</v>
      </c>
      <c r="H84" s="35" t="s">
        <v>4</v>
      </c>
      <c r="I84" s="33" t="s">
        <v>4</v>
      </c>
      <c r="J84" s="11" t="s">
        <v>4</v>
      </c>
      <c r="K84" s="35" t="s">
        <v>4</v>
      </c>
      <c r="L84" s="33" t="s">
        <v>4</v>
      </c>
      <c r="M84" s="11" t="s">
        <v>4</v>
      </c>
      <c r="N84" s="35" t="s">
        <v>4</v>
      </c>
      <c r="O84" s="33" t="s">
        <v>4</v>
      </c>
      <c r="P84" s="11" t="s">
        <v>4</v>
      </c>
      <c r="Q84" s="35" t="s">
        <v>4</v>
      </c>
      <c r="R84" s="33" t="s">
        <v>4</v>
      </c>
      <c r="S84" s="11" t="s">
        <v>4</v>
      </c>
      <c r="T84" s="35" t="s">
        <v>4</v>
      </c>
      <c r="U84" s="33" t="s">
        <v>4</v>
      </c>
      <c r="V84" s="11" t="s">
        <v>4</v>
      </c>
      <c r="W84" s="35" t="s">
        <v>4</v>
      </c>
      <c r="X84" s="33" t="s">
        <v>4</v>
      </c>
      <c r="Y84" s="11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33" t="s">
        <v>4</v>
      </c>
      <c r="G85" s="9" t="s">
        <v>4</v>
      </c>
      <c r="H85" s="35" t="s">
        <v>4</v>
      </c>
      <c r="I85" s="33" t="s">
        <v>4</v>
      </c>
      <c r="J85" s="11" t="s">
        <v>4</v>
      </c>
      <c r="K85" s="35" t="s">
        <v>4</v>
      </c>
      <c r="L85" s="33" t="s">
        <v>4</v>
      </c>
      <c r="M85" s="11" t="s">
        <v>4</v>
      </c>
      <c r="N85" s="35" t="s">
        <v>4</v>
      </c>
      <c r="O85" s="33" t="s">
        <v>4</v>
      </c>
      <c r="P85" s="11" t="s">
        <v>4</v>
      </c>
      <c r="Q85" s="35" t="s">
        <v>4</v>
      </c>
      <c r="R85" s="33" t="s">
        <v>4</v>
      </c>
      <c r="S85" s="11" t="s">
        <v>4</v>
      </c>
      <c r="T85" s="35" t="s">
        <v>4</v>
      </c>
      <c r="U85" s="33" t="s">
        <v>4</v>
      </c>
      <c r="V85" s="11" t="s">
        <v>4</v>
      </c>
      <c r="W85" s="35" t="s">
        <v>4</v>
      </c>
      <c r="X85" s="33" t="s">
        <v>4</v>
      </c>
      <c r="Y85" s="11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33" t="s">
        <v>4</v>
      </c>
      <c r="G86" s="9" t="s">
        <v>4</v>
      </c>
      <c r="H86" s="35" t="s">
        <v>4</v>
      </c>
      <c r="I86" s="33" t="s">
        <v>4</v>
      </c>
      <c r="J86" s="11" t="s">
        <v>4</v>
      </c>
      <c r="K86" s="35" t="s">
        <v>4</v>
      </c>
      <c r="L86" s="33" t="s">
        <v>4</v>
      </c>
      <c r="M86" s="11" t="s">
        <v>4</v>
      </c>
      <c r="N86" s="35" t="s">
        <v>4</v>
      </c>
      <c r="O86" s="33" t="s">
        <v>4</v>
      </c>
      <c r="P86" s="11" t="s">
        <v>4</v>
      </c>
      <c r="Q86" s="35" t="s">
        <v>4</v>
      </c>
      <c r="R86" s="33" t="s">
        <v>4</v>
      </c>
      <c r="S86" s="11" t="s">
        <v>4</v>
      </c>
      <c r="T86" s="35" t="s">
        <v>4</v>
      </c>
      <c r="U86" s="33" t="s">
        <v>4</v>
      </c>
      <c r="V86" s="11" t="s">
        <v>4</v>
      </c>
      <c r="W86" s="35" t="s">
        <v>4</v>
      </c>
      <c r="X86" s="33" t="s">
        <v>4</v>
      </c>
      <c r="Y86" s="11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33" t="s">
        <v>4</v>
      </c>
      <c r="G87" s="9" t="s">
        <v>4</v>
      </c>
      <c r="H87" s="35" t="s">
        <v>4</v>
      </c>
      <c r="I87" s="33" t="s">
        <v>4</v>
      </c>
      <c r="J87" s="11" t="s">
        <v>4</v>
      </c>
      <c r="K87" s="35" t="s">
        <v>4</v>
      </c>
      <c r="L87" s="33" t="s">
        <v>4</v>
      </c>
      <c r="M87" s="11" t="s">
        <v>4</v>
      </c>
      <c r="N87" s="35" t="s">
        <v>4</v>
      </c>
      <c r="O87" s="33" t="s">
        <v>4</v>
      </c>
      <c r="P87" s="11" t="s">
        <v>4</v>
      </c>
      <c r="Q87" s="35" t="s">
        <v>4</v>
      </c>
      <c r="R87" s="33" t="s">
        <v>4</v>
      </c>
      <c r="S87" s="11" t="s">
        <v>4</v>
      </c>
      <c r="T87" s="35" t="s">
        <v>4</v>
      </c>
      <c r="U87" s="33" t="s">
        <v>4</v>
      </c>
      <c r="V87" s="11" t="s">
        <v>4</v>
      </c>
      <c r="W87" s="35" t="s">
        <v>4</v>
      </c>
      <c r="X87" s="33" t="s">
        <v>4</v>
      </c>
      <c r="Y87" s="11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33" t="s">
        <v>4</v>
      </c>
      <c r="G88" s="9" t="s">
        <v>4</v>
      </c>
      <c r="H88" s="35" t="s">
        <v>4</v>
      </c>
      <c r="I88" s="33" t="s">
        <v>4</v>
      </c>
      <c r="J88" s="11" t="s">
        <v>4</v>
      </c>
      <c r="K88" s="35" t="s">
        <v>4</v>
      </c>
      <c r="L88" s="33" t="s">
        <v>4</v>
      </c>
      <c r="M88" s="11" t="s">
        <v>4</v>
      </c>
      <c r="N88" s="35" t="s">
        <v>4</v>
      </c>
      <c r="O88" s="33" t="s">
        <v>4</v>
      </c>
      <c r="P88" s="11" t="s">
        <v>4</v>
      </c>
      <c r="Q88" s="35" t="s">
        <v>4</v>
      </c>
      <c r="R88" s="33" t="s">
        <v>4</v>
      </c>
      <c r="S88" s="11" t="s">
        <v>4</v>
      </c>
      <c r="T88" s="35" t="s">
        <v>4</v>
      </c>
      <c r="U88" s="33" t="s">
        <v>4</v>
      </c>
      <c r="V88" s="11" t="s">
        <v>4</v>
      </c>
      <c r="W88" s="35" t="s">
        <v>4</v>
      </c>
      <c r="X88" s="33" t="s">
        <v>4</v>
      </c>
      <c r="Y88" s="11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33" t="s">
        <v>4</v>
      </c>
      <c r="G89" s="9" t="s">
        <v>4</v>
      </c>
      <c r="H89" s="35" t="s">
        <v>4</v>
      </c>
      <c r="I89" s="33" t="s">
        <v>4</v>
      </c>
      <c r="J89" s="11" t="s">
        <v>4</v>
      </c>
      <c r="K89" s="35" t="s">
        <v>4</v>
      </c>
      <c r="L89" s="33" t="s">
        <v>4</v>
      </c>
      <c r="M89" s="11" t="s">
        <v>4</v>
      </c>
      <c r="N89" s="35" t="s">
        <v>4</v>
      </c>
      <c r="O89" s="33" t="s">
        <v>4</v>
      </c>
      <c r="P89" s="11" t="s">
        <v>4</v>
      </c>
      <c r="Q89" s="35" t="s">
        <v>4</v>
      </c>
      <c r="R89" s="33" t="s">
        <v>4</v>
      </c>
      <c r="S89" s="11" t="s">
        <v>4</v>
      </c>
      <c r="T89" s="35" t="s">
        <v>4</v>
      </c>
      <c r="U89" s="33" t="s">
        <v>4</v>
      </c>
      <c r="V89" s="11" t="s">
        <v>4</v>
      </c>
      <c r="W89" s="35" t="s">
        <v>4</v>
      </c>
      <c r="X89" s="33" t="s">
        <v>4</v>
      </c>
      <c r="Y89" s="11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33" t="s">
        <v>4</v>
      </c>
      <c r="G90" s="9" t="s">
        <v>4</v>
      </c>
      <c r="H90" s="35" t="s">
        <v>4</v>
      </c>
      <c r="I90" s="33" t="s">
        <v>4</v>
      </c>
      <c r="J90" s="11" t="s">
        <v>4</v>
      </c>
      <c r="K90" s="35" t="s">
        <v>4</v>
      </c>
      <c r="L90" s="33" t="s">
        <v>4</v>
      </c>
      <c r="M90" s="11" t="s">
        <v>4</v>
      </c>
      <c r="N90" s="35" t="s">
        <v>4</v>
      </c>
      <c r="O90" s="33" t="s">
        <v>4</v>
      </c>
      <c r="P90" s="11" t="s">
        <v>4</v>
      </c>
      <c r="Q90" s="35" t="s">
        <v>4</v>
      </c>
      <c r="R90" s="33" t="s">
        <v>4</v>
      </c>
      <c r="S90" s="11" t="s">
        <v>4</v>
      </c>
      <c r="T90" s="35" t="s">
        <v>4</v>
      </c>
      <c r="U90" s="33" t="s">
        <v>4</v>
      </c>
      <c r="V90" s="11" t="s">
        <v>4</v>
      </c>
      <c r="W90" s="35" t="s">
        <v>4</v>
      </c>
      <c r="X90" s="33" t="s">
        <v>4</v>
      </c>
      <c r="Y90" s="11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33" t="s">
        <v>4</v>
      </c>
      <c r="G91" s="9" t="s">
        <v>4</v>
      </c>
      <c r="H91" s="35" t="s">
        <v>4</v>
      </c>
      <c r="I91" s="33" t="s">
        <v>4</v>
      </c>
      <c r="J91" s="11" t="s">
        <v>4</v>
      </c>
      <c r="K91" s="35" t="s">
        <v>4</v>
      </c>
      <c r="L91" s="33" t="s">
        <v>4</v>
      </c>
      <c r="M91" s="11" t="s">
        <v>4</v>
      </c>
      <c r="N91" s="35" t="s">
        <v>4</v>
      </c>
      <c r="O91" s="33" t="s">
        <v>4</v>
      </c>
      <c r="P91" s="11" t="s">
        <v>4</v>
      </c>
      <c r="Q91" s="35" t="s">
        <v>4</v>
      </c>
      <c r="R91" s="33" t="s">
        <v>4</v>
      </c>
      <c r="S91" s="11" t="s">
        <v>4</v>
      </c>
      <c r="T91" s="35" t="s">
        <v>4</v>
      </c>
      <c r="U91" s="33" t="s">
        <v>4</v>
      </c>
      <c r="V91" s="11" t="s">
        <v>4</v>
      </c>
      <c r="W91" s="35" t="s">
        <v>4</v>
      </c>
      <c r="X91" s="33" t="s">
        <v>4</v>
      </c>
      <c r="Y91" s="11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33" t="s">
        <v>4</v>
      </c>
      <c r="G92" s="9" t="s">
        <v>4</v>
      </c>
      <c r="H92" s="35" t="s">
        <v>4</v>
      </c>
      <c r="I92" s="33" t="s">
        <v>4</v>
      </c>
      <c r="J92" s="11" t="s">
        <v>4</v>
      </c>
      <c r="K92" s="35" t="s">
        <v>4</v>
      </c>
      <c r="L92" s="33" t="s">
        <v>4</v>
      </c>
      <c r="M92" s="11" t="s">
        <v>4</v>
      </c>
      <c r="N92" s="35" t="s">
        <v>4</v>
      </c>
      <c r="O92" s="33" t="s">
        <v>4</v>
      </c>
      <c r="P92" s="11" t="s">
        <v>4</v>
      </c>
      <c r="Q92" s="35" t="s">
        <v>4</v>
      </c>
      <c r="R92" s="33" t="s">
        <v>4</v>
      </c>
      <c r="S92" s="11" t="s">
        <v>4</v>
      </c>
      <c r="T92" s="35" t="s">
        <v>4</v>
      </c>
      <c r="U92" s="33" t="s">
        <v>4</v>
      </c>
      <c r="V92" s="11" t="s">
        <v>4</v>
      </c>
      <c r="W92" s="35" t="s">
        <v>4</v>
      </c>
      <c r="X92" s="33" t="s">
        <v>4</v>
      </c>
      <c r="Y92" s="11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33" t="s">
        <v>4</v>
      </c>
      <c r="G93" s="9" t="s">
        <v>4</v>
      </c>
      <c r="H93" s="35" t="s">
        <v>4</v>
      </c>
      <c r="I93" s="33" t="s">
        <v>4</v>
      </c>
      <c r="J93" s="11" t="s">
        <v>4</v>
      </c>
      <c r="K93" s="35" t="s">
        <v>4</v>
      </c>
      <c r="L93" s="33" t="s">
        <v>4</v>
      </c>
      <c r="M93" s="11" t="s">
        <v>4</v>
      </c>
      <c r="N93" s="35" t="s">
        <v>4</v>
      </c>
      <c r="O93" s="33" t="s">
        <v>4</v>
      </c>
      <c r="P93" s="11" t="s">
        <v>4</v>
      </c>
      <c r="Q93" s="35" t="s">
        <v>4</v>
      </c>
      <c r="R93" s="33" t="s">
        <v>4</v>
      </c>
      <c r="S93" s="11" t="s">
        <v>4</v>
      </c>
      <c r="T93" s="35" t="s">
        <v>4</v>
      </c>
      <c r="U93" s="33" t="s">
        <v>4</v>
      </c>
      <c r="V93" s="11" t="s">
        <v>4</v>
      </c>
      <c r="W93" s="35" t="s">
        <v>4</v>
      </c>
      <c r="X93" s="33" t="s">
        <v>4</v>
      </c>
      <c r="Y93" s="11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33" t="s">
        <v>4</v>
      </c>
      <c r="G94" s="9" t="s">
        <v>4</v>
      </c>
      <c r="H94" s="35" t="s">
        <v>4</v>
      </c>
      <c r="I94" s="33" t="s">
        <v>4</v>
      </c>
      <c r="J94" s="11" t="s">
        <v>4</v>
      </c>
      <c r="K94" s="35" t="s">
        <v>4</v>
      </c>
      <c r="L94" s="33" t="s">
        <v>4</v>
      </c>
      <c r="M94" s="11" t="s">
        <v>4</v>
      </c>
      <c r="N94" s="35" t="s">
        <v>4</v>
      </c>
      <c r="O94" s="33" t="s">
        <v>4</v>
      </c>
      <c r="P94" s="11" t="s">
        <v>4</v>
      </c>
      <c r="Q94" s="35" t="s">
        <v>4</v>
      </c>
      <c r="R94" s="33" t="s">
        <v>4</v>
      </c>
      <c r="S94" s="11" t="s">
        <v>4</v>
      </c>
      <c r="T94" s="35" t="s">
        <v>4</v>
      </c>
      <c r="U94" s="33" t="s">
        <v>4</v>
      </c>
      <c r="V94" s="11" t="s">
        <v>4</v>
      </c>
      <c r="W94" s="35" t="s">
        <v>4</v>
      </c>
      <c r="X94" s="33" t="s">
        <v>4</v>
      </c>
      <c r="Y94" s="11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33" t="s">
        <v>4</v>
      </c>
      <c r="G95" s="9" t="s">
        <v>4</v>
      </c>
      <c r="H95" s="35" t="s">
        <v>4</v>
      </c>
      <c r="I95" s="33" t="s">
        <v>4</v>
      </c>
      <c r="J95" s="11" t="s">
        <v>4</v>
      </c>
      <c r="K95" s="35" t="s">
        <v>4</v>
      </c>
      <c r="L95" s="33" t="s">
        <v>4</v>
      </c>
      <c r="M95" s="11" t="s">
        <v>4</v>
      </c>
      <c r="N95" s="35" t="s">
        <v>4</v>
      </c>
      <c r="O95" s="33" t="s">
        <v>4</v>
      </c>
      <c r="P95" s="11" t="s">
        <v>4</v>
      </c>
      <c r="Q95" s="35" t="s">
        <v>4</v>
      </c>
      <c r="R95" s="33" t="s">
        <v>4</v>
      </c>
      <c r="S95" s="11" t="s">
        <v>4</v>
      </c>
      <c r="T95" s="35" t="s">
        <v>4</v>
      </c>
      <c r="U95" s="33" t="s">
        <v>4</v>
      </c>
      <c r="V95" s="11" t="s">
        <v>4</v>
      </c>
      <c r="W95" s="35" t="s">
        <v>4</v>
      </c>
      <c r="X95" s="33" t="s">
        <v>4</v>
      </c>
      <c r="Y95" s="11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33" t="s">
        <v>4</v>
      </c>
      <c r="G96" s="9" t="s">
        <v>4</v>
      </c>
      <c r="H96" s="35" t="s">
        <v>4</v>
      </c>
      <c r="I96" s="33" t="s">
        <v>4</v>
      </c>
      <c r="J96" s="11" t="s">
        <v>4</v>
      </c>
      <c r="K96" s="35" t="s">
        <v>4</v>
      </c>
      <c r="L96" s="33" t="s">
        <v>4</v>
      </c>
      <c r="M96" s="11" t="s">
        <v>4</v>
      </c>
      <c r="N96" s="35" t="s">
        <v>4</v>
      </c>
      <c r="O96" s="33" t="s">
        <v>4</v>
      </c>
      <c r="P96" s="11" t="s">
        <v>4</v>
      </c>
      <c r="Q96" s="35" t="s">
        <v>4</v>
      </c>
      <c r="R96" s="33" t="s">
        <v>4</v>
      </c>
      <c r="S96" s="11" t="s">
        <v>4</v>
      </c>
      <c r="T96" s="35" t="s">
        <v>4</v>
      </c>
      <c r="U96" s="33" t="s">
        <v>4</v>
      </c>
      <c r="V96" s="11" t="s">
        <v>4</v>
      </c>
      <c r="W96" s="35" t="s">
        <v>4</v>
      </c>
      <c r="X96" s="33" t="s">
        <v>4</v>
      </c>
      <c r="Y96" s="11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33" t="s">
        <v>4</v>
      </c>
      <c r="G97" s="9" t="s">
        <v>4</v>
      </c>
      <c r="H97" s="35" t="s">
        <v>4</v>
      </c>
      <c r="I97" s="33" t="s">
        <v>4</v>
      </c>
      <c r="J97" s="11" t="s">
        <v>4</v>
      </c>
      <c r="K97" s="35" t="s">
        <v>4</v>
      </c>
      <c r="L97" s="33" t="s">
        <v>4</v>
      </c>
      <c r="M97" s="11" t="s">
        <v>4</v>
      </c>
      <c r="N97" s="35" t="s">
        <v>4</v>
      </c>
      <c r="O97" s="33" t="s">
        <v>4</v>
      </c>
      <c r="P97" s="11" t="s">
        <v>4</v>
      </c>
      <c r="Q97" s="35" t="s">
        <v>4</v>
      </c>
      <c r="R97" s="33" t="s">
        <v>4</v>
      </c>
      <c r="S97" s="11" t="s">
        <v>4</v>
      </c>
      <c r="T97" s="35" t="s">
        <v>4</v>
      </c>
      <c r="U97" s="33" t="s">
        <v>4</v>
      </c>
      <c r="V97" s="11" t="s">
        <v>4</v>
      </c>
      <c r="W97" s="35" t="s">
        <v>4</v>
      </c>
      <c r="X97" s="33" t="s">
        <v>4</v>
      </c>
      <c r="Y97" s="11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33" t="s">
        <v>4</v>
      </c>
      <c r="G98" s="9" t="s">
        <v>4</v>
      </c>
      <c r="H98" s="35" t="s">
        <v>4</v>
      </c>
      <c r="I98" s="33" t="s">
        <v>4</v>
      </c>
      <c r="J98" s="11" t="s">
        <v>4</v>
      </c>
      <c r="K98" s="35" t="s">
        <v>4</v>
      </c>
      <c r="L98" s="33" t="s">
        <v>4</v>
      </c>
      <c r="M98" s="11" t="s">
        <v>4</v>
      </c>
      <c r="N98" s="35" t="s">
        <v>4</v>
      </c>
      <c r="O98" s="33" t="s">
        <v>4</v>
      </c>
      <c r="P98" s="11" t="s">
        <v>4</v>
      </c>
      <c r="Q98" s="35" t="s">
        <v>4</v>
      </c>
      <c r="R98" s="33" t="s">
        <v>4</v>
      </c>
      <c r="S98" s="11" t="s">
        <v>4</v>
      </c>
      <c r="T98" s="35" t="s">
        <v>4</v>
      </c>
      <c r="U98" s="33" t="s">
        <v>4</v>
      </c>
      <c r="V98" s="11" t="s">
        <v>4</v>
      </c>
      <c r="W98" s="35" t="s">
        <v>4</v>
      </c>
      <c r="X98" s="33" t="s">
        <v>4</v>
      </c>
      <c r="Y98" s="11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33" t="s">
        <v>4</v>
      </c>
      <c r="G99" s="9" t="s">
        <v>4</v>
      </c>
      <c r="H99" s="35" t="s">
        <v>4</v>
      </c>
      <c r="I99" s="33" t="s">
        <v>4</v>
      </c>
      <c r="J99" s="11" t="s">
        <v>4</v>
      </c>
      <c r="K99" s="35" t="s">
        <v>4</v>
      </c>
      <c r="L99" s="33" t="s">
        <v>4</v>
      </c>
      <c r="M99" s="11" t="s">
        <v>4</v>
      </c>
      <c r="N99" s="35" t="s">
        <v>4</v>
      </c>
      <c r="O99" s="33" t="s">
        <v>4</v>
      </c>
      <c r="P99" s="11" t="s">
        <v>4</v>
      </c>
      <c r="Q99" s="35" t="s">
        <v>4</v>
      </c>
      <c r="R99" s="33" t="s">
        <v>4</v>
      </c>
      <c r="S99" s="11" t="s">
        <v>4</v>
      </c>
      <c r="T99" s="35" t="s">
        <v>4</v>
      </c>
      <c r="U99" s="33" t="s">
        <v>4</v>
      </c>
      <c r="V99" s="11" t="s">
        <v>4</v>
      </c>
      <c r="W99" s="35" t="s">
        <v>4</v>
      </c>
      <c r="X99" s="33" t="s">
        <v>4</v>
      </c>
      <c r="Y99" s="11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33" t="s">
        <v>4</v>
      </c>
      <c r="G100" s="9" t="s">
        <v>4</v>
      </c>
      <c r="H100" s="35" t="s">
        <v>4</v>
      </c>
      <c r="I100" s="33" t="s">
        <v>4</v>
      </c>
      <c r="J100" s="11" t="s">
        <v>4</v>
      </c>
      <c r="K100" s="35" t="s">
        <v>4</v>
      </c>
      <c r="L100" s="33" t="s">
        <v>4</v>
      </c>
      <c r="M100" s="11" t="s">
        <v>4</v>
      </c>
      <c r="N100" s="35" t="s">
        <v>4</v>
      </c>
      <c r="O100" s="33" t="s">
        <v>4</v>
      </c>
      <c r="P100" s="11" t="s">
        <v>4</v>
      </c>
      <c r="Q100" s="35" t="s">
        <v>4</v>
      </c>
      <c r="R100" s="33" t="s">
        <v>4</v>
      </c>
      <c r="S100" s="11" t="s">
        <v>4</v>
      </c>
      <c r="T100" s="35" t="s">
        <v>4</v>
      </c>
      <c r="U100" s="33" t="s">
        <v>4</v>
      </c>
      <c r="V100" s="11" t="s">
        <v>4</v>
      </c>
      <c r="W100" s="35" t="s">
        <v>4</v>
      </c>
      <c r="X100" s="33" t="s">
        <v>4</v>
      </c>
      <c r="Y100" s="11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33" t="s">
        <v>4</v>
      </c>
      <c r="G101" s="9" t="s">
        <v>4</v>
      </c>
      <c r="H101" s="35" t="s">
        <v>4</v>
      </c>
      <c r="I101" s="33" t="s">
        <v>4</v>
      </c>
      <c r="J101" s="11" t="s">
        <v>4</v>
      </c>
      <c r="K101" s="35" t="s">
        <v>4</v>
      </c>
      <c r="L101" s="33" t="s">
        <v>4</v>
      </c>
      <c r="M101" s="11" t="s">
        <v>4</v>
      </c>
      <c r="N101" s="35" t="s">
        <v>4</v>
      </c>
      <c r="O101" s="33" t="s">
        <v>4</v>
      </c>
      <c r="P101" s="11" t="s">
        <v>4</v>
      </c>
      <c r="Q101" s="35" t="s">
        <v>4</v>
      </c>
      <c r="R101" s="33" t="s">
        <v>4</v>
      </c>
      <c r="S101" s="11" t="s">
        <v>4</v>
      </c>
      <c r="T101" s="35" t="s">
        <v>4</v>
      </c>
      <c r="U101" s="33" t="s">
        <v>4</v>
      </c>
      <c r="V101" s="11" t="s">
        <v>4</v>
      </c>
      <c r="W101" s="35" t="s">
        <v>4</v>
      </c>
      <c r="X101" s="33" t="s">
        <v>4</v>
      </c>
      <c r="Y101" s="11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33" t="s">
        <v>4</v>
      </c>
      <c r="G102" s="9" t="s">
        <v>4</v>
      </c>
      <c r="H102" s="35" t="s">
        <v>4</v>
      </c>
      <c r="I102" s="33" t="s">
        <v>4</v>
      </c>
      <c r="J102" s="11" t="s">
        <v>4</v>
      </c>
      <c r="K102" s="35" t="s">
        <v>4</v>
      </c>
      <c r="L102" s="33" t="s">
        <v>4</v>
      </c>
      <c r="M102" s="11" t="s">
        <v>4</v>
      </c>
      <c r="N102" s="35" t="s">
        <v>4</v>
      </c>
      <c r="O102" s="33" t="s">
        <v>4</v>
      </c>
      <c r="P102" s="11" t="s">
        <v>4</v>
      </c>
      <c r="Q102" s="35" t="s">
        <v>4</v>
      </c>
      <c r="R102" s="33" t="s">
        <v>4</v>
      </c>
      <c r="S102" s="11" t="s">
        <v>4</v>
      </c>
      <c r="T102" s="35" t="s">
        <v>4</v>
      </c>
      <c r="U102" s="33" t="s">
        <v>4</v>
      </c>
      <c r="V102" s="11" t="s">
        <v>4</v>
      </c>
      <c r="W102" s="35" t="s">
        <v>4</v>
      </c>
      <c r="X102" s="33" t="s">
        <v>4</v>
      </c>
      <c r="Y102" s="11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33" t="s">
        <v>4</v>
      </c>
      <c r="G103" s="9" t="s">
        <v>4</v>
      </c>
      <c r="H103" s="35" t="s">
        <v>4</v>
      </c>
      <c r="I103" s="33" t="s">
        <v>4</v>
      </c>
      <c r="J103" s="11" t="s">
        <v>4</v>
      </c>
      <c r="K103" s="35" t="s">
        <v>4</v>
      </c>
      <c r="L103" s="33" t="s">
        <v>4</v>
      </c>
      <c r="M103" s="11" t="s">
        <v>4</v>
      </c>
      <c r="N103" s="35" t="s">
        <v>4</v>
      </c>
      <c r="O103" s="33" t="s">
        <v>4</v>
      </c>
      <c r="P103" s="11" t="s">
        <v>4</v>
      </c>
      <c r="Q103" s="35" t="s">
        <v>4</v>
      </c>
      <c r="R103" s="33" t="s">
        <v>4</v>
      </c>
      <c r="S103" s="11" t="s">
        <v>4</v>
      </c>
      <c r="T103" s="35" t="s">
        <v>4</v>
      </c>
      <c r="U103" s="33" t="s">
        <v>4</v>
      </c>
      <c r="V103" s="11" t="s">
        <v>4</v>
      </c>
      <c r="W103" s="35" t="s">
        <v>4</v>
      </c>
      <c r="X103" s="33" t="s">
        <v>4</v>
      </c>
      <c r="Y103" s="11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33" t="s">
        <v>4</v>
      </c>
      <c r="G104" s="9" t="s">
        <v>4</v>
      </c>
      <c r="H104" s="35" t="s">
        <v>4</v>
      </c>
      <c r="I104" s="33" t="s">
        <v>4</v>
      </c>
      <c r="J104" s="11" t="s">
        <v>4</v>
      </c>
      <c r="K104" s="35" t="s">
        <v>4</v>
      </c>
      <c r="L104" s="33" t="s">
        <v>4</v>
      </c>
      <c r="M104" s="11" t="s">
        <v>4</v>
      </c>
      <c r="N104" s="35" t="s">
        <v>4</v>
      </c>
      <c r="O104" s="33" t="s">
        <v>4</v>
      </c>
      <c r="P104" s="11" t="s">
        <v>4</v>
      </c>
      <c r="Q104" s="35" t="s">
        <v>4</v>
      </c>
      <c r="R104" s="33" t="s">
        <v>4</v>
      </c>
      <c r="S104" s="11" t="s">
        <v>4</v>
      </c>
      <c r="T104" s="35" t="s">
        <v>4</v>
      </c>
      <c r="U104" s="33" t="s">
        <v>4</v>
      </c>
      <c r="V104" s="11" t="s">
        <v>4</v>
      </c>
      <c r="W104" s="35" t="s">
        <v>4</v>
      </c>
      <c r="X104" s="33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4" t="s">
        <v>4</v>
      </c>
      <c r="D105" s="9" t="s">
        <v>4</v>
      </c>
      <c r="E105" s="12">
        <v>-17.780728250000003</v>
      </c>
      <c r="F105" s="33" t="s">
        <v>4</v>
      </c>
      <c r="G105" s="9" t="s">
        <v>4</v>
      </c>
      <c r="H105" s="35">
        <v>-3.2064779166666657</v>
      </c>
      <c r="I105" s="33">
        <v>-16.036813219666666</v>
      </c>
      <c r="J105" s="11" t="s">
        <v>4</v>
      </c>
      <c r="K105" s="35">
        <v>-7.2045572500000024</v>
      </c>
      <c r="L105" s="33">
        <v>-18.130048805000001</v>
      </c>
      <c r="M105" s="11" t="s">
        <v>4</v>
      </c>
      <c r="N105" s="35">
        <v>-47.149191750000007</v>
      </c>
      <c r="O105" s="33" t="s">
        <v>4</v>
      </c>
      <c r="P105" s="11" t="s">
        <v>4</v>
      </c>
      <c r="Q105" s="35">
        <v>31.263175750000002</v>
      </c>
      <c r="R105" s="33" t="s">
        <v>4</v>
      </c>
      <c r="S105" s="11" t="s">
        <v>4</v>
      </c>
      <c r="T105" s="35" t="s">
        <v>4</v>
      </c>
      <c r="U105" s="33" t="s">
        <v>4</v>
      </c>
      <c r="V105" s="11" t="s">
        <v>4</v>
      </c>
      <c r="W105" s="35">
        <v>-13.848583833333333</v>
      </c>
      <c r="X105" s="33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4" t="s">
        <v>4</v>
      </c>
      <c r="D106" s="9" t="s">
        <v>4</v>
      </c>
      <c r="E106" s="12">
        <v>-30.09375825</v>
      </c>
      <c r="F106" s="33" t="s">
        <v>4</v>
      </c>
      <c r="G106" s="9" t="s">
        <v>4</v>
      </c>
      <c r="H106" s="35">
        <v>-29.521338916666672</v>
      </c>
      <c r="I106" s="33">
        <v>-31.569243143666672</v>
      </c>
      <c r="J106" s="11" t="s">
        <v>4</v>
      </c>
      <c r="K106" s="35">
        <v>-16.028392250000003</v>
      </c>
      <c r="L106" s="33">
        <v>-21.316016322000003</v>
      </c>
      <c r="M106" s="11" t="s">
        <v>4</v>
      </c>
      <c r="N106" s="35">
        <v>-41.515860750000009</v>
      </c>
      <c r="O106" s="33" t="s">
        <v>4</v>
      </c>
      <c r="P106" s="11" t="s">
        <v>4</v>
      </c>
      <c r="Q106" s="35">
        <v>-9.9202312500000005</v>
      </c>
      <c r="R106" s="33" t="s">
        <v>4</v>
      </c>
      <c r="S106" s="11" t="s">
        <v>4</v>
      </c>
      <c r="T106" s="35" t="s">
        <v>4</v>
      </c>
      <c r="U106" s="33" t="s">
        <v>4</v>
      </c>
      <c r="V106" s="11" t="s">
        <v>4</v>
      </c>
      <c r="W106" s="35">
        <v>-16.531676833333336</v>
      </c>
      <c r="X106" s="33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4" t="s">
        <v>4</v>
      </c>
      <c r="D107" s="9">
        <f>AVERAGE(B105:B107)</f>
        <v>-53.59499125</v>
      </c>
      <c r="E107" s="12">
        <v>-23.599956250000002</v>
      </c>
      <c r="F107" s="33" t="s">
        <v>4</v>
      </c>
      <c r="G107" s="9">
        <f>AVERAGE(E105:E107)</f>
        <v>-23.824814250000003</v>
      </c>
      <c r="H107" s="35">
        <v>-18.845891916666666</v>
      </c>
      <c r="I107" s="33">
        <v>-23.133906504666665</v>
      </c>
      <c r="J107" s="11">
        <f t="shared" ref="J107:J138" si="0">AVERAGE(I105:I107)</f>
        <v>-23.579987622666668</v>
      </c>
      <c r="K107" s="35">
        <v>-4.9745472500000023</v>
      </c>
      <c r="L107" s="33">
        <v>-19.344947709000003</v>
      </c>
      <c r="M107" s="11">
        <f t="shared" ref="M107:M138" si="1">AVERAGE(L105:L107)</f>
        <v>-19.59700427866667</v>
      </c>
      <c r="N107" s="35">
        <v>-34.87809475000001</v>
      </c>
      <c r="O107" s="33" t="s">
        <v>4</v>
      </c>
      <c r="P107" s="11">
        <f>AVERAGE(N105:N107)</f>
        <v>-41.181049083333342</v>
      </c>
      <c r="Q107" s="35">
        <v>10.579132750000003</v>
      </c>
      <c r="R107" s="33" t="s">
        <v>4</v>
      </c>
      <c r="S107" s="11">
        <f>AVERAGE(Q105:Q107)</f>
        <v>10.640692416666669</v>
      </c>
      <c r="T107" s="35" t="s">
        <v>4</v>
      </c>
      <c r="U107" s="33" t="s">
        <v>4</v>
      </c>
      <c r="V107" s="11" t="s">
        <v>4</v>
      </c>
      <c r="W107" s="35">
        <v>-13.304060833333331</v>
      </c>
      <c r="X107" s="33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4" t="s">
        <v>4</v>
      </c>
      <c r="D108" s="9">
        <f t="shared" ref="D108:D171" si="2">AVERAGE(B106:B108)</f>
        <v>-50.650479249999997</v>
      </c>
      <c r="E108" s="12">
        <v>-26.574340249999999</v>
      </c>
      <c r="F108" s="33" t="s">
        <v>4</v>
      </c>
      <c r="G108" s="9">
        <f t="shared" ref="G108:G171" si="3">AVERAGE(E106:E108)</f>
        <v>-26.75601825</v>
      </c>
      <c r="H108" s="35">
        <v>-29.249823916666671</v>
      </c>
      <c r="I108" s="33">
        <v>-13.321615977666671</v>
      </c>
      <c r="J108" s="11">
        <f t="shared" si="0"/>
        <v>-22.674921875333336</v>
      </c>
      <c r="K108" s="35">
        <v>-16.637749249999999</v>
      </c>
      <c r="L108" s="33">
        <v>-30.637050644999999</v>
      </c>
      <c r="M108" s="11">
        <f t="shared" si="1"/>
        <v>-23.766004892000002</v>
      </c>
      <c r="N108" s="35">
        <v>-44.724399749999996</v>
      </c>
      <c r="O108" s="33" t="s">
        <v>4</v>
      </c>
      <c r="P108" s="11">
        <f t="shared" ref="P108:P171" si="4">AVERAGE(N106:N108)</f>
        <v>-40.372785083333333</v>
      </c>
      <c r="Q108" s="35">
        <v>-31.57233325</v>
      </c>
      <c r="R108" s="33" t="s">
        <v>4</v>
      </c>
      <c r="S108" s="11">
        <f t="shared" ref="S108:S171" si="5">AVERAGE(Q106:Q108)</f>
        <v>-10.30447725</v>
      </c>
      <c r="T108" s="35" t="s">
        <v>4</v>
      </c>
      <c r="U108" s="33" t="s">
        <v>4</v>
      </c>
      <c r="V108" s="11" t="s">
        <v>4</v>
      </c>
      <c r="W108" s="35">
        <v>-38.223654833333335</v>
      </c>
      <c r="X108" s="33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4" t="s">
        <v>4</v>
      </c>
      <c r="D109" s="9">
        <f t="shared" si="2"/>
        <v>-42.502020916666666</v>
      </c>
      <c r="E109" s="12">
        <v>-32.334230249999997</v>
      </c>
      <c r="F109" s="33" t="s">
        <v>4</v>
      </c>
      <c r="G109" s="9">
        <f t="shared" si="3"/>
        <v>-27.502842249999997</v>
      </c>
      <c r="H109" s="35">
        <v>-14.784241916666668</v>
      </c>
      <c r="I109" s="33">
        <v>-4.7151749376666672</v>
      </c>
      <c r="J109" s="11">
        <f t="shared" si="0"/>
        <v>-13.723565806666668</v>
      </c>
      <c r="K109" s="35">
        <v>-24.058666250000002</v>
      </c>
      <c r="L109" s="33">
        <v>-15.682243499000002</v>
      </c>
      <c r="M109" s="11">
        <f t="shared" si="1"/>
        <v>-21.888080617666663</v>
      </c>
      <c r="N109" s="35">
        <v>-29.813483750000003</v>
      </c>
      <c r="O109" s="33" t="s">
        <v>4</v>
      </c>
      <c r="P109" s="11">
        <f t="shared" si="4"/>
        <v>-36.471992750000005</v>
      </c>
      <c r="Q109" s="35">
        <v>-11.965615249999999</v>
      </c>
      <c r="R109" s="33" t="s">
        <v>4</v>
      </c>
      <c r="S109" s="11">
        <f t="shared" si="5"/>
        <v>-10.986271916666666</v>
      </c>
      <c r="T109" s="35" t="s">
        <v>4</v>
      </c>
      <c r="U109" s="33" t="s">
        <v>4</v>
      </c>
      <c r="V109" s="11" t="s">
        <v>4</v>
      </c>
      <c r="W109" s="35">
        <v>-17.298687833333336</v>
      </c>
      <c r="X109" s="33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4" t="s">
        <v>4</v>
      </c>
      <c r="D110" s="9">
        <f t="shared" si="2"/>
        <v>-39.89168058333334</v>
      </c>
      <c r="E110" s="12">
        <v>-37.97862825</v>
      </c>
      <c r="F110" s="33" t="s">
        <v>4</v>
      </c>
      <c r="G110" s="9">
        <f t="shared" si="3"/>
        <v>-32.295732916666665</v>
      </c>
      <c r="H110" s="35">
        <v>-7.4870039166666658</v>
      </c>
      <c r="I110" s="33">
        <v>-0.21599262466666591</v>
      </c>
      <c r="J110" s="11">
        <f t="shared" si="0"/>
        <v>-6.0842611800000013</v>
      </c>
      <c r="K110" s="35">
        <v>-18.606241249999997</v>
      </c>
      <c r="L110" s="33">
        <v>-10.754142434999997</v>
      </c>
      <c r="M110" s="11">
        <f t="shared" si="1"/>
        <v>-19.024478859666665</v>
      </c>
      <c r="N110" s="35">
        <v>-41.625173750000009</v>
      </c>
      <c r="O110" s="33" t="s">
        <v>4</v>
      </c>
      <c r="P110" s="11">
        <f t="shared" si="4"/>
        <v>-38.721019083333339</v>
      </c>
      <c r="Q110" s="35">
        <v>0.97876675000000368</v>
      </c>
      <c r="R110" s="33" t="s">
        <v>4</v>
      </c>
      <c r="S110" s="11">
        <f t="shared" si="5"/>
        <v>-14.186393916666665</v>
      </c>
      <c r="T110" s="35" t="s">
        <v>4</v>
      </c>
      <c r="U110" s="33" t="s">
        <v>4</v>
      </c>
      <c r="V110" s="11" t="s">
        <v>4</v>
      </c>
      <c r="W110" s="35">
        <v>-8.5124588333333318</v>
      </c>
      <c r="X110" s="33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4" t="s">
        <v>4</v>
      </c>
      <c r="D111" s="9">
        <f t="shared" si="2"/>
        <v>-35.601573583333334</v>
      </c>
      <c r="E111" s="12">
        <v>-34.739802250000004</v>
      </c>
      <c r="F111" s="33" t="s">
        <v>4</v>
      </c>
      <c r="G111" s="9">
        <f t="shared" si="3"/>
        <v>-35.017553583333331</v>
      </c>
      <c r="H111" s="35">
        <v>-19.025152916666663</v>
      </c>
      <c r="I111" s="33">
        <v>-8.4035802916666622</v>
      </c>
      <c r="J111" s="11">
        <f t="shared" si="0"/>
        <v>-4.4449159513333321</v>
      </c>
      <c r="K111" s="35">
        <v>-11.924921249999999</v>
      </c>
      <c r="L111" s="33">
        <v>8.7905369650000029</v>
      </c>
      <c r="M111" s="11">
        <f t="shared" si="1"/>
        <v>-5.8819496563333331</v>
      </c>
      <c r="N111" s="35">
        <v>-40.023913749999998</v>
      </c>
      <c r="O111" s="33" t="s">
        <v>4</v>
      </c>
      <c r="P111" s="11">
        <f t="shared" si="4"/>
        <v>-37.154190416666665</v>
      </c>
      <c r="Q111" s="35">
        <v>9.2247797500000033</v>
      </c>
      <c r="R111" s="33" t="s">
        <v>4</v>
      </c>
      <c r="S111" s="11">
        <f t="shared" si="5"/>
        <v>-0.58735624999999736</v>
      </c>
      <c r="T111" s="35" t="s">
        <v>4</v>
      </c>
      <c r="U111" s="33" t="s">
        <v>4</v>
      </c>
      <c r="V111" s="11" t="s">
        <v>4</v>
      </c>
      <c r="W111" s="35">
        <v>-24.081742833333337</v>
      </c>
      <c r="X111" s="33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4" t="s">
        <v>4</v>
      </c>
      <c r="D112" s="9">
        <f t="shared" si="2"/>
        <v>-36.005114583333331</v>
      </c>
      <c r="E112" s="12">
        <v>-33.219755249999999</v>
      </c>
      <c r="F112" s="33" t="s">
        <v>4</v>
      </c>
      <c r="G112" s="9">
        <f t="shared" si="3"/>
        <v>-35.312728583333332</v>
      </c>
      <c r="H112" s="35">
        <v>-3.5167389166666663</v>
      </c>
      <c r="I112" s="33">
        <v>-3.1027306476666663</v>
      </c>
      <c r="J112" s="11">
        <f t="shared" si="0"/>
        <v>-3.9074345213333319</v>
      </c>
      <c r="K112" s="35">
        <v>-28.691053249999996</v>
      </c>
      <c r="L112" s="33">
        <v>-17.709795274999998</v>
      </c>
      <c r="M112" s="11">
        <f t="shared" si="1"/>
        <v>-6.5578002483333302</v>
      </c>
      <c r="N112" s="35">
        <v>-42.060060749999998</v>
      </c>
      <c r="O112" s="33" t="s">
        <v>4</v>
      </c>
      <c r="P112" s="11">
        <f t="shared" si="4"/>
        <v>-41.236382749999997</v>
      </c>
      <c r="Q112" s="35">
        <v>1.6025507500000042</v>
      </c>
      <c r="R112" s="33" t="s">
        <v>4</v>
      </c>
      <c r="S112" s="11">
        <f t="shared" si="5"/>
        <v>3.9353657500000039</v>
      </c>
      <c r="T112" s="35" t="s">
        <v>4</v>
      </c>
      <c r="U112" s="33" t="s">
        <v>4</v>
      </c>
      <c r="V112" s="11" t="s">
        <v>4</v>
      </c>
      <c r="W112" s="35">
        <v>-20.145636833333334</v>
      </c>
      <c r="X112" s="33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4" t="s">
        <v>4</v>
      </c>
      <c r="D113" s="9">
        <f t="shared" si="2"/>
        <v>-36.864739583333339</v>
      </c>
      <c r="E113" s="12">
        <v>-43.452598250000001</v>
      </c>
      <c r="F113" s="33" t="s">
        <v>4</v>
      </c>
      <c r="G113" s="9">
        <f t="shared" si="3"/>
        <v>-37.137385250000001</v>
      </c>
      <c r="H113" s="35">
        <v>-8.1068169166666664</v>
      </c>
      <c r="I113" s="33">
        <v>-13.322594554666665</v>
      </c>
      <c r="J113" s="11">
        <f t="shared" si="0"/>
        <v>-8.2763018313333312</v>
      </c>
      <c r="K113" s="35">
        <v>-32.095828249999997</v>
      </c>
      <c r="L113" s="33">
        <v>-17.713257245999998</v>
      </c>
      <c r="M113" s="11">
        <f t="shared" si="1"/>
        <v>-8.877505185333332</v>
      </c>
      <c r="N113" s="35">
        <v>-55.077827750000004</v>
      </c>
      <c r="O113" s="33" t="s">
        <v>4</v>
      </c>
      <c r="P113" s="11">
        <f t="shared" si="4"/>
        <v>-45.720600749999996</v>
      </c>
      <c r="Q113" s="35">
        <v>-0.40264924999999785</v>
      </c>
      <c r="R113" s="33" t="s">
        <v>4</v>
      </c>
      <c r="S113" s="11">
        <f t="shared" si="5"/>
        <v>3.4748937500000032</v>
      </c>
      <c r="T113" s="35" t="s">
        <v>4</v>
      </c>
      <c r="U113" s="33" t="s">
        <v>4</v>
      </c>
      <c r="V113" s="11" t="s">
        <v>4</v>
      </c>
      <c r="W113" s="35">
        <v>-18.744161833333337</v>
      </c>
      <c r="X113" s="33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4" t="s">
        <v>4</v>
      </c>
      <c r="D114" s="9">
        <f t="shared" si="2"/>
        <v>-39.283346250000001</v>
      </c>
      <c r="E114" s="12">
        <v>-35.471947249999999</v>
      </c>
      <c r="F114" s="33" t="s">
        <v>4</v>
      </c>
      <c r="G114" s="9">
        <f t="shared" si="3"/>
        <v>-37.381433583333333</v>
      </c>
      <c r="H114" s="35">
        <v>-13.818536916666664</v>
      </c>
      <c r="I114" s="33">
        <v>-12.583568062666664</v>
      </c>
      <c r="J114" s="11">
        <f t="shared" si="0"/>
        <v>-9.6696310883333325</v>
      </c>
      <c r="K114" s="35">
        <v>-4.3123932500000004</v>
      </c>
      <c r="L114" s="33">
        <v>-8.0454184469999994</v>
      </c>
      <c r="M114" s="11">
        <f t="shared" si="1"/>
        <v>-14.489490322666663</v>
      </c>
      <c r="N114" s="35">
        <v>-29.769896750000008</v>
      </c>
      <c r="O114" s="33" t="s">
        <v>4</v>
      </c>
      <c r="P114" s="11">
        <f t="shared" si="4"/>
        <v>-42.302595083333337</v>
      </c>
      <c r="Q114" s="35">
        <v>6.0139177500000027</v>
      </c>
      <c r="R114" s="33" t="s">
        <v>4</v>
      </c>
      <c r="S114" s="11">
        <f t="shared" si="5"/>
        <v>2.4046064166666699</v>
      </c>
      <c r="T114" s="35" t="s">
        <v>4</v>
      </c>
      <c r="U114" s="33" t="s">
        <v>4</v>
      </c>
      <c r="V114" s="11" t="s">
        <v>4</v>
      </c>
      <c r="W114" s="35">
        <v>-16.488432833333334</v>
      </c>
      <c r="X114" s="33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4" t="s">
        <v>4</v>
      </c>
      <c r="D115" s="9">
        <f t="shared" si="2"/>
        <v>-38.510102249999996</v>
      </c>
      <c r="E115" s="12">
        <v>-26.12547425</v>
      </c>
      <c r="F115" s="33" t="s">
        <v>4</v>
      </c>
      <c r="G115" s="9">
        <f t="shared" si="3"/>
        <v>-35.016673249999997</v>
      </c>
      <c r="H115" s="35">
        <v>-5.4520599166666663</v>
      </c>
      <c r="I115" s="33">
        <v>-14.791749057666665</v>
      </c>
      <c r="J115" s="11">
        <f t="shared" si="0"/>
        <v>-13.565970558333332</v>
      </c>
      <c r="K115" s="35">
        <v>-4.302421250000001</v>
      </c>
      <c r="L115" s="33">
        <v>-11.14878255</v>
      </c>
      <c r="M115" s="11">
        <f t="shared" si="1"/>
        <v>-12.302486080999998</v>
      </c>
      <c r="N115" s="35">
        <v>-30.495943750000002</v>
      </c>
      <c r="O115" s="33" t="s">
        <v>4</v>
      </c>
      <c r="P115" s="11">
        <f t="shared" si="4"/>
        <v>-38.447889416666669</v>
      </c>
      <c r="Q115" s="35">
        <v>45.007050750000005</v>
      </c>
      <c r="R115" s="33" t="s">
        <v>4</v>
      </c>
      <c r="S115" s="11">
        <f t="shared" si="5"/>
        <v>16.872773083333339</v>
      </c>
      <c r="T115" s="35" t="s">
        <v>4</v>
      </c>
      <c r="U115" s="33" t="s">
        <v>4</v>
      </c>
      <c r="V115" s="11" t="s">
        <v>4</v>
      </c>
      <c r="W115" s="35">
        <v>-14.515966833333332</v>
      </c>
      <c r="X115" s="33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4" t="s">
        <v>4</v>
      </c>
      <c r="D116" s="9">
        <f t="shared" si="2"/>
        <v>-30.820361916666666</v>
      </c>
      <c r="E116" s="12">
        <v>-20.709486250000001</v>
      </c>
      <c r="F116" s="33" t="s">
        <v>4</v>
      </c>
      <c r="G116" s="9">
        <f t="shared" si="3"/>
        <v>-27.435635916666666</v>
      </c>
      <c r="H116" s="35">
        <v>-11.102027916666666</v>
      </c>
      <c r="I116" s="33">
        <v>-23.076035491666666</v>
      </c>
      <c r="J116" s="11">
        <f t="shared" si="0"/>
        <v>-16.817117537333331</v>
      </c>
      <c r="K116" s="35">
        <v>-0.75864625000000085</v>
      </c>
      <c r="L116" s="33">
        <v>-7.8553073340000008</v>
      </c>
      <c r="M116" s="11">
        <f t="shared" si="1"/>
        <v>-9.0165027769999995</v>
      </c>
      <c r="N116" s="35">
        <v>-28.645016750000003</v>
      </c>
      <c r="O116" s="33" t="s">
        <v>4</v>
      </c>
      <c r="P116" s="11">
        <f t="shared" si="4"/>
        <v>-29.636952416666674</v>
      </c>
      <c r="Q116" s="35">
        <v>30.043770750000004</v>
      </c>
      <c r="R116" s="33" t="s">
        <v>4</v>
      </c>
      <c r="S116" s="11">
        <f t="shared" si="5"/>
        <v>27.021579750000004</v>
      </c>
      <c r="T116" s="35" t="s">
        <v>4</v>
      </c>
      <c r="U116" s="33" t="s">
        <v>4</v>
      </c>
      <c r="V116" s="11" t="s">
        <v>4</v>
      </c>
      <c r="W116" s="35">
        <v>-6.7918308333333322</v>
      </c>
      <c r="X116" s="33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4" t="s">
        <v>4</v>
      </c>
      <c r="D117" s="9">
        <f t="shared" si="2"/>
        <v>-29.454860250000007</v>
      </c>
      <c r="E117" s="12">
        <v>-20.850475249999999</v>
      </c>
      <c r="F117" s="33" t="s">
        <v>4</v>
      </c>
      <c r="G117" s="9">
        <f t="shared" si="3"/>
        <v>-22.561811916666667</v>
      </c>
      <c r="H117" s="35">
        <v>-5.4214329166666673</v>
      </c>
      <c r="I117" s="33">
        <v>-17.31084545866667</v>
      </c>
      <c r="J117" s="11">
        <f t="shared" si="0"/>
        <v>-18.392876669333333</v>
      </c>
      <c r="K117" s="35">
        <v>7.0650607499999989</v>
      </c>
      <c r="L117" s="33">
        <v>-3.4358771410000006</v>
      </c>
      <c r="M117" s="11">
        <f t="shared" si="1"/>
        <v>-7.4799890083333338</v>
      </c>
      <c r="N117" s="35">
        <v>-24.133433750000002</v>
      </c>
      <c r="O117" s="33" t="s">
        <v>4</v>
      </c>
      <c r="P117" s="11">
        <f t="shared" si="4"/>
        <v>-27.758131416666668</v>
      </c>
      <c r="Q117" s="35">
        <v>7.0172507500000023</v>
      </c>
      <c r="R117" s="33" t="s">
        <v>4</v>
      </c>
      <c r="S117" s="11">
        <f t="shared" si="5"/>
        <v>27.356024083333338</v>
      </c>
      <c r="T117" s="35" t="s">
        <v>4</v>
      </c>
      <c r="U117" s="33" t="s">
        <v>4</v>
      </c>
      <c r="V117" s="11" t="s">
        <v>4</v>
      </c>
      <c r="W117" s="35">
        <v>-21.741542833333334</v>
      </c>
      <c r="X117" s="33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4" t="s">
        <v>4</v>
      </c>
      <c r="D118" s="9">
        <f t="shared" si="2"/>
        <v>-37.893507249999999</v>
      </c>
      <c r="E118" s="12">
        <v>-25.958760250000001</v>
      </c>
      <c r="F118" s="33" t="s">
        <v>4</v>
      </c>
      <c r="G118" s="9">
        <f t="shared" si="3"/>
        <v>-22.506240583333334</v>
      </c>
      <c r="H118" s="35">
        <v>-21.612573916666669</v>
      </c>
      <c r="I118" s="33">
        <v>-23.88811496766667</v>
      </c>
      <c r="J118" s="11">
        <f t="shared" si="0"/>
        <v>-21.424998639333335</v>
      </c>
      <c r="K118" s="35">
        <v>-32.070212249999997</v>
      </c>
      <c r="L118" s="33">
        <v>-38.353984986</v>
      </c>
      <c r="M118" s="11">
        <f t="shared" si="1"/>
        <v>-16.548389820333334</v>
      </c>
      <c r="N118" s="35">
        <v>-38.309106750000005</v>
      </c>
      <c r="O118" s="33" t="s">
        <v>4</v>
      </c>
      <c r="P118" s="11">
        <f t="shared" si="4"/>
        <v>-30.362519083333336</v>
      </c>
      <c r="Q118" s="35">
        <v>15.878223750000004</v>
      </c>
      <c r="R118" s="33" t="s">
        <v>4</v>
      </c>
      <c r="S118" s="11">
        <f t="shared" si="5"/>
        <v>17.646415083333338</v>
      </c>
      <c r="T118" s="35" t="s">
        <v>4</v>
      </c>
      <c r="U118" s="33" t="s">
        <v>4</v>
      </c>
      <c r="V118" s="11" t="s">
        <v>4</v>
      </c>
      <c r="W118" s="35">
        <v>-12.500475833333331</v>
      </c>
      <c r="X118" s="33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4" t="s">
        <v>4</v>
      </c>
      <c r="D119" s="9">
        <f t="shared" si="2"/>
        <v>-42.596204916666665</v>
      </c>
      <c r="E119" s="12">
        <v>-15.28798125</v>
      </c>
      <c r="F119" s="33" t="s">
        <v>4</v>
      </c>
      <c r="G119" s="9">
        <f t="shared" si="3"/>
        <v>-20.69907225</v>
      </c>
      <c r="H119" s="35">
        <v>-19.679964916666663</v>
      </c>
      <c r="I119" s="33">
        <v>-24.888131457666663</v>
      </c>
      <c r="J119" s="11">
        <f t="shared" si="0"/>
        <v>-22.029030628000001</v>
      </c>
      <c r="K119" s="35">
        <v>-27.005248250000001</v>
      </c>
      <c r="L119" s="33">
        <v>-41.770367530000001</v>
      </c>
      <c r="M119" s="11">
        <f t="shared" si="1"/>
        <v>-27.853409885666668</v>
      </c>
      <c r="N119" s="35">
        <v>-42.707808750000005</v>
      </c>
      <c r="O119" s="33" t="s">
        <v>4</v>
      </c>
      <c r="P119" s="11">
        <f t="shared" si="4"/>
        <v>-35.050116416666668</v>
      </c>
      <c r="Q119" s="35">
        <v>14.404827750000003</v>
      </c>
      <c r="R119" s="33" t="s">
        <v>4</v>
      </c>
      <c r="S119" s="11">
        <f t="shared" si="5"/>
        <v>12.433434083333337</v>
      </c>
      <c r="T119" s="35" t="s">
        <v>4</v>
      </c>
      <c r="U119" s="33" t="s">
        <v>4</v>
      </c>
      <c r="V119" s="11" t="s">
        <v>4</v>
      </c>
      <c r="W119" s="35">
        <v>-2.5341218333333329</v>
      </c>
      <c r="X119" s="33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4" t="s">
        <v>4</v>
      </c>
      <c r="D120" s="9">
        <f t="shared" si="2"/>
        <v>-38.578597250000001</v>
      </c>
      <c r="E120" s="12">
        <v>-28.81175425</v>
      </c>
      <c r="F120" s="33" t="s">
        <v>4</v>
      </c>
      <c r="G120" s="9">
        <f t="shared" si="3"/>
        <v>-23.352831916666663</v>
      </c>
      <c r="H120" s="35">
        <v>-38.937711916666672</v>
      </c>
      <c r="I120" s="33">
        <v>-22.955929444666673</v>
      </c>
      <c r="J120" s="11">
        <f t="shared" si="0"/>
        <v>-23.910725290000002</v>
      </c>
      <c r="K120" s="35">
        <v>16.714060750000002</v>
      </c>
      <c r="L120" s="33">
        <v>2.902065836000002</v>
      </c>
      <c r="M120" s="11">
        <f t="shared" si="1"/>
        <v>-25.740762226666664</v>
      </c>
      <c r="N120" s="35">
        <v>-21.371745750000002</v>
      </c>
      <c r="O120" s="33" t="s">
        <v>4</v>
      </c>
      <c r="P120" s="11">
        <f t="shared" si="4"/>
        <v>-34.129553750000007</v>
      </c>
      <c r="Q120" s="35">
        <v>-11.472055249999997</v>
      </c>
      <c r="R120" s="33" t="s">
        <v>4</v>
      </c>
      <c r="S120" s="11">
        <f t="shared" si="5"/>
        <v>6.2703320833333365</v>
      </c>
      <c r="T120" s="35" t="s">
        <v>4</v>
      </c>
      <c r="U120" s="33" t="s">
        <v>4</v>
      </c>
      <c r="V120" s="11" t="s">
        <v>4</v>
      </c>
      <c r="W120" s="35">
        <v>-9.9105358333333324</v>
      </c>
      <c r="X120" s="33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4" t="s">
        <v>4</v>
      </c>
      <c r="D121" s="9">
        <f t="shared" si="2"/>
        <v>-30.666739583333335</v>
      </c>
      <c r="E121" s="12">
        <v>-21.58645525</v>
      </c>
      <c r="F121" s="33" t="s">
        <v>4</v>
      </c>
      <c r="G121" s="9">
        <f t="shared" si="3"/>
        <v>-21.89539691666667</v>
      </c>
      <c r="H121" s="35">
        <v>-32.606216916666675</v>
      </c>
      <c r="I121" s="33">
        <v>-23.108497039666673</v>
      </c>
      <c r="J121" s="11">
        <f t="shared" si="0"/>
        <v>-23.650852647333338</v>
      </c>
      <c r="K121" s="35">
        <v>-20.31681725</v>
      </c>
      <c r="L121" s="33">
        <v>-11.674814190999999</v>
      </c>
      <c r="M121" s="11">
        <f t="shared" si="1"/>
        <v>-16.847705294999997</v>
      </c>
      <c r="N121" s="35">
        <v>-6.1932877500000032</v>
      </c>
      <c r="O121" s="33" t="s">
        <v>4</v>
      </c>
      <c r="P121" s="11">
        <f t="shared" si="4"/>
        <v>-23.424280749999998</v>
      </c>
      <c r="Q121" s="35">
        <v>12.806726750000003</v>
      </c>
      <c r="R121" s="33" t="s">
        <v>4</v>
      </c>
      <c r="S121" s="11">
        <f t="shared" si="5"/>
        <v>5.2464997500000026</v>
      </c>
      <c r="T121" s="35" t="s">
        <v>4</v>
      </c>
      <c r="U121" s="33" t="s">
        <v>4</v>
      </c>
      <c r="V121" s="11" t="s">
        <v>4</v>
      </c>
      <c r="W121" s="35">
        <v>-1.7795368333333328</v>
      </c>
      <c r="X121" s="33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4" t="s">
        <v>4</v>
      </c>
      <c r="D122" s="9">
        <f t="shared" si="2"/>
        <v>-25.804791916666669</v>
      </c>
      <c r="E122" s="12">
        <v>-34.406020249999997</v>
      </c>
      <c r="F122" s="33" t="s">
        <v>4</v>
      </c>
      <c r="G122" s="9">
        <f t="shared" si="3"/>
        <v>-28.268076583333329</v>
      </c>
      <c r="H122" s="35">
        <v>-30.534109916666672</v>
      </c>
      <c r="I122" s="33">
        <v>-22.79659719366667</v>
      </c>
      <c r="J122" s="11">
        <f t="shared" si="0"/>
        <v>-22.953674559333336</v>
      </c>
      <c r="K122" s="35">
        <v>-20.18269025</v>
      </c>
      <c r="L122" s="33">
        <v>-11.552769157</v>
      </c>
      <c r="M122" s="11">
        <f t="shared" si="1"/>
        <v>-6.7751725039999995</v>
      </c>
      <c r="N122" s="35">
        <v>-25.770798750000004</v>
      </c>
      <c r="O122" s="33" t="s">
        <v>4</v>
      </c>
      <c r="P122" s="11">
        <f t="shared" si="4"/>
        <v>-17.778610750000002</v>
      </c>
      <c r="Q122" s="35">
        <v>-20.402818249999996</v>
      </c>
      <c r="R122" s="33" t="s">
        <v>4</v>
      </c>
      <c r="S122" s="11">
        <f t="shared" si="5"/>
        <v>-6.3560489166666629</v>
      </c>
      <c r="T122" s="35" t="s">
        <v>4</v>
      </c>
      <c r="U122" s="33" t="s">
        <v>4</v>
      </c>
      <c r="V122" s="11" t="s">
        <v>4</v>
      </c>
      <c r="W122" s="35">
        <v>-1.7373378333333327</v>
      </c>
      <c r="X122" s="33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4" t="s">
        <v>4</v>
      </c>
      <c r="D123" s="9">
        <f t="shared" si="2"/>
        <v>-27.467371583333335</v>
      </c>
      <c r="E123" s="12">
        <v>-21.552382250000001</v>
      </c>
      <c r="F123" s="33" t="s">
        <v>4</v>
      </c>
      <c r="G123" s="9">
        <f t="shared" si="3"/>
        <v>-25.848285916666669</v>
      </c>
      <c r="H123" s="35">
        <v>-26.855017916666668</v>
      </c>
      <c r="I123" s="33">
        <v>-16.192928553666668</v>
      </c>
      <c r="J123" s="11">
        <f t="shared" si="0"/>
        <v>-20.699340929000005</v>
      </c>
      <c r="K123" s="35">
        <v>-27.536769249999999</v>
      </c>
      <c r="L123" s="33">
        <v>-6.9690222969999986</v>
      </c>
      <c r="M123" s="11">
        <f t="shared" si="1"/>
        <v>-10.065535214999999</v>
      </c>
      <c r="N123" s="35">
        <v>-37.891154750000005</v>
      </c>
      <c r="O123" s="33" t="s">
        <v>4</v>
      </c>
      <c r="P123" s="11">
        <f t="shared" si="4"/>
        <v>-23.28508041666667</v>
      </c>
      <c r="Q123" s="35">
        <v>-24.992030249999999</v>
      </c>
      <c r="R123" s="33" t="s">
        <v>4</v>
      </c>
      <c r="S123" s="11">
        <f t="shared" si="5"/>
        <v>-10.862707249999998</v>
      </c>
      <c r="T123" s="35" t="s">
        <v>4</v>
      </c>
      <c r="U123" s="33" t="s">
        <v>4</v>
      </c>
      <c r="V123" s="11" t="s">
        <v>4</v>
      </c>
      <c r="W123" s="35">
        <v>14.483718166666668</v>
      </c>
      <c r="X123" s="33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4" t="s">
        <v>4</v>
      </c>
      <c r="D124" s="9">
        <f t="shared" si="2"/>
        <v>-30.584152583333335</v>
      </c>
      <c r="E124" s="12">
        <v>-25.369968249999999</v>
      </c>
      <c r="F124" s="33" t="s">
        <v>4</v>
      </c>
      <c r="G124" s="9">
        <f t="shared" si="3"/>
        <v>-27.109456916666669</v>
      </c>
      <c r="H124" s="35">
        <v>-19.377205916666668</v>
      </c>
      <c r="I124" s="33">
        <v>-18.944284523666667</v>
      </c>
      <c r="J124" s="11">
        <f t="shared" si="0"/>
        <v>-19.311270090333334</v>
      </c>
      <c r="K124" s="35">
        <v>-16.869677250000002</v>
      </c>
      <c r="L124" s="33">
        <v>-6.0057560510000023</v>
      </c>
      <c r="M124" s="11">
        <f t="shared" si="1"/>
        <v>-8.1758491683333343</v>
      </c>
      <c r="N124" s="35">
        <v>-37.888951749999997</v>
      </c>
      <c r="O124" s="33" t="s">
        <v>4</v>
      </c>
      <c r="P124" s="11">
        <f t="shared" si="4"/>
        <v>-33.85030175</v>
      </c>
      <c r="Q124" s="35">
        <v>-27.851829250000002</v>
      </c>
      <c r="R124" s="33" t="s">
        <v>4</v>
      </c>
      <c r="S124" s="11">
        <f t="shared" si="5"/>
        <v>-24.415559250000001</v>
      </c>
      <c r="T124" s="35" t="s">
        <v>4</v>
      </c>
      <c r="U124" s="33" t="s">
        <v>4</v>
      </c>
      <c r="V124" s="11" t="s">
        <v>4</v>
      </c>
      <c r="W124" s="35">
        <v>20.048277166666665</v>
      </c>
      <c r="X124" s="33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4" t="s">
        <v>4</v>
      </c>
      <c r="D125" s="9">
        <f t="shared" si="2"/>
        <v>-29.574053250000002</v>
      </c>
      <c r="E125" s="12">
        <v>-14.127583250000001</v>
      </c>
      <c r="F125" s="33" t="s">
        <v>4</v>
      </c>
      <c r="G125" s="9">
        <f t="shared" si="3"/>
        <v>-20.349977916666667</v>
      </c>
      <c r="H125" s="35">
        <v>-17.497696916666669</v>
      </c>
      <c r="I125" s="33">
        <v>-22.706219133666668</v>
      </c>
      <c r="J125" s="11">
        <f t="shared" si="0"/>
        <v>-19.281144070333337</v>
      </c>
      <c r="K125" s="35">
        <v>-6.9813332500000005</v>
      </c>
      <c r="L125" s="33">
        <v>7.6489641089999996</v>
      </c>
      <c r="M125" s="11">
        <f t="shared" si="1"/>
        <v>-1.7752714130000005</v>
      </c>
      <c r="N125" s="35">
        <v>-24.868562750000002</v>
      </c>
      <c r="O125" s="33" t="s">
        <v>4</v>
      </c>
      <c r="P125" s="11">
        <f t="shared" si="4"/>
        <v>-33.549556416666668</v>
      </c>
      <c r="Q125" s="35">
        <v>-14.644406249999996</v>
      </c>
      <c r="R125" s="33" t="s">
        <v>4</v>
      </c>
      <c r="S125" s="11">
        <f t="shared" si="5"/>
        <v>-22.496088583333332</v>
      </c>
      <c r="T125" s="35" t="s">
        <v>4</v>
      </c>
      <c r="U125" s="33" t="s">
        <v>4</v>
      </c>
      <c r="V125" s="11" t="s">
        <v>4</v>
      </c>
      <c r="W125" s="35">
        <v>40.364812166666667</v>
      </c>
      <c r="X125" s="33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4" t="s">
        <v>4</v>
      </c>
      <c r="D126" s="9">
        <f t="shared" si="2"/>
        <v>-28.947913583333335</v>
      </c>
      <c r="E126" s="12">
        <v>-36.029647250000004</v>
      </c>
      <c r="F126" s="33" t="s">
        <v>4</v>
      </c>
      <c r="G126" s="9">
        <f t="shared" si="3"/>
        <v>-25.175732916666664</v>
      </c>
      <c r="H126" s="35">
        <v>-21.827209916666668</v>
      </c>
      <c r="I126" s="33">
        <v>-19.962801972666668</v>
      </c>
      <c r="J126" s="11">
        <f t="shared" si="0"/>
        <v>-20.537768543333332</v>
      </c>
      <c r="K126" s="35">
        <v>-17.28840125</v>
      </c>
      <c r="L126" s="33">
        <v>-20.202990672999999</v>
      </c>
      <c r="M126" s="11">
        <f t="shared" si="1"/>
        <v>-6.1865942050000013</v>
      </c>
      <c r="N126" s="35">
        <v>-38.20942075</v>
      </c>
      <c r="O126" s="33" t="s">
        <v>4</v>
      </c>
      <c r="P126" s="11">
        <f t="shared" si="4"/>
        <v>-33.655645083333333</v>
      </c>
      <c r="Q126" s="35">
        <v>-11.900935249999996</v>
      </c>
      <c r="R126" s="33" t="s">
        <v>4</v>
      </c>
      <c r="S126" s="11">
        <f t="shared" si="5"/>
        <v>-18.132390249999997</v>
      </c>
      <c r="T126" s="35" t="s">
        <v>4</v>
      </c>
      <c r="U126" s="33" t="s">
        <v>4</v>
      </c>
      <c r="V126" s="11" t="s">
        <v>4</v>
      </c>
      <c r="W126" s="35">
        <v>33.254033166666666</v>
      </c>
      <c r="X126" s="33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4" t="s">
        <v>4</v>
      </c>
      <c r="D127" s="9">
        <f t="shared" si="2"/>
        <v>-27.658833916666669</v>
      </c>
      <c r="E127" s="12">
        <v>-40.866940249999999</v>
      </c>
      <c r="F127" s="33" t="s">
        <v>4</v>
      </c>
      <c r="G127" s="9">
        <f t="shared" si="3"/>
        <v>-30.34139025</v>
      </c>
      <c r="H127" s="35">
        <v>-43.887112916666673</v>
      </c>
      <c r="I127" s="33">
        <v>-52.849500958666674</v>
      </c>
      <c r="J127" s="11">
        <f t="shared" si="0"/>
        <v>-31.839507355000006</v>
      </c>
      <c r="K127" s="35">
        <v>-25.23085425</v>
      </c>
      <c r="L127" s="33">
        <v>-32.517730938</v>
      </c>
      <c r="M127" s="11">
        <f t="shared" si="1"/>
        <v>-15.023919167333332</v>
      </c>
      <c r="N127" s="35">
        <v>-26.187477750000003</v>
      </c>
      <c r="O127" s="33" t="s">
        <v>4</v>
      </c>
      <c r="P127" s="11">
        <f t="shared" si="4"/>
        <v>-29.755153750000002</v>
      </c>
      <c r="Q127" s="35">
        <v>-15.761193249999998</v>
      </c>
      <c r="R127" s="33" t="s">
        <v>4</v>
      </c>
      <c r="S127" s="11">
        <f t="shared" si="5"/>
        <v>-14.102178249999996</v>
      </c>
      <c r="T127" s="35" t="s">
        <v>4</v>
      </c>
      <c r="U127" s="33" t="s">
        <v>4</v>
      </c>
      <c r="V127" s="11" t="s">
        <v>4</v>
      </c>
      <c r="W127" s="35">
        <v>10.091776166666667</v>
      </c>
      <c r="X127" s="33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4" t="s">
        <v>4</v>
      </c>
      <c r="D128" s="9">
        <f t="shared" si="2"/>
        <v>-33.631577583333332</v>
      </c>
      <c r="E128" s="12">
        <v>-14.587069250000001</v>
      </c>
      <c r="F128" s="33" t="s">
        <v>4</v>
      </c>
      <c r="G128" s="9">
        <f t="shared" si="3"/>
        <v>-30.494552250000002</v>
      </c>
      <c r="H128" s="35">
        <v>-9.6348199166666664</v>
      </c>
      <c r="I128" s="33">
        <v>-21.376564771666665</v>
      </c>
      <c r="J128" s="11">
        <f t="shared" si="0"/>
        <v>-31.396289234333334</v>
      </c>
      <c r="K128" s="35">
        <v>-26.488980249999997</v>
      </c>
      <c r="L128" s="33">
        <v>-34.020354163999997</v>
      </c>
      <c r="M128" s="11">
        <f t="shared" si="1"/>
        <v>-28.913691924999998</v>
      </c>
      <c r="N128" s="35">
        <v>-42.827967750000006</v>
      </c>
      <c r="O128" s="33" t="s">
        <v>4</v>
      </c>
      <c r="P128" s="11">
        <f t="shared" si="4"/>
        <v>-35.74162208333334</v>
      </c>
      <c r="Q128" s="35">
        <v>-27.563008249999996</v>
      </c>
      <c r="R128" s="33" t="s">
        <v>4</v>
      </c>
      <c r="S128" s="11">
        <f t="shared" si="5"/>
        <v>-18.408378916666663</v>
      </c>
      <c r="T128" s="35" t="s">
        <v>4</v>
      </c>
      <c r="U128" s="33" t="s">
        <v>4</v>
      </c>
      <c r="V128" s="11" t="s">
        <v>4</v>
      </c>
      <c r="W128" s="35">
        <v>-10.136181833333332</v>
      </c>
      <c r="X128" s="33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4" t="s">
        <v>4</v>
      </c>
      <c r="D129" s="9">
        <f t="shared" si="2"/>
        <v>-33.998358583333335</v>
      </c>
      <c r="E129" s="12">
        <v>-3.2634022499999999</v>
      </c>
      <c r="F129" s="33" t="s">
        <v>4</v>
      </c>
      <c r="G129" s="9">
        <f t="shared" si="3"/>
        <v>-19.572470583333331</v>
      </c>
      <c r="H129" s="35">
        <v>-5.7870719166666653</v>
      </c>
      <c r="I129" s="33">
        <v>-16.441276657666663</v>
      </c>
      <c r="J129" s="11">
        <f t="shared" si="0"/>
        <v>-30.222447462666668</v>
      </c>
      <c r="K129" s="35">
        <v>-25.598859249999997</v>
      </c>
      <c r="L129" s="33">
        <v>-35.826895780999997</v>
      </c>
      <c r="M129" s="11">
        <f t="shared" si="1"/>
        <v>-34.121660294333331</v>
      </c>
      <c r="N129" s="35">
        <v>-35.225941749999997</v>
      </c>
      <c r="O129" s="33" t="s">
        <v>4</v>
      </c>
      <c r="P129" s="11">
        <f t="shared" si="4"/>
        <v>-34.747129083333334</v>
      </c>
      <c r="Q129" s="35">
        <v>-15.775662249999996</v>
      </c>
      <c r="R129" s="33" t="s">
        <v>4</v>
      </c>
      <c r="S129" s="11">
        <f t="shared" si="5"/>
        <v>-19.69995458333333</v>
      </c>
      <c r="T129" s="35" t="s">
        <v>4</v>
      </c>
      <c r="U129" s="33" t="s">
        <v>4</v>
      </c>
      <c r="V129" s="11" t="s">
        <v>4</v>
      </c>
      <c r="W129" s="35">
        <v>5.1339001666666686</v>
      </c>
      <c r="X129" s="33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4" t="s">
        <v>4</v>
      </c>
      <c r="D130" s="9">
        <f t="shared" si="2"/>
        <v>-36.588587583333329</v>
      </c>
      <c r="E130" s="12">
        <v>-12.95239325</v>
      </c>
      <c r="F130" s="33" t="s">
        <v>4</v>
      </c>
      <c r="G130" s="9">
        <f t="shared" si="3"/>
        <v>-10.267621583333334</v>
      </c>
      <c r="H130" s="35">
        <v>-15.163465916666665</v>
      </c>
      <c r="I130" s="33">
        <v>-18.515284706666666</v>
      </c>
      <c r="J130" s="11">
        <f t="shared" si="0"/>
        <v>-18.777708711999995</v>
      </c>
      <c r="K130" s="35">
        <v>-21.85339725</v>
      </c>
      <c r="L130" s="33">
        <v>-29.054335013999999</v>
      </c>
      <c r="M130" s="11">
        <f t="shared" si="1"/>
        <v>-32.967194986333332</v>
      </c>
      <c r="N130" s="35">
        <v>-43.857872750000006</v>
      </c>
      <c r="O130" s="33" t="s">
        <v>4</v>
      </c>
      <c r="P130" s="11">
        <f t="shared" si="4"/>
        <v>-40.637260750000003</v>
      </c>
      <c r="Q130" s="35">
        <v>4.4417907500000027</v>
      </c>
      <c r="R130" s="33" t="s">
        <v>4</v>
      </c>
      <c r="S130" s="11">
        <f t="shared" si="5"/>
        <v>-12.96562658333333</v>
      </c>
      <c r="T130" s="35" t="s">
        <v>4</v>
      </c>
      <c r="U130" s="33" t="s">
        <v>4</v>
      </c>
      <c r="V130" s="11" t="s">
        <v>4</v>
      </c>
      <c r="W130" s="35">
        <v>6.5961841666666672</v>
      </c>
      <c r="X130" s="33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4" t="s">
        <v>4</v>
      </c>
      <c r="D131" s="9">
        <f t="shared" si="2"/>
        <v>-37.168673583333337</v>
      </c>
      <c r="E131" s="12">
        <v>-2.3082612500000002</v>
      </c>
      <c r="F131" s="33" t="s">
        <v>4</v>
      </c>
      <c r="G131" s="9">
        <f t="shared" si="3"/>
        <v>-6.1746855833333329</v>
      </c>
      <c r="H131" s="35">
        <v>-9.0825959166666657</v>
      </c>
      <c r="I131" s="33">
        <v>-16.163156348666668</v>
      </c>
      <c r="J131" s="11">
        <f t="shared" si="0"/>
        <v>-17.039905904333331</v>
      </c>
      <c r="K131" s="35">
        <v>9.7634667499999992</v>
      </c>
      <c r="L131" s="33">
        <v>-6.1514640310000015</v>
      </c>
      <c r="M131" s="11">
        <f t="shared" si="1"/>
        <v>-23.677564942</v>
      </c>
      <c r="N131" s="35">
        <v>-45.696298750000004</v>
      </c>
      <c r="O131" s="33" t="s">
        <v>4</v>
      </c>
      <c r="P131" s="11">
        <f t="shared" si="4"/>
        <v>-41.593371083333331</v>
      </c>
      <c r="Q131" s="35">
        <v>23.582394750000002</v>
      </c>
      <c r="R131" s="33" t="s">
        <v>4</v>
      </c>
      <c r="S131" s="11">
        <f t="shared" si="5"/>
        <v>4.082841083333336</v>
      </c>
      <c r="T131" s="35" t="s">
        <v>4</v>
      </c>
      <c r="U131" s="33" t="s">
        <v>4</v>
      </c>
      <c r="V131" s="11" t="s">
        <v>4</v>
      </c>
      <c r="W131" s="35">
        <v>12.994904166666668</v>
      </c>
      <c r="X131" s="33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4" t="s">
        <v>4</v>
      </c>
      <c r="D132" s="9">
        <f t="shared" si="2"/>
        <v>-35.800072249999999</v>
      </c>
      <c r="E132" s="12">
        <v>2.1325147499999999</v>
      </c>
      <c r="F132" s="33" t="s">
        <v>4</v>
      </c>
      <c r="G132" s="9">
        <f t="shared" si="3"/>
        <v>-4.3760465833333333</v>
      </c>
      <c r="H132" s="35">
        <v>-35.027833916666673</v>
      </c>
      <c r="I132" s="33">
        <v>-19.958207566666673</v>
      </c>
      <c r="J132" s="11">
        <f t="shared" si="0"/>
        <v>-18.212216207333338</v>
      </c>
      <c r="K132" s="35">
        <v>-1.7328462500000006</v>
      </c>
      <c r="L132" s="33">
        <v>-15.526081474000001</v>
      </c>
      <c r="M132" s="11">
        <f t="shared" si="1"/>
        <v>-16.910626839666666</v>
      </c>
      <c r="N132" s="35">
        <v>-23.417756750000002</v>
      </c>
      <c r="O132" s="33" t="s">
        <v>4</v>
      </c>
      <c r="P132" s="11">
        <f t="shared" si="4"/>
        <v>-37.657309416666671</v>
      </c>
      <c r="Q132" s="35">
        <v>-18.838998249999996</v>
      </c>
      <c r="R132" s="33" t="s">
        <v>4</v>
      </c>
      <c r="S132" s="11">
        <f t="shared" si="5"/>
        <v>3.0617290833333364</v>
      </c>
      <c r="T132" s="35" t="s">
        <v>4</v>
      </c>
      <c r="U132" s="33" t="s">
        <v>4</v>
      </c>
      <c r="V132" s="11" t="s">
        <v>4</v>
      </c>
      <c r="W132" s="35">
        <v>-5.2699998333333316</v>
      </c>
      <c r="X132" s="33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4" t="s">
        <v>4</v>
      </c>
      <c r="D133" s="9">
        <f t="shared" si="2"/>
        <v>-37.990181250000006</v>
      </c>
      <c r="E133" s="12">
        <v>-3.9482202499999999</v>
      </c>
      <c r="F133" s="33" t="s">
        <v>4</v>
      </c>
      <c r="G133" s="9">
        <f t="shared" si="3"/>
        <v>-1.3746555833333334</v>
      </c>
      <c r="H133" s="35">
        <v>-37.782780916666674</v>
      </c>
      <c r="I133" s="33">
        <v>-28.279527844666674</v>
      </c>
      <c r="J133" s="11">
        <f t="shared" si="0"/>
        <v>-21.466963920000001</v>
      </c>
      <c r="K133" s="35">
        <v>-31.933466249999995</v>
      </c>
      <c r="L133" s="33">
        <v>-23.150795814999995</v>
      </c>
      <c r="M133" s="11">
        <f t="shared" si="1"/>
        <v>-14.94278044</v>
      </c>
      <c r="N133" s="35">
        <v>-39.262337750000007</v>
      </c>
      <c r="O133" s="33" t="s">
        <v>4</v>
      </c>
      <c r="P133" s="11">
        <f t="shared" si="4"/>
        <v>-36.125464416666667</v>
      </c>
      <c r="Q133" s="35">
        <v>-48.380745250000004</v>
      </c>
      <c r="R133" s="33" t="s">
        <v>4</v>
      </c>
      <c r="S133" s="11">
        <f t="shared" si="5"/>
        <v>-14.545782916666667</v>
      </c>
      <c r="T133" s="35" t="s">
        <v>4</v>
      </c>
      <c r="U133" s="33" t="s">
        <v>4</v>
      </c>
      <c r="V133" s="11" t="s">
        <v>4</v>
      </c>
      <c r="W133" s="35">
        <v>-8.3772138333333324</v>
      </c>
      <c r="X133" s="33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4" t="s">
        <v>4</v>
      </c>
      <c r="D134" s="9">
        <f t="shared" si="2"/>
        <v>-38.656934583333339</v>
      </c>
      <c r="E134" s="12">
        <v>-22.62120625</v>
      </c>
      <c r="F134" s="33" t="s">
        <v>4</v>
      </c>
      <c r="G134" s="9">
        <f t="shared" si="3"/>
        <v>-8.1456372500000001</v>
      </c>
      <c r="H134" s="35">
        <v>-33.776857916666671</v>
      </c>
      <c r="I134" s="33">
        <v>-24.810516651666671</v>
      </c>
      <c r="J134" s="11">
        <f t="shared" si="0"/>
        <v>-24.34941735433334</v>
      </c>
      <c r="K134" s="35">
        <v>-32.321703249999999</v>
      </c>
      <c r="L134" s="33">
        <v>-21.396313301999999</v>
      </c>
      <c r="M134" s="11">
        <f t="shared" si="1"/>
        <v>-20.024396863666666</v>
      </c>
      <c r="N134" s="35">
        <v>-42.65193575</v>
      </c>
      <c r="O134" s="33" t="s">
        <v>4</v>
      </c>
      <c r="P134" s="11">
        <f t="shared" si="4"/>
        <v>-35.110676750000003</v>
      </c>
      <c r="Q134" s="35">
        <v>-22.998605249999997</v>
      </c>
      <c r="R134" s="33" t="s">
        <v>4</v>
      </c>
      <c r="S134" s="11">
        <f t="shared" si="5"/>
        <v>-30.072782916666664</v>
      </c>
      <c r="T134" s="35" t="s">
        <v>4</v>
      </c>
      <c r="U134" s="33" t="s">
        <v>4</v>
      </c>
      <c r="V134" s="11" t="s">
        <v>4</v>
      </c>
      <c r="W134" s="35">
        <v>-5.4780928333333314</v>
      </c>
      <c r="X134" s="33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4" t="s">
        <v>4</v>
      </c>
      <c r="D135" s="9">
        <f t="shared" si="2"/>
        <v>-49.339921583333336</v>
      </c>
      <c r="E135" s="12">
        <v>-36.599696250000001</v>
      </c>
      <c r="F135" s="33" t="s">
        <v>4</v>
      </c>
      <c r="G135" s="9">
        <f t="shared" si="3"/>
        <v>-21.056374250000001</v>
      </c>
      <c r="H135" s="35">
        <v>-43.694202916666669</v>
      </c>
      <c r="I135" s="33">
        <v>-33.442311233666672</v>
      </c>
      <c r="J135" s="11">
        <f t="shared" si="0"/>
        <v>-28.844118576666673</v>
      </c>
      <c r="K135" s="35">
        <v>-47.93152825</v>
      </c>
      <c r="L135" s="33">
        <v>-27.624009324999999</v>
      </c>
      <c r="M135" s="11">
        <f t="shared" si="1"/>
        <v>-24.057039480666663</v>
      </c>
      <c r="N135" s="35">
        <v>-54.922263750000006</v>
      </c>
      <c r="O135" s="33" t="s">
        <v>4</v>
      </c>
      <c r="P135" s="11">
        <f t="shared" si="4"/>
        <v>-45.612179083333338</v>
      </c>
      <c r="Q135" s="35">
        <v>-49.268696250000005</v>
      </c>
      <c r="R135" s="33" t="s">
        <v>4</v>
      </c>
      <c r="S135" s="11">
        <f t="shared" si="5"/>
        <v>-40.216015583333338</v>
      </c>
      <c r="T135" s="35" t="s">
        <v>4</v>
      </c>
      <c r="U135" s="33" t="s">
        <v>4</v>
      </c>
      <c r="V135" s="11" t="s">
        <v>4</v>
      </c>
      <c r="W135" s="35">
        <v>-8.7430468333333327</v>
      </c>
      <c r="X135" s="33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4" t="s">
        <v>4</v>
      </c>
      <c r="D136" s="9">
        <f t="shared" si="2"/>
        <v>-47.48777925000001</v>
      </c>
      <c r="E136" s="12">
        <v>-40.647370250000002</v>
      </c>
      <c r="F136" s="33" t="s">
        <v>4</v>
      </c>
      <c r="G136" s="9">
        <f t="shared" si="3"/>
        <v>-33.289424250000003</v>
      </c>
      <c r="H136" s="35">
        <v>-27.686977916666663</v>
      </c>
      <c r="I136" s="33">
        <v>-26.750730135666664</v>
      </c>
      <c r="J136" s="11">
        <f t="shared" si="0"/>
        <v>-28.334519340333333</v>
      </c>
      <c r="K136" s="35">
        <v>-36.628612249999996</v>
      </c>
      <c r="L136" s="33">
        <v>-25.871643487999997</v>
      </c>
      <c r="M136" s="11">
        <f t="shared" si="1"/>
        <v>-24.963988705000002</v>
      </c>
      <c r="N136" s="35">
        <v>-54.797527750000008</v>
      </c>
      <c r="O136" s="33" t="s">
        <v>4</v>
      </c>
      <c r="P136" s="11">
        <f t="shared" si="4"/>
        <v>-50.790575750000009</v>
      </c>
      <c r="Q136" s="35">
        <v>-17.467608249999998</v>
      </c>
      <c r="R136" s="33" t="s">
        <v>4</v>
      </c>
      <c r="S136" s="11">
        <f t="shared" si="5"/>
        <v>-29.911636583333333</v>
      </c>
      <c r="T136" s="35" t="s">
        <v>4</v>
      </c>
      <c r="U136" s="33" t="s">
        <v>4</v>
      </c>
      <c r="V136" s="11" t="s">
        <v>4</v>
      </c>
      <c r="W136" s="35">
        <v>-2.0125108333333328</v>
      </c>
      <c r="X136" s="33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4" t="s">
        <v>4</v>
      </c>
      <c r="D137" s="9">
        <f t="shared" si="2"/>
        <v>-47.688656250000008</v>
      </c>
      <c r="E137" s="12">
        <v>-34.893556250000003</v>
      </c>
      <c r="F137" s="33" t="s">
        <v>4</v>
      </c>
      <c r="G137" s="9">
        <f t="shared" si="3"/>
        <v>-37.380207583333338</v>
      </c>
      <c r="H137" s="35">
        <v>-11.372643916666666</v>
      </c>
      <c r="I137" s="33">
        <v>-16.459131366666668</v>
      </c>
      <c r="J137" s="11">
        <f t="shared" si="0"/>
        <v>-25.550724245333338</v>
      </c>
      <c r="K137" s="35">
        <v>-34.311147249999998</v>
      </c>
      <c r="L137" s="33">
        <v>-20.149489962999997</v>
      </c>
      <c r="M137" s="11">
        <f t="shared" si="1"/>
        <v>-24.54838092533333</v>
      </c>
      <c r="N137" s="35">
        <v>-40.148843750000005</v>
      </c>
      <c r="O137" s="33" t="s">
        <v>4</v>
      </c>
      <c r="P137" s="11">
        <f t="shared" si="4"/>
        <v>-49.956211750000001</v>
      </c>
      <c r="Q137" s="35">
        <v>-21.717456249999998</v>
      </c>
      <c r="R137" s="33" t="s">
        <v>4</v>
      </c>
      <c r="S137" s="11">
        <f t="shared" si="5"/>
        <v>-29.484586916666668</v>
      </c>
      <c r="T137" s="35" t="s">
        <v>4</v>
      </c>
      <c r="U137" s="33" t="s">
        <v>4</v>
      </c>
      <c r="V137" s="11" t="s">
        <v>4</v>
      </c>
      <c r="W137" s="35">
        <v>-9.8251718333333322</v>
      </c>
      <c r="X137" s="33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4" t="s">
        <v>4</v>
      </c>
      <c r="D138" s="9">
        <f t="shared" si="2"/>
        <v>-47.720041916666673</v>
      </c>
      <c r="E138" s="12">
        <v>-23.449260250000002</v>
      </c>
      <c r="F138" s="33" t="s">
        <v>4</v>
      </c>
      <c r="G138" s="9">
        <f t="shared" si="3"/>
        <v>-32.996728916666676</v>
      </c>
      <c r="H138" s="35">
        <v>-22.455410916666665</v>
      </c>
      <c r="I138" s="33">
        <v>-20.178506701666663</v>
      </c>
      <c r="J138" s="11">
        <f t="shared" si="0"/>
        <v>-21.129456068</v>
      </c>
      <c r="K138" s="35">
        <v>-47.208662249999996</v>
      </c>
      <c r="L138" s="33">
        <v>-48.893250830999996</v>
      </c>
      <c r="M138" s="11">
        <f t="shared" si="1"/>
        <v>-31.638128093999995</v>
      </c>
      <c r="N138" s="35">
        <v>-52.897140749999998</v>
      </c>
      <c r="O138" s="33" t="s">
        <v>4</v>
      </c>
      <c r="P138" s="11">
        <f t="shared" si="4"/>
        <v>-49.281170750000001</v>
      </c>
      <c r="Q138" s="35">
        <v>-27.796705250000002</v>
      </c>
      <c r="R138" s="33" t="s">
        <v>4</v>
      </c>
      <c r="S138" s="11">
        <f t="shared" si="5"/>
        <v>-22.327256583333334</v>
      </c>
      <c r="T138" s="35" t="s">
        <v>4</v>
      </c>
      <c r="U138" s="33" t="s">
        <v>4</v>
      </c>
      <c r="V138" s="11" t="s">
        <v>4</v>
      </c>
      <c r="W138" s="35">
        <v>-16.796637833333335</v>
      </c>
      <c r="X138" s="33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4" t="s">
        <v>4</v>
      </c>
      <c r="D139" s="9">
        <f t="shared" si="2"/>
        <v>-54.029850583333335</v>
      </c>
      <c r="E139" s="12">
        <v>-22.62445125</v>
      </c>
      <c r="F139" s="33" t="s">
        <v>4</v>
      </c>
      <c r="G139" s="9">
        <f t="shared" si="3"/>
        <v>-26.989089250000003</v>
      </c>
      <c r="H139" s="35">
        <v>-12.308322916666667</v>
      </c>
      <c r="I139" s="33">
        <v>-20.320316874666666</v>
      </c>
      <c r="J139" s="11">
        <f t="shared" ref="J139:J202" si="7">AVERAGE(I137:I139)</f>
        <v>-18.985984980999998</v>
      </c>
      <c r="K139" s="35">
        <v>-10.429169249999999</v>
      </c>
      <c r="L139" s="33">
        <v>-18.012465972999998</v>
      </c>
      <c r="M139" s="11">
        <f t="shared" ref="M139:M202" si="8">AVERAGE(L137:L139)</f>
        <v>-29.018402255666661</v>
      </c>
      <c r="N139" s="35">
        <v>-62.411675750000008</v>
      </c>
      <c r="O139" s="33" t="s">
        <v>4</v>
      </c>
      <c r="P139" s="11">
        <f t="shared" si="4"/>
        <v>-51.819220083333335</v>
      </c>
      <c r="Q139" s="35">
        <v>14.437938750000002</v>
      </c>
      <c r="R139" s="33" t="s">
        <v>4</v>
      </c>
      <c r="S139" s="11">
        <f t="shared" si="5"/>
        <v>-11.692074249999999</v>
      </c>
      <c r="T139" s="35" t="s">
        <v>4</v>
      </c>
      <c r="U139" s="33" t="s">
        <v>4</v>
      </c>
      <c r="V139" s="11" t="s">
        <v>4</v>
      </c>
      <c r="W139" s="35">
        <v>-18.118673833333336</v>
      </c>
      <c r="X139" s="33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4" t="s">
        <v>4</v>
      </c>
      <c r="D140" s="9">
        <f t="shared" si="2"/>
        <v>-54.208755916666668</v>
      </c>
      <c r="E140" s="12">
        <v>-6.7583632500000004</v>
      </c>
      <c r="F140" s="33" t="s">
        <v>4</v>
      </c>
      <c r="G140" s="9">
        <f t="shared" si="3"/>
        <v>-17.610691583333335</v>
      </c>
      <c r="H140" s="35">
        <v>-2.101667916666667</v>
      </c>
      <c r="I140" s="33">
        <v>-13.449091416666667</v>
      </c>
      <c r="J140" s="11">
        <f t="shared" si="7"/>
        <v>-17.982638331</v>
      </c>
      <c r="K140" s="35">
        <v>-15.81303525</v>
      </c>
      <c r="L140" s="33">
        <v>-24.231193337000001</v>
      </c>
      <c r="M140" s="11">
        <f t="shared" si="8"/>
        <v>-30.378970046999996</v>
      </c>
      <c r="N140" s="35">
        <v>-34.183953750000008</v>
      </c>
      <c r="O140" s="33" t="s">
        <v>4</v>
      </c>
      <c r="P140" s="11">
        <f t="shared" si="4"/>
        <v>-49.830923416666671</v>
      </c>
      <c r="Q140" s="35">
        <v>-2.4521312499999954</v>
      </c>
      <c r="R140" s="33" t="s">
        <v>4</v>
      </c>
      <c r="S140" s="11">
        <f t="shared" si="5"/>
        <v>-5.2702992499999981</v>
      </c>
      <c r="T140" s="35" t="s">
        <v>4</v>
      </c>
      <c r="U140" s="33" t="s">
        <v>4</v>
      </c>
      <c r="V140" s="11" t="s">
        <v>4</v>
      </c>
      <c r="W140" s="35">
        <v>-9.6117398333333313</v>
      </c>
      <c r="X140" s="33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4" t="s">
        <v>4</v>
      </c>
      <c r="D141" s="9">
        <f t="shared" si="2"/>
        <v>-48.715939916666663</v>
      </c>
      <c r="E141" s="12">
        <v>-14.81599125</v>
      </c>
      <c r="F141" s="33" t="s">
        <v>4</v>
      </c>
      <c r="G141" s="9">
        <f t="shared" si="3"/>
        <v>-14.732935250000002</v>
      </c>
      <c r="H141" s="35">
        <v>-9.2258819166666655</v>
      </c>
      <c r="I141" s="33">
        <v>-17.998028749666666</v>
      </c>
      <c r="J141" s="11">
        <f t="shared" si="7"/>
        <v>-17.255812346999999</v>
      </c>
      <c r="K141" s="35">
        <v>-16.551162249999997</v>
      </c>
      <c r="L141" s="33">
        <v>-26.134667558999997</v>
      </c>
      <c r="M141" s="11">
        <f t="shared" si="8"/>
        <v>-22.792775622999997</v>
      </c>
      <c r="N141" s="35">
        <v>-35.849003750000001</v>
      </c>
      <c r="O141" s="33" t="s">
        <v>4</v>
      </c>
      <c r="P141" s="11">
        <f t="shared" si="4"/>
        <v>-44.148211083333337</v>
      </c>
      <c r="Q141" s="35">
        <v>9.3888847500000026</v>
      </c>
      <c r="R141" s="33" t="s">
        <v>4</v>
      </c>
      <c r="S141" s="11">
        <f t="shared" si="5"/>
        <v>7.1248974166666699</v>
      </c>
      <c r="T141" s="35" t="s">
        <v>4</v>
      </c>
      <c r="U141" s="33" t="s">
        <v>4</v>
      </c>
      <c r="V141" s="11" t="s">
        <v>4</v>
      </c>
      <c r="W141" s="35">
        <v>-10.276999833333331</v>
      </c>
      <c r="X141" s="33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4" t="s">
        <v>4</v>
      </c>
      <c r="D142" s="9">
        <f t="shared" si="2"/>
        <v>-45.220710916666668</v>
      </c>
      <c r="E142" s="12">
        <v>-10.94330025</v>
      </c>
      <c r="F142" s="33" t="s">
        <v>4</v>
      </c>
      <c r="G142" s="9">
        <f t="shared" si="3"/>
        <v>-10.83921825</v>
      </c>
      <c r="H142" s="35">
        <v>-1.865760916666666</v>
      </c>
      <c r="I142" s="33">
        <v>-6.602946257666666</v>
      </c>
      <c r="J142" s="11">
        <f t="shared" si="7"/>
        <v>-12.683355474666667</v>
      </c>
      <c r="K142" s="35">
        <v>-21.713299249999999</v>
      </c>
      <c r="L142" s="33">
        <v>-30.306436562999998</v>
      </c>
      <c r="M142" s="11">
        <f t="shared" si="8"/>
        <v>-26.890765819666665</v>
      </c>
      <c r="N142" s="35">
        <v>-46.872692750000006</v>
      </c>
      <c r="O142" s="33" t="s">
        <v>4</v>
      </c>
      <c r="P142" s="11">
        <f t="shared" si="4"/>
        <v>-38.968550083333334</v>
      </c>
      <c r="Q142" s="35">
        <v>17.064781750000002</v>
      </c>
      <c r="R142" s="33" t="s">
        <v>4</v>
      </c>
      <c r="S142" s="11">
        <f t="shared" si="5"/>
        <v>8.0005117500000029</v>
      </c>
      <c r="T142" s="35" t="s">
        <v>4</v>
      </c>
      <c r="U142" s="33" t="s">
        <v>4</v>
      </c>
      <c r="V142" s="11" t="s">
        <v>4</v>
      </c>
      <c r="W142" s="35">
        <v>-4.3223188333333322</v>
      </c>
      <c r="X142" s="33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4" t="s">
        <v>4</v>
      </c>
      <c r="D143" s="9">
        <f t="shared" si="2"/>
        <v>-45.626614916666675</v>
      </c>
      <c r="E143" s="12">
        <v>-11.924562250000001</v>
      </c>
      <c r="F143" s="33" t="s">
        <v>4</v>
      </c>
      <c r="G143" s="9">
        <f t="shared" si="3"/>
        <v>-12.561284583333332</v>
      </c>
      <c r="H143" s="35">
        <v>-12.772741916666666</v>
      </c>
      <c r="I143" s="33">
        <v>-21.986826859666664</v>
      </c>
      <c r="J143" s="11">
        <f t="shared" si="7"/>
        <v>-15.529267288999998</v>
      </c>
      <c r="K143" s="35">
        <v>-29.568988249999997</v>
      </c>
      <c r="L143" s="33">
        <v>-47.042781307999995</v>
      </c>
      <c r="M143" s="11">
        <f t="shared" si="8"/>
        <v>-34.494628476666662</v>
      </c>
      <c r="N143" s="35">
        <v>-40.054679749999998</v>
      </c>
      <c r="O143" s="33" t="s">
        <v>4</v>
      </c>
      <c r="P143" s="11">
        <f t="shared" si="4"/>
        <v>-40.925458749999997</v>
      </c>
      <c r="Q143" s="35">
        <v>-12.005883249999997</v>
      </c>
      <c r="R143" s="33" t="s">
        <v>4</v>
      </c>
      <c r="S143" s="11">
        <f t="shared" si="5"/>
        <v>4.8159277500000028</v>
      </c>
      <c r="T143" s="35" t="s">
        <v>4</v>
      </c>
      <c r="U143" s="33" t="s">
        <v>4</v>
      </c>
      <c r="V143" s="11" t="s">
        <v>4</v>
      </c>
      <c r="W143" s="35">
        <v>-21.047612833333336</v>
      </c>
      <c r="X143" s="33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4" t="s">
        <v>4</v>
      </c>
      <c r="D144" s="9">
        <f t="shared" si="2"/>
        <v>-49.268752250000006</v>
      </c>
      <c r="E144" s="12">
        <v>-18.346902249999999</v>
      </c>
      <c r="F144" s="33" t="s">
        <v>4</v>
      </c>
      <c r="G144" s="9">
        <f t="shared" si="3"/>
        <v>-13.738254916666667</v>
      </c>
      <c r="H144" s="35">
        <v>-36.901808916666674</v>
      </c>
      <c r="I144" s="33">
        <v>-23.769243003666674</v>
      </c>
      <c r="J144" s="11">
        <f t="shared" si="7"/>
        <v>-17.453005373666667</v>
      </c>
      <c r="K144" s="35">
        <v>-18.390021249999997</v>
      </c>
      <c r="L144" s="33">
        <v>-30.941122699999998</v>
      </c>
      <c r="M144" s="11">
        <f t="shared" si="8"/>
        <v>-36.096780190333327</v>
      </c>
      <c r="N144" s="35">
        <v>-51.85896875000001</v>
      </c>
      <c r="O144" s="33" t="s">
        <v>4</v>
      </c>
      <c r="P144" s="11">
        <f t="shared" si="4"/>
        <v>-46.262113750000005</v>
      </c>
      <c r="Q144" s="35">
        <v>-31.527224249999996</v>
      </c>
      <c r="R144" s="33" t="s">
        <v>4</v>
      </c>
      <c r="S144" s="11">
        <f t="shared" si="5"/>
        <v>-8.8227752499999976</v>
      </c>
      <c r="T144" s="35" t="s">
        <v>4</v>
      </c>
      <c r="U144" s="33" t="s">
        <v>4</v>
      </c>
      <c r="V144" s="11" t="s">
        <v>4</v>
      </c>
      <c r="W144" s="35">
        <v>-7.034674833333332</v>
      </c>
      <c r="X144" s="33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4" t="s">
        <v>4</v>
      </c>
      <c r="D145" s="9">
        <f t="shared" si="2"/>
        <v>-46.188438916666676</v>
      </c>
      <c r="E145" s="12">
        <v>-1.1175422500000001</v>
      </c>
      <c r="F145" s="33" t="s">
        <v>4</v>
      </c>
      <c r="G145" s="9">
        <f t="shared" si="3"/>
        <v>-10.463002250000001</v>
      </c>
      <c r="H145" s="35">
        <v>-53.943759916666671</v>
      </c>
      <c r="I145" s="33">
        <v>-44.90766115666667</v>
      </c>
      <c r="J145" s="11">
        <f t="shared" si="7"/>
        <v>-30.221243673333333</v>
      </c>
      <c r="K145" s="35">
        <v>-54.783015249999998</v>
      </c>
      <c r="L145" s="33">
        <v>-46.037957633999994</v>
      </c>
      <c r="M145" s="11">
        <f t="shared" si="8"/>
        <v>-41.34062054733333</v>
      </c>
      <c r="N145" s="35">
        <v>-31.598788750000004</v>
      </c>
      <c r="O145" s="33" t="s">
        <v>4</v>
      </c>
      <c r="P145" s="11">
        <f t="shared" si="4"/>
        <v>-41.170812416666671</v>
      </c>
      <c r="Q145" s="35">
        <v>-46.259234249999999</v>
      </c>
      <c r="R145" s="33" t="s">
        <v>4</v>
      </c>
      <c r="S145" s="11">
        <f t="shared" si="5"/>
        <v>-29.93078058333333</v>
      </c>
      <c r="T145" s="35" t="s">
        <v>4</v>
      </c>
      <c r="U145" s="33" t="s">
        <v>4</v>
      </c>
      <c r="V145" s="11" t="s">
        <v>4</v>
      </c>
      <c r="W145" s="35">
        <v>-23.121326833333335</v>
      </c>
      <c r="X145" s="33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4" t="s">
        <v>4</v>
      </c>
      <c r="D146" s="9">
        <f t="shared" si="2"/>
        <v>-54.861612250000007</v>
      </c>
      <c r="E146" s="12">
        <v>-12.77484125</v>
      </c>
      <c r="F146" s="33" t="s">
        <v>4</v>
      </c>
      <c r="G146" s="9">
        <f t="shared" si="3"/>
        <v>-10.746428583333334</v>
      </c>
      <c r="H146" s="35">
        <v>-32.866415916666668</v>
      </c>
      <c r="I146" s="33">
        <v>-22.348678038666669</v>
      </c>
      <c r="J146" s="11">
        <f t="shared" si="7"/>
        <v>-30.341860733000004</v>
      </c>
      <c r="K146" s="35">
        <v>-60.053125250000001</v>
      </c>
      <c r="L146" s="33">
        <v>-47.004763206</v>
      </c>
      <c r="M146" s="11">
        <f t="shared" si="8"/>
        <v>-41.32794784666666</v>
      </c>
      <c r="N146" s="35">
        <v>-73.661562750000002</v>
      </c>
      <c r="O146" s="33" t="s">
        <v>4</v>
      </c>
      <c r="P146" s="11">
        <f t="shared" si="4"/>
        <v>-52.373106750000005</v>
      </c>
      <c r="Q146" s="35">
        <v>-49.766850250000005</v>
      </c>
      <c r="R146" s="33" t="s">
        <v>4</v>
      </c>
      <c r="S146" s="11">
        <f t="shared" si="5"/>
        <v>-42.517769583333333</v>
      </c>
      <c r="T146" s="35" t="s">
        <v>4</v>
      </c>
      <c r="U146" s="33" t="s">
        <v>4</v>
      </c>
      <c r="V146" s="11" t="s">
        <v>4</v>
      </c>
      <c r="W146" s="35">
        <v>-14.162546833333332</v>
      </c>
      <c r="X146" s="33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4" t="s">
        <v>4</v>
      </c>
      <c r="D147" s="9">
        <f t="shared" si="2"/>
        <v>-61.736370916666665</v>
      </c>
      <c r="E147" s="12">
        <v>-37.014621249999998</v>
      </c>
      <c r="F147" s="33" t="s">
        <v>4</v>
      </c>
      <c r="G147" s="9">
        <f t="shared" si="3"/>
        <v>-16.969001583333334</v>
      </c>
      <c r="H147" s="35">
        <v>-44.951889916666673</v>
      </c>
      <c r="I147" s="33">
        <v>-35.18018604866667</v>
      </c>
      <c r="J147" s="11">
        <f t="shared" si="7"/>
        <v>-34.145508414666672</v>
      </c>
      <c r="K147" s="35">
        <v>-66.20794325</v>
      </c>
      <c r="L147" s="33">
        <v>-46.410341639999999</v>
      </c>
      <c r="M147" s="11">
        <f t="shared" si="8"/>
        <v>-46.484354159999988</v>
      </c>
      <c r="N147" s="35">
        <v>-77.212521750000008</v>
      </c>
      <c r="O147" s="33" t="s">
        <v>4</v>
      </c>
      <c r="P147" s="11">
        <f t="shared" si="4"/>
        <v>-60.824291083333343</v>
      </c>
      <c r="Q147" s="35">
        <v>-45.100406249999999</v>
      </c>
      <c r="R147" s="33" t="s">
        <v>4</v>
      </c>
      <c r="S147" s="11">
        <f t="shared" si="5"/>
        <v>-47.042163583333327</v>
      </c>
      <c r="T147" s="35" t="s">
        <v>4</v>
      </c>
      <c r="U147" s="33" t="s">
        <v>4</v>
      </c>
      <c r="V147" s="11" t="s">
        <v>4</v>
      </c>
      <c r="W147" s="35">
        <v>-21.053806833333336</v>
      </c>
      <c r="X147" s="33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4" t="s">
        <v>4</v>
      </c>
      <c r="D148" s="9">
        <f t="shared" si="2"/>
        <v>-67.306165916666671</v>
      </c>
      <c r="E148" s="12">
        <v>-43.596735250000002</v>
      </c>
      <c r="F148" s="33" t="s">
        <v>4</v>
      </c>
      <c r="G148" s="9">
        <f t="shared" si="3"/>
        <v>-31.128732583333335</v>
      </c>
      <c r="H148" s="35">
        <v>-38.255189916666673</v>
      </c>
      <c r="I148" s="33">
        <v>-36.736980150666675</v>
      </c>
      <c r="J148" s="11">
        <f t="shared" si="7"/>
        <v>-31.421948079333337</v>
      </c>
      <c r="K148" s="35">
        <v>-58.677646250000002</v>
      </c>
      <c r="L148" s="33">
        <v>-48.260074807000002</v>
      </c>
      <c r="M148" s="11">
        <f t="shared" si="8"/>
        <v>-47.225059884333326</v>
      </c>
      <c r="N148" s="35">
        <v>-67.764488749999998</v>
      </c>
      <c r="O148" s="33" t="s">
        <v>4</v>
      </c>
      <c r="P148" s="11">
        <f t="shared" si="4"/>
        <v>-72.879524416666669</v>
      </c>
      <c r="Q148" s="35">
        <v>-56.351230249999993</v>
      </c>
      <c r="R148" s="33" t="s">
        <v>4</v>
      </c>
      <c r="S148" s="11">
        <f t="shared" si="5"/>
        <v>-50.406162249999994</v>
      </c>
      <c r="T148" s="35" t="s">
        <v>4</v>
      </c>
      <c r="U148" s="33" t="s">
        <v>4</v>
      </c>
      <c r="V148" s="11" t="s">
        <v>4</v>
      </c>
      <c r="W148" s="35">
        <v>-22.158811833333335</v>
      </c>
      <c r="X148" s="33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4" t="s">
        <v>4</v>
      </c>
      <c r="D149" s="9">
        <f t="shared" si="2"/>
        <v>-58.871245916666673</v>
      </c>
      <c r="E149" s="12">
        <v>-52.400392250000003</v>
      </c>
      <c r="F149" s="33" t="s">
        <v>4</v>
      </c>
      <c r="G149" s="9">
        <f t="shared" si="3"/>
        <v>-44.337249583333339</v>
      </c>
      <c r="H149" s="35">
        <v>-39.668654916666668</v>
      </c>
      <c r="I149" s="33">
        <v>-44.501048577666666</v>
      </c>
      <c r="J149" s="11">
        <f t="shared" si="7"/>
        <v>-38.806071592333332</v>
      </c>
      <c r="K149" s="35">
        <v>-60.579107250000007</v>
      </c>
      <c r="L149" s="33">
        <v>-47.281786682000003</v>
      </c>
      <c r="M149" s="11">
        <f t="shared" si="8"/>
        <v>-47.317401042999997</v>
      </c>
      <c r="N149" s="35">
        <v>-67.241254749999996</v>
      </c>
      <c r="O149" s="33" t="s">
        <v>4</v>
      </c>
      <c r="P149" s="11">
        <f t="shared" si="4"/>
        <v>-70.739421750000005</v>
      </c>
      <c r="Q149" s="35">
        <v>-43.980200249999996</v>
      </c>
      <c r="R149" s="33" t="s">
        <v>4</v>
      </c>
      <c r="S149" s="11">
        <f t="shared" si="5"/>
        <v>-48.47727891666667</v>
      </c>
      <c r="T149" s="35" t="s">
        <v>4</v>
      </c>
      <c r="U149" s="33" t="s">
        <v>4</v>
      </c>
      <c r="V149" s="11" t="s">
        <v>4</v>
      </c>
      <c r="W149" s="35">
        <v>-27.905848833333334</v>
      </c>
      <c r="X149" s="33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4" t="s">
        <v>4</v>
      </c>
      <c r="D150" s="9">
        <f t="shared" si="2"/>
        <v>-52.492328916666672</v>
      </c>
      <c r="E150" s="12">
        <v>-38.711816249999998</v>
      </c>
      <c r="F150" s="33" t="s">
        <v>4</v>
      </c>
      <c r="G150" s="9">
        <f t="shared" si="3"/>
        <v>-44.902981250000003</v>
      </c>
      <c r="H150" s="35">
        <v>-25.46627791666667</v>
      </c>
      <c r="I150" s="33">
        <v>-22.909154698666669</v>
      </c>
      <c r="J150" s="11">
        <f t="shared" si="7"/>
        <v>-34.715727809000008</v>
      </c>
      <c r="K150" s="35">
        <v>-28.65512725</v>
      </c>
      <c r="L150" s="33">
        <v>-28.305855931</v>
      </c>
      <c r="M150" s="11">
        <f t="shared" si="8"/>
        <v>-41.282572473333339</v>
      </c>
      <c r="N150" s="35">
        <v>-51.659610750000006</v>
      </c>
      <c r="O150" s="33" t="s">
        <v>4</v>
      </c>
      <c r="P150" s="11">
        <f t="shared" si="4"/>
        <v>-62.221784750000005</v>
      </c>
      <c r="Q150" s="35">
        <v>0.34105475000000318</v>
      </c>
      <c r="R150" s="33" t="s">
        <v>4</v>
      </c>
      <c r="S150" s="11">
        <f t="shared" si="5"/>
        <v>-33.330125249999995</v>
      </c>
      <c r="T150" s="35" t="s">
        <v>4</v>
      </c>
      <c r="U150" s="33" t="s">
        <v>4</v>
      </c>
      <c r="V150" s="11" t="s">
        <v>4</v>
      </c>
      <c r="W150" s="35">
        <v>-21.788661833333336</v>
      </c>
      <c r="X150" s="33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4" t="s">
        <v>4</v>
      </c>
      <c r="D151" s="9">
        <f t="shared" si="2"/>
        <v>-47.857620250000004</v>
      </c>
      <c r="E151" s="12">
        <v>-33.619992250000003</v>
      </c>
      <c r="F151" s="33" t="s">
        <v>4</v>
      </c>
      <c r="G151" s="9">
        <f t="shared" si="3"/>
        <v>-41.577400250000004</v>
      </c>
      <c r="H151" s="35">
        <v>-6.7182749166666653</v>
      </c>
      <c r="I151" s="33">
        <v>-13.132213182666664</v>
      </c>
      <c r="J151" s="11">
        <f t="shared" si="7"/>
        <v>-26.847472152999998</v>
      </c>
      <c r="K151" s="35">
        <v>-23.243259250000001</v>
      </c>
      <c r="L151" s="33">
        <v>-31.640882643000001</v>
      </c>
      <c r="M151" s="11">
        <f t="shared" si="8"/>
        <v>-35.742841751999997</v>
      </c>
      <c r="N151" s="35">
        <v>-51.592932749999996</v>
      </c>
      <c r="O151" s="33" t="s">
        <v>4</v>
      </c>
      <c r="P151" s="11">
        <f t="shared" si="4"/>
        <v>-56.831266083333333</v>
      </c>
      <c r="Q151" s="35">
        <v>-31.751290249999997</v>
      </c>
      <c r="R151" s="33" t="s">
        <v>4</v>
      </c>
      <c r="S151" s="11">
        <f t="shared" si="5"/>
        <v>-25.130145249999998</v>
      </c>
      <c r="T151" s="35" t="s">
        <v>4</v>
      </c>
      <c r="U151" s="33" t="s">
        <v>4</v>
      </c>
      <c r="V151" s="11" t="s">
        <v>4</v>
      </c>
      <c r="W151" s="35">
        <v>-7.0654098333333319</v>
      </c>
      <c r="X151" s="33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4" t="s">
        <v>4</v>
      </c>
      <c r="D152" s="9">
        <f t="shared" si="2"/>
        <v>-44.144698583333337</v>
      </c>
      <c r="E152" s="12">
        <v>-8.6099572500000008</v>
      </c>
      <c r="F152" s="33" t="s">
        <v>4</v>
      </c>
      <c r="G152" s="9">
        <f t="shared" si="3"/>
        <v>-26.980588583333333</v>
      </c>
      <c r="H152" s="35">
        <v>-5.1490609166666665</v>
      </c>
      <c r="I152" s="33">
        <v>-15.673154972666666</v>
      </c>
      <c r="J152" s="11">
        <f t="shared" si="7"/>
        <v>-17.238174284666666</v>
      </c>
      <c r="K152" s="35">
        <v>-18.653750250000002</v>
      </c>
      <c r="L152" s="33">
        <v>-27.640157834</v>
      </c>
      <c r="M152" s="11">
        <f t="shared" si="8"/>
        <v>-29.195632136</v>
      </c>
      <c r="N152" s="35">
        <v>-25.152378750000004</v>
      </c>
      <c r="O152" s="33" t="s">
        <v>4</v>
      </c>
      <c r="P152" s="11">
        <f t="shared" si="4"/>
        <v>-42.801640749999997</v>
      </c>
      <c r="Q152" s="35">
        <v>-7.5499912499999979</v>
      </c>
      <c r="R152" s="33" t="s">
        <v>4</v>
      </c>
      <c r="S152" s="11">
        <f t="shared" si="5"/>
        <v>-12.986742249999997</v>
      </c>
      <c r="T152" s="35" t="s">
        <v>4</v>
      </c>
      <c r="U152" s="33" t="s">
        <v>4</v>
      </c>
      <c r="V152" s="11" t="s">
        <v>4</v>
      </c>
      <c r="W152" s="35">
        <v>-8.9946198333333314</v>
      </c>
      <c r="X152" s="33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4" t="s">
        <v>4</v>
      </c>
      <c r="D153" s="9">
        <f t="shared" si="2"/>
        <v>-41.248855583333331</v>
      </c>
      <c r="E153" s="12">
        <v>-7.2528872500000006</v>
      </c>
      <c r="F153" s="33" t="s">
        <v>4</v>
      </c>
      <c r="G153" s="9">
        <f t="shared" si="3"/>
        <v>-16.494278916666669</v>
      </c>
      <c r="H153" s="35">
        <v>-15.668489916666667</v>
      </c>
      <c r="I153" s="33">
        <v>-22.680080287666666</v>
      </c>
      <c r="J153" s="11">
        <f t="shared" si="7"/>
        <v>-17.161816147666666</v>
      </c>
      <c r="K153" s="35">
        <v>-23.17331025</v>
      </c>
      <c r="L153" s="33">
        <v>-32.597110802000003</v>
      </c>
      <c r="M153" s="11">
        <f t="shared" si="8"/>
        <v>-30.626050426333336</v>
      </c>
      <c r="N153" s="35">
        <v>-40.511857749999997</v>
      </c>
      <c r="O153" s="33" t="s">
        <v>4</v>
      </c>
      <c r="P153" s="11">
        <f t="shared" si="4"/>
        <v>-39.085723083333335</v>
      </c>
      <c r="Q153" s="35">
        <v>13.821995750000003</v>
      </c>
      <c r="R153" s="33" t="s">
        <v>4</v>
      </c>
      <c r="S153" s="11">
        <f t="shared" si="5"/>
        <v>-8.4930952499999979</v>
      </c>
      <c r="T153" s="35" t="s">
        <v>4</v>
      </c>
      <c r="U153" s="33" t="s">
        <v>4</v>
      </c>
      <c r="V153" s="11" t="s">
        <v>4</v>
      </c>
      <c r="W153" s="35">
        <v>-14.132665833333332</v>
      </c>
      <c r="X153" s="33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4" t="s">
        <v>4</v>
      </c>
      <c r="D154" s="9">
        <f t="shared" si="2"/>
        <v>-42.419776250000005</v>
      </c>
      <c r="E154" s="12">
        <v>-18.29010525</v>
      </c>
      <c r="F154" s="33" t="s">
        <v>4</v>
      </c>
      <c r="G154" s="9">
        <f t="shared" si="3"/>
        <v>-11.384316583333336</v>
      </c>
      <c r="H154" s="35">
        <v>-11.316603916666667</v>
      </c>
      <c r="I154" s="33">
        <v>-17.665735813666668</v>
      </c>
      <c r="J154" s="11">
        <f t="shared" si="7"/>
        <v>-18.672990358000003</v>
      </c>
      <c r="K154" s="35">
        <v>-8.9427042500000002</v>
      </c>
      <c r="L154" s="33">
        <v>-18.615581286999998</v>
      </c>
      <c r="M154" s="11">
        <f t="shared" si="8"/>
        <v>-26.284283307666669</v>
      </c>
      <c r="N154" s="35">
        <v>-40.830853749999996</v>
      </c>
      <c r="O154" s="33" t="s">
        <v>4</v>
      </c>
      <c r="P154" s="11">
        <f t="shared" si="4"/>
        <v>-35.49836341666667</v>
      </c>
      <c r="Q154" s="35">
        <v>2.9056637500000022</v>
      </c>
      <c r="R154" s="33" t="s">
        <v>4</v>
      </c>
      <c r="S154" s="11">
        <f t="shared" si="5"/>
        <v>3.0592227500000022</v>
      </c>
      <c r="T154" s="35" t="s">
        <v>4</v>
      </c>
      <c r="U154" s="33" t="s">
        <v>4</v>
      </c>
      <c r="V154" s="11" t="s">
        <v>4</v>
      </c>
      <c r="W154" s="35">
        <v>-19.651595833333335</v>
      </c>
      <c r="X154" s="33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4" t="s">
        <v>4</v>
      </c>
      <c r="D155" s="9">
        <f t="shared" si="2"/>
        <v>-42.212757583333335</v>
      </c>
      <c r="E155" s="12">
        <v>-9.6779182500000012</v>
      </c>
      <c r="F155" s="33" t="s">
        <v>4</v>
      </c>
      <c r="G155" s="9">
        <f t="shared" si="3"/>
        <v>-11.740303583333334</v>
      </c>
      <c r="H155" s="35">
        <v>4.1816780833333338</v>
      </c>
      <c r="I155" s="33">
        <v>-6.1539573456666661</v>
      </c>
      <c r="J155" s="11">
        <f t="shared" si="7"/>
        <v>-15.499924482333334</v>
      </c>
      <c r="K155" s="35">
        <v>1.4447437499999998</v>
      </c>
      <c r="L155" s="33">
        <v>-16.49864852</v>
      </c>
      <c r="M155" s="11">
        <f t="shared" si="8"/>
        <v>-22.570446869666668</v>
      </c>
      <c r="N155" s="35">
        <v>-23.139935750000003</v>
      </c>
      <c r="O155" s="33" t="s">
        <v>4</v>
      </c>
      <c r="P155" s="11">
        <f t="shared" si="4"/>
        <v>-34.827549083333331</v>
      </c>
      <c r="Q155" s="35">
        <v>18.034869750000002</v>
      </c>
      <c r="R155" s="33" t="s">
        <v>4</v>
      </c>
      <c r="S155" s="11">
        <f t="shared" si="5"/>
        <v>11.587509750000002</v>
      </c>
      <c r="T155" s="35" t="s">
        <v>4</v>
      </c>
      <c r="U155" s="33" t="s">
        <v>4</v>
      </c>
      <c r="V155" s="11" t="s">
        <v>4</v>
      </c>
      <c r="W155" s="35">
        <v>-15.730074833333331</v>
      </c>
      <c r="X155" s="33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4" t="s">
        <v>4</v>
      </c>
      <c r="D156" s="9">
        <f t="shared" si="2"/>
        <v>-41.391340916666671</v>
      </c>
      <c r="E156" s="12">
        <v>-9.5259952500000011</v>
      </c>
      <c r="F156" s="33" t="s">
        <v>4</v>
      </c>
      <c r="G156" s="9">
        <f t="shared" si="3"/>
        <v>-12.498006250000001</v>
      </c>
      <c r="H156" s="35">
        <v>-26.161156916666663</v>
      </c>
      <c r="I156" s="33">
        <v>-16.305287937666662</v>
      </c>
      <c r="J156" s="11">
        <f t="shared" si="7"/>
        <v>-13.374993698999999</v>
      </c>
      <c r="K156" s="35">
        <v>-22.802879249999997</v>
      </c>
      <c r="L156" s="33">
        <v>-33.706991375999998</v>
      </c>
      <c r="M156" s="11">
        <f t="shared" si="8"/>
        <v>-22.940407061000002</v>
      </c>
      <c r="N156" s="35">
        <v>-32.781996749999998</v>
      </c>
      <c r="O156" s="33" t="s">
        <v>4</v>
      </c>
      <c r="P156" s="11">
        <f t="shared" si="4"/>
        <v>-32.250928749999993</v>
      </c>
      <c r="Q156" s="35">
        <v>4.6918687500000029</v>
      </c>
      <c r="R156" s="33" t="s">
        <v>4</v>
      </c>
      <c r="S156" s="11">
        <f t="shared" si="5"/>
        <v>8.5441340833333346</v>
      </c>
      <c r="T156" s="35" t="s">
        <v>4</v>
      </c>
      <c r="U156" s="33" t="s">
        <v>4</v>
      </c>
      <c r="V156" s="11" t="s">
        <v>4</v>
      </c>
      <c r="W156" s="35">
        <v>-9.3052198333333322</v>
      </c>
      <c r="X156" s="33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4" t="s">
        <v>4</v>
      </c>
      <c r="D157" s="9">
        <f t="shared" si="2"/>
        <v>-30.724836249999999</v>
      </c>
      <c r="E157" s="12">
        <v>-4.2099692500000003</v>
      </c>
      <c r="F157" s="33" t="s">
        <v>4</v>
      </c>
      <c r="G157" s="9">
        <f t="shared" si="3"/>
        <v>-7.8046275833333345</v>
      </c>
      <c r="H157" s="35">
        <v>-7.6447899166666655</v>
      </c>
      <c r="I157" s="33">
        <v>1.1001916493333344</v>
      </c>
      <c r="J157" s="11">
        <f t="shared" si="7"/>
        <v>-7.1196845446666641</v>
      </c>
      <c r="K157" s="35">
        <v>7.6043557499999999</v>
      </c>
      <c r="L157" s="33">
        <v>15.317177060999999</v>
      </c>
      <c r="M157" s="11">
        <f t="shared" si="8"/>
        <v>-11.629487611666667</v>
      </c>
      <c r="N157" s="35">
        <v>-21.365383750000003</v>
      </c>
      <c r="O157" s="33" t="s">
        <v>4</v>
      </c>
      <c r="P157" s="11">
        <f t="shared" si="4"/>
        <v>-25.762438750000001</v>
      </c>
      <c r="Q157" s="35">
        <v>-6.5856702499999997</v>
      </c>
      <c r="R157" s="33" t="s">
        <v>4</v>
      </c>
      <c r="S157" s="11">
        <f t="shared" si="5"/>
        <v>5.3803560833333348</v>
      </c>
      <c r="T157" s="35" t="s">
        <v>4</v>
      </c>
      <c r="U157" s="33" t="s">
        <v>4</v>
      </c>
      <c r="V157" s="11" t="s">
        <v>4</v>
      </c>
      <c r="W157" s="35">
        <v>-0.15809383333333271</v>
      </c>
      <c r="X157" s="33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4" t="s">
        <v>4</v>
      </c>
      <c r="D158" s="9">
        <f t="shared" si="2"/>
        <v>-28.234180583333337</v>
      </c>
      <c r="E158" s="12">
        <v>-10.33653625</v>
      </c>
      <c r="F158" s="33" t="s">
        <v>4</v>
      </c>
      <c r="G158" s="9">
        <f t="shared" si="3"/>
        <v>-8.0241669166666671</v>
      </c>
      <c r="H158" s="35">
        <v>-18.023279916666667</v>
      </c>
      <c r="I158" s="33">
        <v>-6.0862486776666671</v>
      </c>
      <c r="J158" s="11">
        <f t="shared" si="7"/>
        <v>-7.0971149886666653</v>
      </c>
      <c r="K158" s="35">
        <v>-31.769748249999999</v>
      </c>
      <c r="L158" s="33">
        <v>-16.805448277</v>
      </c>
      <c r="M158" s="11">
        <f t="shared" si="8"/>
        <v>-11.731754197333332</v>
      </c>
      <c r="N158" s="35">
        <v>-21.635522750000003</v>
      </c>
      <c r="O158" s="33" t="s">
        <v>4</v>
      </c>
      <c r="P158" s="11">
        <f t="shared" si="4"/>
        <v>-25.260967750000002</v>
      </c>
      <c r="Q158" s="35">
        <v>-17.724200249999996</v>
      </c>
      <c r="R158" s="33" t="s">
        <v>4</v>
      </c>
      <c r="S158" s="11">
        <f t="shared" si="5"/>
        <v>-6.5393339166666635</v>
      </c>
      <c r="T158" s="35" t="s">
        <v>4</v>
      </c>
      <c r="U158" s="33" t="s">
        <v>4</v>
      </c>
      <c r="V158" s="11" t="s">
        <v>4</v>
      </c>
      <c r="W158" s="35">
        <v>-4.5070678333333323</v>
      </c>
      <c r="X158" s="33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4" t="s">
        <v>4</v>
      </c>
      <c r="D159" s="9">
        <f t="shared" si="2"/>
        <v>-32.26258691666667</v>
      </c>
      <c r="E159" s="12">
        <v>-12.347175250000001</v>
      </c>
      <c r="F159" s="33" t="s">
        <v>4</v>
      </c>
      <c r="G159" s="9">
        <f t="shared" si="3"/>
        <v>-8.9645602499999999</v>
      </c>
      <c r="H159" s="35">
        <v>-15.687397916666667</v>
      </c>
      <c r="I159" s="33">
        <v>-7.3178331836666661</v>
      </c>
      <c r="J159" s="11">
        <f t="shared" si="7"/>
        <v>-4.1012967373333327</v>
      </c>
      <c r="K159" s="35">
        <v>-34.793089250000001</v>
      </c>
      <c r="L159" s="33">
        <v>-16.278203246</v>
      </c>
      <c r="M159" s="11">
        <f t="shared" si="8"/>
        <v>-5.9221581540000008</v>
      </c>
      <c r="N159" s="35">
        <v>-40.744186750000004</v>
      </c>
      <c r="O159" s="33" t="s">
        <v>4</v>
      </c>
      <c r="P159" s="11">
        <f t="shared" si="4"/>
        <v>-27.915031083333336</v>
      </c>
      <c r="Q159" s="35">
        <v>-10.978605249999994</v>
      </c>
      <c r="R159" s="33" t="s">
        <v>4</v>
      </c>
      <c r="S159" s="11">
        <f t="shared" si="5"/>
        <v>-11.762825249999997</v>
      </c>
      <c r="T159" s="35" t="s">
        <v>4</v>
      </c>
      <c r="U159" s="33" t="s">
        <v>4</v>
      </c>
      <c r="V159" s="11" t="s">
        <v>4</v>
      </c>
      <c r="W159" s="35">
        <v>-36.536954833333333</v>
      </c>
      <c r="X159" s="33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4" t="s">
        <v>4</v>
      </c>
      <c r="D160" s="9">
        <f t="shared" si="2"/>
        <v>-41.658833250000008</v>
      </c>
      <c r="E160" s="12">
        <v>-13.26120225</v>
      </c>
      <c r="F160" s="33" t="s">
        <v>4</v>
      </c>
      <c r="G160" s="9">
        <f t="shared" si="3"/>
        <v>-11.981637916666665</v>
      </c>
      <c r="H160" s="35">
        <v>1.9111800833333334</v>
      </c>
      <c r="I160" s="33">
        <v>4.0863355943333328</v>
      </c>
      <c r="J160" s="11">
        <f t="shared" si="7"/>
        <v>-3.1059154223333336</v>
      </c>
      <c r="K160" s="35">
        <v>-22.035968249999996</v>
      </c>
      <c r="L160" s="33">
        <v>-11.588470251999997</v>
      </c>
      <c r="M160" s="11">
        <f t="shared" si="8"/>
        <v>-14.890707258333331</v>
      </c>
      <c r="N160" s="35">
        <v>-47.136806749999998</v>
      </c>
      <c r="O160" s="33" t="s">
        <v>4</v>
      </c>
      <c r="P160" s="11">
        <f t="shared" si="4"/>
        <v>-36.505505416666665</v>
      </c>
      <c r="Q160" s="35">
        <v>-25.41356425</v>
      </c>
      <c r="R160" s="33" t="s">
        <v>4</v>
      </c>
      <c r="S160" s="11">
        <f t="shared" si="5"/>
        <v>-18.038789916666662</v>
      </c>
      <c r="T160" s="35" t="s">
        <v>4</v>
      </c>
      <c r="U160" s="33" t="s">
        <v>4</v>
      </c>
      <c r="V160" s="11" t="s">
        <v>4</v>
      </c>
      <c r="W160" s="35">
        <v>7.7914181666666682</v>
      </c>
      <c r="X160" s="33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4" t="s">
        <v>4</v>
      </c>
      <c r="D161" s="9">
        <f t="shared" si="2"/>
        <v>-43.346957916666668</v>
      </c>
      <c r="E161" s="12">
        <v>-19.06588125</v>
      </c>
      <c r="F161" s="33" t="s">
        <v>4</v>
      </c>
      <c r="G161" s="9">
        <f t="shared" si="3"/>
        <v>-14.891419583333336</v>
      </c>
      <c r="H161" s="35">
        <v>5.4587740833333331</v>
      </c>
      <c r="I161" s="33">
        <v>1.9858675233333329</v>
      </c>
      <c r="J161" s="11">
        <f t="shared" si="7"/>
        <v>-0.41521002200000012</v>
      </c>
      <c r="K161" s="35">
        <v>-29.362698250000001</v>
      </c>
      <c r="L161" s="33">
        <v>-16.967751797000002</v>
      </c>
      <c r="M161" s="11">
        <f t="shared" si="8"/>
        <v>-14.944808431666667</v>
      </c>
      <c r="N161" s="35">
        <v>-36.804418750000004</v>
      </c>
      <c r="O161" s="33" t="s">
        <v>4</v>
      </c>
      <c r="P161" s="11">
        <f t="shared" si="4"/>
        <v>-41.561804083333335</v>
      </c>
      <c r="Q161" s="35">
        <v>-4.7028152500000004</v>
      </c>
      <c r="R161" s="33" t="s">
        <v>4</v>
      </c>
      <c r="S161" s="11">
        <f t="shared" si="5"/>
        <v>-13.698328249999998</v>
      </c>
      <c r="T161" s="35" t="s">
        <v>4</v>
      </c>
      <c r="U161" s="33" t="s">
        <v>4</v>
      </c>
      <c r="V161" s="11" t="s">
        <v>4</v>
      </c>
      <c r="W161" s="35">
        <v>-3.0093488333333327</v>
      </c>
      <c r="X161" s="33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4" t="s">
        <v>4</v>
      </c>
      <c r="D162" s="9">
        <f t="shared" si="2"/>
        <v>-41.221000583333335</v>
      </c>
      <c r="E162" s="12">
        <v>-8.4305332499999999</v>
      </c>
      <c r="F162" s="33" t="s">
        <v>4</v>
      </c>
      <c r="G162" s="9">
        <f t="shared" si="3"/>
        <v>-13.58587225</v>
      </c>
      <c r="H162" s="35">
        <v>-9.7036159166666653</v>
      </c>
      <c r="I162" s="33">
        <v>-7.364962761666666</v>
      </c>
      <c r="J162" s="11">
        <f t="shared" si="7"/>
        <v>-0.43091988133333342</v>
      </c>
      <c r="K162" s="35">
        <v>-25.982193249999995</v>
      </c>
      <c r="L162" s="33">
        <v>-24.453085681999994</v>
      </c>
      <c r="M162" s="11">
        <f t="shared" si="8"/>
        <v>-17.669769243666664</v>
      </c>
      <c r="N162" s="35">
        <v>-37.033208750000007</v>
      </c>
      <c r="O162" s="33" t="s">
        <v>4</v>
      </c>
      <c r="P162" s="11">
        <f t="shared" si="4"/>
        <v>-40.32481141666667</v>
      </c>
      <c r="Q162" s="35">
        <v>1.7147537500000016</v>
      </c>
      <c r="R162" s="33" t="s">
        <v>4</v>
      </c>
      <c r="S162" s="11">
        <f t="shared" si="5"/>
        <v>-9.467208583333333</v>
      </c>
      <c r="T162" s="35" t="s">
        <v>4</v>
      </c>
      <c r="U162" s="33" t="s">
        <v>4</v>
      </c>
      <c r="V162" s="11" t="s">
        <v>4</v>
      </c>
      <c r="W162" s="35">
        <v>-5.4487918333333329</v>
      </c>
      <c r="X162" s="33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4" t="s">
        <v>4</v>
      </c>
      <c r="D163" s="9">
        <f t="shared" si="2"/>
        <v>-39.705900250000006</v>
      </c>
      <c r="E163" s="12">
        <v>1.2357917500000002</v>
      </c>
      <c r="F163" s="33" t="s">
        <v>4</v>
      </c>
      <c r="G163" s="9">
        <f t="shared" si="3"/>
        <v>-8.7535409166666671</v>
      </c>
      <c r="H163" s="35">
        <v>4.9138380833333333</v>
      </c>
      <c r="I163" s="33">
        <v>-0.32004343266666702</v>
      </c>
      <c r="J163" s="11">
        <f t="shared" si="7"/>
        <v>-1.8997128903333333</v>
      </c>
      <c r="K163" s="35">
        <v>-2.75410925</v>
      </c>
      <c r="L163" s="33">
        <v>-11.119745955999999</v>
      </c>
      <c r="M163" s="11">
        <f t="shared" si="8"/>
        <v>-17.513527811666666</v>
      </c>
      <c r="N163" s="35">
        <v>-31.108365750000004</v>
      </c>
      <c r="O163" s="33" t="s">
        <v>4</v>
      </c>
      <c r="P163" s="11">
        <f t="shared" si="4"/>
        <v>-34.981997750000005</v>
      </c>
      <c r="Q163" s="35">
        <v>36.285655750000004</v>
      </c>
      <c r="R163" s="33" t="s">
        <v>4</v>
      </c>
      <c r="S163" s="11">
        <f t="shared" si="5"/>
        <v>11.099198083333334</v>
      </c>
      <c r="T163" s="35" t="s">
        <v>4</v>
      </c>
      <c r="U163" s="33" t="s">
        <v>4</v>
      </c>
      <c r="V163" s="11" t="s">
        <v>4</v>
      </c>
      <c r="W163" s="35">
        <v>-2.9795378333333327</v>
      </c>
      <c r="X163" s="33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4" t="s">
        <v>4</v>
      </c>
      <c r="D164" s="9">
        <f t="shared" si="2"/>
        <v>-38.323976583333341</v>
      </c>
      <c r="E164" s="12">
        <v>-18.452771250000001</v>
      </c>
      <c r="F164" s="33" t="s">
        <v>4</v>
      </c>
      <c r="G164" s="9">
        <f t="shared" si="3"/>
        <v>-8.5491709166666663</v>
      </c>
      <c r="H164" s="35">
        <v>-5.2235959166666657</v>
      </c>
      <c r="I164" s="33">
        <v>-14.074913549666666</v>
      </c>
      <c r="J164" s="11">
        <f t="shared" si="7"/>
        <v>-7.2533065813333337</v>
      </c>
      <c r="K164" s="35">
        <v>-2.0264002500000009</v>
      </c>
      <c r="L164" s="33">
        <v>-11.229614965</v>
      </c>
      <c r="M164" s="11">
        <f t="shared" si="8"/>
        <v>-15.60081553433333</v>
      </c>
      <c r="N164" s="35">
        <v>-26.323902750000002</v>
      </c>
      <c r="O164" s="33" t="s">
        <v>4</v>
      </c>
      <c r="P164" s="11">
        <f t="shared" si="4"/>
        <v>-31.488492416666674</v>
      </c>
      <c r="Q164" s="35">
        <v>20.423727750000005</v>
      </c>
      <c r="R164" s="33" t="s">
        <v>4</v>
      </c>
      <c r="S164" s="11">
        <f t="shared" si="5"/>
        <v>19.474712416666669</v>
      </c>
      <c r="T164" s="35" t="s">
        <v>4</v>
      </c>
      <c r="U164" s="33" t="s">
        <v>4</v>
      </c>
      <c r="V164" s="11" t="s">
        <v>4</v>
      </c>
      <c r="W164" s="35">
        <v>-5.1690288333333321</v>
      </c>
      <c r="X164" s="33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4" t="s">
        <v>4</v>
      </c>
      <c r="D165" s="9">
        <f t="shared" si="2"/>
        <v>-28.825902250000002</v>
      </c>
      <c r="E165" s="12">
        <v>-1.1990842499999999</v>
      </c>
      <c r="F165" s="33" t="s">
        <v>4</v>
      </c>
      <c r="G165" s="9">
        <f t="shared" si="3"/>
        <v>-6.1386879166666661</v>
      </c>
      <c r="H165" s="35">
        <v>7.1196920833333337</v>
      </c>
      <c r="I165" s="33">
        <v>1.6796898533333335</v>
      </c>
      <c r="J165" s="11">
        <f t="shared" si="7"/>
        <v>-4.2384223763333333</v>
      </c>
      <c r="K165" s="35">
        <v>5.3420787499999989</v>
      </c>
      <c r="L165" s="33">
        <v>-3.4077664500000004</v>
      </c>
      <c r="M165" s="11">
        <f t="shared" si="8"/>
        <v>-8.5857091236666658</v>
      </c>
      <c r="N165" s="35">
        <v>-16.413892750000002</v>
      </c>
      <c r="O165" s="33" t="s">
        <v>4</v>
      </c>
      <c r="P165" s="11">
        <f t="shared" si="4"/>
        <v>-24.615387083333335</v>
      </c>
      <c r="Q165" s="35">
        <v>29.007679750000001</v>
      </c>
      <c r="R165" s="33" t="s">
        <v>4</v>
      </c>
      <c r="S165" s="11">
        <f t="shared" si="5"/>
        <v>28.57235441666667</v>
      </c>
      <c r="T165" s="35" t="s">
        <v>4</v>
      </c>
      <c r="U165" s="33" t="s">
        <v>4</v>
      </c>
      <c r="V165" s="11" t="s">
        <v>4</v>
      </c>
      <c r="W165" s="35">
        <v>-1.6157498333333327</v>
      </c>
      <c r="X165" s="33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4" t="s">
        <v>4</v>
      </c>
      <c r="D166" s="9">
        <f t="shared" si="2"/>
        <v>-27.082355916666671</v>
      </c>
      <c r="E166" s="12">
        <v>4.1354087499999999</v>
      </c>
      <c r="F166" s="33" t="s">
        <v>4</v>
      </c>
      <c r="G166" s="9">
        <f t="shared" si="3"/>
        <v>-5.172148916666667</v>
      </c>
      <c r="H166" s="35">
        <v>12.574728083333333</v>
      </c>
      <c r="I166" s="33">
        <v>5.0002827353333332</v>
      </c>
      <c r="J166" s="11">
        <f t="shared" si="7"/>
        <v>-2.4649803203333329</v>
      </c>
      <c r="K166" s="35">
        <v>-4.3326422500000001</v>
      </c>
      <c r="L166" s="33">
        <v>-15.073488130000001</v>
      </c>
      <c r="M166" s="11">
        <f t="shared" si="8"/>
        <v>-9.9036231816666671</v>
      </c>
      <c r="N166" s="35">
        <v>-29.369369750000004</v>
      </c>
      <c r="O166" s="33" t="s">
        <v>4</v>
      </c>
      <c r="P166" s="11">
        <f t="shared" si="4"/>
        <v>-24.035721750000004</v>
      </c>
      <c r="Q166" s="35">
        <v>28.914771750000003</v>
      </c>
      <c r="R166" s="33" t="s">
        <v>4</v>
      </c>
      <c r="S166" s="11">
        <f t="shared" si="5"/>
        <v>26.115393083333334</v>
      </c>
      <c r="T166" s="35" t="s">
        <v>4</v>
      </c>
      <c r="U166" s="33" t="s">
        <v>4</v>
      </c>
      <c r="V166" s="11" t="s">
        <v>4</v>
      </c>
      <c r="W166" s="35">
        <v>-5.671620833333332</v>
      </c>
      <c r="X166" s="33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4" t="s">
        <v>4</v>
      </c>
      <c r="D167" s="9">
        <f t="shared" si="2"/>
        <v>-25.192672250000005</v>
      </c>
      <c r="E167" s="12">
        <v>-2.8442022499999999</v>
      </c>
      <c r="F167" s="33" t="s">
        <v>4</v>
      </c>
      <c r="G167" s="9">
        <f t="shared" si="3"/>
        <v>3.0707416666666692E-2</v>
      </c>
      <c r="H167" s="35">
        <v>11.637768083333334</v>
      </c>
      <c r="I167" s="33">
        <v>1.1861303503333342</v>
      </c>
      <c r="J167" s="11">
        <f t="shared" si="7"/>
        <v>2.6220343130000003</v>
      </c>
      <c r="K167" s="35">
        <v>22.72302475</v>
      </c>
      <c r="L167" s="33">
        <v>4.5423857209999987</v>
      </c>
      <c r="M167" s="11">
        <f t="shared" si="8"/>
        <v>-4.6462896196666676</v>
      </c>
      <c r="N167" s="35">
        <v>-18.616990750000003</v>
      </c>
      <c r="O167" s="33" t="s">
        <v>4</v>
      </c>
      <c r="P167" s="11">
        <f t="shared" si="4"/>
        <v>-21.466751083333335</v>
      </c>
      <c r="Q167" s="35">
        <v>39.563837750000005</v>
      </c>
      <c r="R167" s="33" t="s">
        <v>4</v>
      </c>
      <c r="S167" s="11">
        <f t="shared" si="5"/>
        <v>32.495429750000007</v>
      </c>
      <c r="T167" s="35" t="s">
        <v>4</v>
      </c>
      <c r="U167" s="33" t="s">
        <v>4</v>
      </c>
      <c r="V167" s="11" t="s">
        <v>4</v>
      </c>
      <c r="W167" s="35">
        <v>-6.6457298333333323</v>
      </c>
      <c r="X167" s="33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4" t="s">
        <v>4</v>
      </c>
      <c r="D168" s="9">
        <f t="shared" si="2"/>
        <v>-24.54316591666667</v>
      </c>
      <c r="E168" s="12">
        <v>3.2838467499999999</v>
      </c>
      <c r="F168" s="33" t="s">
        <v>4</v>
      </c>
      <c r="G168" s="9">
        <f t="shared" si="3"/>
        <v>1.5250177499999999</v>
      </c>
      <c r="H168" s="35">
        <v>-2.0971649166666673</v>
      </c>
      <c r="I168" s="33">
        <v>4.4738531783333331</v>
      </c>
      <c r="J168" s="11">
        <f t="shared" si="7"/>
        <v>3.553422088</v>
      </c>
      <c r="K168" s="35">
        <v>6.0390107499999992</v>
      </c>
      <c r="L168" s="33">
        <v>-2.2494601530000011</v>
      </c>
      <c r="M168" s="11">
        <f t="shared" si="8"/>
        <v>-4.2601875206666682</v>
      </c>
      <c r="N168" s="35">
        <v>-8.3343657500000035</v>
      </c>
      <c r="O168" s="33" t="s">
        <v>4</v>
      </c>
      <c r="P168" s="11">
        <f t="shared" si="4"/>
        <v>-18.77357541666667</v>
      </c>
      <c r="Q168" s="35">
        <v>-1.9226292499999982</v>
      </c>
      <c r="R168" s="33" t="s">
        <v>4</v>
      </c>
      <c r="S168" s="11">
        <f t="shared" si="5"/>
        <v>22.185326750000002</v>
      </c>
      <c r="T168" s="35" t="s">
        <v>4</v>
      </c>
      <c r="U168" s="33" t="s">
        <v>4</v>
      </c>
      <c r="V168" s="11" t="s">
        <v>4</v>
      </c>
      <c r="W168" s="35">
        <v>-2.4712108333333327</v>
      </c>
      <c r="X168" s="33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4" t="s">
        <v>4</v>
      </c>
      <c r="D169" s="9">
        <f t="shared" si="2"/>
        <v>-17.568808583333336</v>
      </c>
      <c r="E169" s="12">
        <v>2.8464467499999997</v>
      </c>
      <c r="F169" s="33" t="s">
        <v>4</v>
      </c>
      <c r="G169" s="9">
        <f t="shared" si="3"/>
        <v>1.09536375</v>
      </c>
      <c r="H169" s="35">
        <v>-10.960902916666665</v>
      </c>
      <c r="I169" s="33">
        <v>-3.3736677736666651</v>
      </c>
      <c r="J169" s="11">
        <f t="shared" si="7"/>
        <v>0.76210525166666743</v>
      </c>
      <c r="K169" s="35">
        <v>-5.1884602500000003</v>
      </c>
      <c r="L169" s="33">
        <v>0.78566017099999996</v>
      </c>
      <c r="M169" s="11">
        <f t="shared" si="8"/>
        <v>1.0261952463333326</v>
      </c>
      <c r="N169" s="35">
        <v>-6.3725977500000024</v>
      </c>
      <c r="O169" s="33" t="s">
        <v>4</v>
      </c>
      <c r="P169" s="11">
        <f t="shared" si="4"/>
        <v>-11.107984750000002</v>
      </c>
      <c r="Q169" s="35">
        <v>-0.29074524999999873</v>
      </c>
      <c r="R169" s="33" t="s">
        <v>4</v>
      </c>
      <c r="S169" s="11">
        <f t="shared" si="5"/>
        <v>12.450154416666669</v>
      </c>
      <c r="T169" s="35" t="s">
        <v>4</v>
      </c>
      <c r="U169" s="33" t="s">
        <v>4</v>
      </c>
      <c r="V169" s="11" t="s">
        <v>4</v>
      </c>
      <c r="W169" s="35">
        <v>-2.8676318333333328</v>
      </c>
      <c r="X169" s="33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4" t="s">
        <v>4</v>
      </c>
      <c r="D170" s="9">
        <f t="shared" si="2"/>
        <v>-12.310664250000002</v>
      </c>
      <c r="E170" s="12">
        <v>12.04921775</v>
      </c>
      <c r="F170" s="33" t="s">
        <v>4</v>
      </c>
      <c r="G170" s="9">
        <f t="shared" si="3"/>
        <v>6.0598370833333339</v>
      </c>
      <c r="H170" s="35">
        <v>-9.5082249166666664</v>
      </c>
      <c r="I170" s="33">
        <v>3.1169531513333339</v>
      </c>
      <c r="J170" s="11">
        <f t="shared" si="7"/>
        <v>1.4057128520000006</v>
      </c>
      <c r="K170" s="35">
        <v>-26.955017249999997</v>
      </c>
      <c r="L170" s="33">
        <v>-11.545041493999998</v>
      </c>
      <c r="M170" s="11">
        <f t="shared" si="8"/>
        <v>-4.3362804919999993</v>
      </c>
      <c r="N170" s="35">
        <v>-16.104672750000002</v>
      </c>
      <c r="O170" s="33" t="s">
        <v>4</v>
      </c>
      <c r="P170" s="11">
        <f t="shared" si="4"/>
        <v>-10.270545416666669</v>
      </c>
      <c r="Q170" s="35">
        <v>-12.030426249999998</v>
      </c>
      <c r="R170" s="33" t="s">
        <v>4</v>
      </c>
      <c r="S170" s="11">
        <f t="shared" si="5"/>
        <v>-4.7479335833333316</v>
      </c>
      <c r="T170" s="35" t="s">
        <v>4</v>
      </c>
      <c r="U170" s="33" t="s">
        <v>4</v>
      </c>
      <c r="V170" s="11" t="s">
        <v>4</v>
      </c>
      <c r="W170" s="35">
        <v>-10.537621833333333</v>
      </c>
      <c r="X170" s="33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4" t="s">
        <v>4</v>
      </c>
      <c r="D171" s="9">
        <f t="shared" si="2"/>
        <v>-16.706014249999999</v>
      </c>
      <c r="E171" s="12">
        <v>-8.37573525</v>
      </c>
      <c r="F171" s="33" t="s">
        <v>4</v>
      </c>
      <c r="G171" s="9">
        <f t="shared" si="3"/>
        <v>2.17330975</v>
      </c>
      <c r="H171" s="35">
        <v>0.56673108333333344</v>
      </c>
      <c r="I171" s="33">
        <v>7.781736742333333</v>
      </c>
      <c r="J171" s="11">
        <f t="shared" si="7"/>
        <v>2.5083407066666674</v>
      </c>
      <c r="K171" s="35">
        <v>-20.218128249999999</v>
      </c>
      <c r="L171" s="33">
        <v>-3.4518309410000008</v>
      </c>
      <c r="M171" s="11">
        <f t="shared" si="8"/>
        <v>-4.7370707546666662</v>
      </c>
      <c r="N171" s="35">
        <v>-23.832735750000001</v>
      </c>
      <c r="O171" s="33" t="s">
        <v>4</v>
      </c>
      <c r="P171" s="11">
        <f t="shared" si="4"/>
        <v>-15.436668750000001</v>
      </c>
      <c r="Q171" s="35">
        <v>13.775028750000002</v>
      </c>
      <c r="R171" s="33" t="s">
        <v>4</v>
      </c>
      <c r="S171" s="11">
        <f t="shared" si="5"/>
        <v>0.48461908333333525</v>
      </c>
      <c r="T171" s="35" t="s">
        <v>4</v>
      </c>
      <c r="U171" s="33" t="s">
        <v>4</v>
      </c>
      <c r="V171" s="11" t="s">
        <v>4</v>
      </c>
      <c r="W171" s="35">
        <v>-6.2144268333333326</v>
      </c>
      <c r="X171" s="33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4" t="s">
        <v>4</v>
      </c>
      <c r="D172" s="9">
        <f t="shared" ref="D172:D235" si="9">AVERAGE(B170:B172)</f>
        <v>-21.292303916666668</v>
      </c>
      <c r="E172" s="12">
        <v>-9.7080592500000016</v>
      </c>
      <c r="F172" s="33" t="s">
        <v>4</v>
      </c>
      <c r="G172" s="9">
        <f t="shared" ref="G172:G235" si="10">AVERAGE(E170:E172)</f>
        <v>-2.0115255833333339</v>
      </c>
      <c r="H172" s="35">
        <v>2.5697710833333334</v>
      </c>
      <c r="I172" s="33">
        <v>4.5914140423333336</v>
      </c>
      <c r="J172" s="11">
        <f t="shared" si="7"/>
        <v>5.1633679786666669</v>
      </c>
      <c r="K172" s="35">
        <v>-13.78011225</v>
      </c>
      <c r="L172" s="33">
        <v>-3.5963039939999994</v>
      </c>
      <c r="M172" s="11">
        <f t="shared" si="8"/>
        <v>-6.197725476333332</v>
      </c>
      <c r="N172" s="35">
        <v>-13.782046750000003</v>
      </c>
      <c r="O172" s="33" t="s">
        <v>4</v>
      </c>
      <c r="P172" s="11">
        <f t="shared" ref="P172:P235" si="11">AVERAGE(N170:N172)</f>
        <v>-17.906485083333337</v>
      </c>
      <c r="Q172" s="35">
        <v>21.684283750000002</v>
      </c>
      <c r="R172" s="33" t="s">
        <v>4</v>
      </c>
      <c r="S172" s="11">
        <f t="shared" ref="S172:S235" si="12">AVERAGE(Q170:Q172)</f>
        <v>7.8096287500000017</v>
      </c>
      <c r="T172" s="35" t="s">
        <v>4</v>
      </c>
      <c r="U172" s="33" t="s">
        <v>4</v>
      </c>
      <c r="V172" s="11" t="s">
        <v>4</v>
      </c>
      <c r="W172" s="35">
        <v>1.5571441666666672</v>
      </c>
      <c r="X172" s="33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4" t="s">
        <v>4</v>
      </c>
      <c r="D173" s="9">
        <f t="shared" si="9"/>
        <v>-26.632361250000002</v>
      </c>
      <c r="E173" s="12">
        <v>-3.87844525</v>
      </c>
      <c r="F173" s="33" t="s">
        <v>4</v>
      </c>
      <c r="G173" s="9">
        <f t="shared" si="10"/>
        <v>-7.3207465833333343</v>
      </c>
      <c r="H173" s="35">
        <v>4.6184000833333334</v>
      </c>
      <c r="I173" s="33">
        <v>2.9488662553333334</v>
      </c>
      <c r="J173" s="11">
        <f t="shared" si="7"/>
        <v>5.1073390133333332</v>
      </c>
      <c r="K173" s="35">
        <v>-6.139277250000001</v>
      </c>
      <c r="L173" s="33">
        <v>5.4905673169999982</v>
      </c>
      <c r="M173" s="11">
        <f t="shared" si="8"/>
        <v>-0.51918920600000062</v>
      </c>
      <c r="N173" s="35">
        <v>-17.218499750000003</v>
      </c>
      <c r="O173" s="33" t="s">
        <v>4</v>
      </c>
      <c r="P173" s="11">
        <f t="shared" si="11"/>
        <v>-18.277760750000002</v>
      </c>
      <c r="Q173" s="35">
        <v>31.123441750000005</v>
      </c>
      <c r="R173" s="33" t="s">
        <v>4</v>
      </c>
      <c r="S173" s="11">
        <f t="shared" si="12"/>
        <v>22.19425141666667</v>
      </c>
      <c r="T173" s="35" t="s">
        <v>4</v>
      </c>
      <c r="U173" s="33" t="s">
        <v>4</v>
      </c>
      <c r="V173" s="11" t="s">
        <v>4</v>
      </c>
      <c r="W173" s="35">
        <v>3.849198166666667</v>
      </c>
      <c r="X173" s="33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4" t="s">
        <v>4</v>
      </c>
      <c r="D174" s="9">
        <f t="shared" si="9"/>
        <v>-23.861272916666667</v>
      </c>
      <c r="E174" s="12">
        <v>-0.14287824999999987</v>
      </c>
      <c r="F174" s="33" t="s">
        <v>4</v>
      </c>
      <c r="G174" s="9">
        <f t="shared" si="10"/>
        <v>-4.5764609166666679</v>
      </c>
      <c r="H174" s="35">
        <v>6.0165710833333339</v>
      </c>
      <c r="I174" s="33">
        <v>8.7037324813333345</v>
      </c>
      <c r="J174" s="11">
        <f t="shared" si="7"/>
        <v>5.4146709263333337</v>
      </c>
      <c r="K174" s="35">
        <v>3.7886937499999993</v>
      </c>
      <c r="L174" s="33">
        <v>6.8862462559999997</v>
      </c>
      <c r="M174" s="11">
        <f t="shared" si="8"/>
        <v>2.9268365263333327</v>
      </c>
      <c r="N174" s="35">
        <v>-24.864247750000004</v>
      </c>
      <c r="O174" s="33" t="s">
        <v>4</v>
      </c>
      <c r="P174" s="11">
        <f t="shared" si="11"/>
        <v>-18.621598083333335</v>
      </c>
      <c r="Q174" s="35">
        <v>29.002192750000003</v>
      </c>
      <c r="R174" s="33" t="s">
        <v>4</v>
      </c>
      <c r="S174" s="11">
        <f t="shared" si="12"/>
        <v>27.269972750000004</v>
      </c>
      <c r="T174" s="35" t="s">
        <v>4</v>
      </c>
      <c r="U174" s="33" t="s">
        <v>4</v>
      </c>
      <c r="V174" s="11" t="s">
        <v>4</v>
      </c>
      <c r="W174" s="35">
        <v>5.3535781666666669</v>
      </c>
      <c r="X174" s="33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4" t="s">
        <v>4</v>
      </c>
      <c r="D175" s="9">
        <f t="shared" si="9"/>
        <v>-15.437121583333335</v>
      </c>
      <c r="E175" s="12">
        <v>1.9627487499999998</v>
      </c>
      <c r="F175" s="33" t="s">
        <v>4</v>
      </c>
      <c r="G175" s="9">
        <f t="shared" si="10"/>
        <v>-0.68619158333333319</v>
      </c>
      <c r="H175" s="35">
        <v>6.1209280833333342</v>
      </c>
      <c r="I175" s="33">
        <v>1.6699076843333343</v>
      </c>
      <c r="J175" s="11">
        <f t="shared" si="7"/>
        <v>4.4408354736666675</v>
      </c>
      <c r="K175" s="35">
        <v>6.8859437499999991</v>
      </c>
      <c r="L175" s="33">
        <v>-1.0701168490000006</v>
      </c>
      <c r="M175" s="11">
        <f t="shared" si="8"/>
        <v>3.7688989079999993</v>
      </c>
      <c r="N175" s="35">
        <v>-2.5900647500000025</v>
      </c>
      <c r="O175" s="33" t="s">
        <v>4</v>
      </c>
      <c r="P175" s="11">
        <f t="shared" si="11"/>
        <v>-14.890937416666672</v>
      </c>
      <c r="Q175" s="35">
        <v>18.060467750000001</v>
      </c>
      <c r="R175" s="33" t="s">
        <v>4</v>
      </c>
      <c r="S175" s="11">
        <f t="shared" si="12"/>
        <v>26.062034083333334</v>
      </c>
      <c r="T175" s="35" t="s">
        <v>4</v>
      </c>
      <c r="U175" s="33" t="s">
        <v>4</v>
      </c>
      <c r="V175" s="11" t="s">
        <v>4</v>
      </c>
      <c r="W175" s="35">
        <v>3.2049011666666671</v>
      </c>
      <c r="X175" s="33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4" t="s">
        <v>4</v>
      </c>
      <c r="D176" s="9">
        <f t="shared" si="9"/>
        <v>-7.5233812500000008</v>
      </c>
      <c r="E176" s="12">
        <v>1.6384477500000001</v>
      </c>
      <c r="F176" s="33" t="s">
        <v>4</v>
      </c>
      <c r="G176" s="9">
        <f t="shared" si="10"/>
        <v>1.15277275</v>
      </c>
      <c r="H176" s="35">
        <v>10.507056083333334</v>
      </c>
      <c r="I176" s="33">
        <v>3.7030026293333336</v>
      </c>
      <c r="J176" s="11">
        <f t="shared" si="7"/>
        <v>4.6922142650000005</v>
      </c>
      <c r="K176" s="35">
        <v>20.205862750000001</v>
      </c>
      <c r="L176" s="33">
        <v>11.776786927000002</v>
      </c>
      <c r="M176" s="11">
        <f t="shared" si="8"/>
        <v>5.8643054446666669</v>
      </c>
      <c r="N176" s="35">
        <v>11.401910249999997</v>
      </c>
      <c r="O176" s="33" t="s">
        <v>4</v>
      </c>
      <c r="P176" s="11">
        <f t="shared" si="11"/>
        <v>-5.3508007500000039</v>
      </c>
      <c r="Q176" s="35">
        <v>45.421170750000002</v>
      </c>
      <c r="R176" s="33" t="s">
        <v>4</v>
      </c>
      <c r="S176" s="11">
        <f t="shared" si="12"/>
        <v>30.827943750000003</v>
      </c>
      <c r="T176" s="35" t="s">
        <v>4</v>
      </c>
      <c r="U176" s="33" t="s">
        <v>4</v>
      </c>
      <c r="V176" s="11" t="s">
        <v>4</v>
      </c>
      <c r="W176" s="35">
        <v>-0.82068483333333275</v>
      </c>
      <c r="X176" s="33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4" t="s">
        <v>4</v>
      </c>
      <c r="D177" s="9">
        <f t="shared" si="9"/>
        <v>7.9674573055555529</v>
      </c>
      <c r="E177" s="12">
        <v>12.908944833333333</v>
      </c>
      <c r="F177" s="33" t="s">
        <v>4</v>
      </c>
      <c r="G177" s="9">
        <f t="shared" si="10"/>
        <v>5.5033804444444447</v>
      </c>
      <c r="H177" s="35">
        <v>9.9254368333333343</v>
      </c>
      <c r="I177" s="33">
        <v>4.9641060363333347</v>
      </c>
      <c r="J177" s="11">
        <f t="shared" si="7"/>
        <v>3.4456721166666675</v>
      </c>
      <c r="K177" s="35">
        <v>17.895527333333334</v>
      </c>
      <c r="L177" s="33">
        <v>9.4235124033333335</v>
      </c>
      <c r="M177" s="11">
        <f t="shared" si="8"/>
        <v>6.7100608271111115</v>
      </c>
      <c r="N177" s="35">
        <v>23.635010083333334</v>
      </c>
      <c r="O177" s="33" t="s">
        <v>4</v>
      </c>
      <c r="P177" s="11">
        <f t="shared" si="11"/>
        <v>10.815618527777778</v>
      </c>
      <c r="Q177" s="35">
        <v>46.279400166666669</v>
      </c>
      <c r="R177" s="33" t="s">
        <v>4</v>
      </c>
      <c r="S177" s="11">
        <f t="shared" si="12"/>
        <v>36.587012888888893</v>
      </c>
      <c r="T177" s="35" t="s">
        <v>4</v>
      </c>
      <c r="U177" s="33" t="s">
        <v>4</v>
      </c>
      <c r="V177" s="11" t="s">
        <v>4</v>
      </c>
      <c r="W177" s="35">
        <v>4.0748653333333333</v>
      </c>
      <c r="X177" s="33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4" t="s">
        <v>4</v>
      </c>
      <c r="D178" s="9">
        <f t="shared" si="9"/>
        <v>17.353472861111111</v>
      </c>
      <c r="E178" s="12">
        <v>15.219393833333331</v>
      </c>
      <c r="F178" s="33" t="s">
        <v>4</v>
      </c>
      <c r="G178" s="9">
        <f t="shared" si="10"/>
        <v>9.9222621388888879</v>
      </c>
      <c r="H178" s="35">
        <v>0.81047383333333389</v>
      </c>
      <c r="I178" s="33">
        <v>-7.6751078436666669</v>
      </c>
      <c r="J178" s="11">
        <f t="shared" si="7"/>
        <v>0.33066694066666685</v>
      </c>
      <c r="K178" s="35">
        <v>22.415792333333329</v>
      </c>
      <c r="L178" s="33">
        <v>11.289711095333329</v>
      </c>
      <c r="M178" s="11">
        <f t="shared" si="8"/>
        <v>10.830003475222222</v>
      </c>
      <c r="N178" s="35">
        <v>26.431555083333333</v>
      </c>
      <c r="O178" s="33" t="s">
        <v>4</v>
      </c>
      <c r="P178" s="11">
        <f t="shared" si="11"/>
        <v>20.489491805555556</v>
      </c>
      <c r="Q178" s="35">
        <v>49.848180166666673</v>
      </c>
      <c r="R178" s="33" t="s">
        <v>4</v>
      </c>
      <c r="S178" s="11">
        <f t="shared" si="12"/>
        <v>47.182917027777783</v>
      </c>
      <c r="T178" s="35" t="s">
        <v>4</v>
      </c>
      <c r="U178" s="33" t="s">
        <v>4</v>
      </c>
      <c r="V178" s="11" t="s">
        <v>4</v>
      </c>
      <c r="W178" s="35">
        <v>1.0631503333333339</v>
      </c>
      <c r="X178" s="33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4" t="s">
        <v>4</v>
      </c>
      <c r="D179" s="9">
        <f t="shared" si="9"/>
        <v>25.307289416666663</v>
      </c>
      <c r="E179" s="12">
        <v>14.078116833333333</v>
      </c>
      <c r="F179" s="33" t="s">
        <v>4</v>
      </c>
      <c r="G179" s="9">
        <f t="shared" si="10"/>
        <v>14.068818499999999</v>
      </c>
      <c r="H179" s="35">
        <v>18.206191833333335</v>
      </c>
      <c r="I179" s="33">
        <v>8.326144319333336</v>
      </c>
      <c r="J179" s="11">
        <f t="shared" si="7"/>
        <v>1.871714170666668</v>
      </c>
      <c r="K179" s="35">
        <v>21.337574333333329</v>
      </c>
      <c r="L179" s="33">
        <v>3.5697338733333304</v>
      </c>
      <c r="M179" s="11">
        <f t="shared" si="8"/>
        <v>8.0943191239999983</v>
      </c>
      <c r="N179" s="35">
        <v>20.296738083333334</v>
      </c>
      <c r="O179" s="33" t="s">
        <v>4</v>
      </c>
      <c r="P179" s="11">
        <f t="shared" si="11"/>
        <v>23.454434416666668</v>
      </c>
      <c r="Q179" s="35">
        <v>31.696133166666669</v>
      </c>
      <c r="R179" s="33" t="s">
        <v>4</v>
      </c>
      <c r="S179" s="11">
        <f t="shared" si="12"/>
        <v>42.607904500000004</v>
      </c>
      <c r="T179" s="35" t="s">
        <v>4</v>
      </c>
      <c r="U179" s="33" t="s">
        <v>4</v>
      </c>
      <c r="V179" s="11" t="s">
        <v>4</v>
      </c>
      <c r="W179" s="35">
        <v>5.9003133333333331</v>
      </c>
      <c r="X179" s="33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4" t="s">
        <v>4</v>
      </c>
      <c r="D180" s="9">
        <f t="shared" si="9"/>
        <v>22.442860083333329</v>
      </c>
      <c r="E180" s="12">
        <v>9.3675078333333328</v>
      </c>
      <c r="F180" s="33" t="s">
        <v>4</v>
      </c>
      <c r="G180" s="9">
        <f t="shared" si="10"/>
        <v>12.888339499999999</v>
      </c>
      <c r="H180" s="35">
        <v>8.2608698333333344</v>
      </c>
      <c r="I180" s="33">
        <v>11.208482275333335</v>
      </c>
      <c r="J180" s="11">
        <f t="shared" si="7"/>
        <v>3.9531729170000012</v>
      </c>
      <c r="K180" s="35">
        <v>7.8714363333333317</v>
      </c>
      <c r="L180" s="33">
        <v>0.79051147533333133</v>
      </c>
      <c r="M180" s="11">
        <f t="shared" si="8"/>
        <v>5.216652147999997</v>
      </c>
      <c r="N180" s="35">
        <v>41.170881083333335</v>
      </c>
      <c r="O180" s="33" t="s">
        <v>4</v>
      </c>
      <c r="P180" s="11">
        <f t="shared" si="11"/>
        <v>29.299724749999999</v>
      </c>
      <c r="Q180" s="35">
        <v>20.745304166666671</v>
      </c>
      <c r="R180" s="33" t="s">
        <v>4</v>
      </c>
      <c r="S180" s="11">
        <f t="shared" si="12"/>
        <v>34.096539166666673</v>
      </c>
      <c r="T180" s="35" t="s">
        <v>4</v>
      </c>
      <c r="U180" s="33" t="s">
        <v>4</v>
      </c>
      <c r="V180" s="11" t="s">
        <v>4</v>
      </c>
      <c r="W180" s="35">
        <v>0.23407533333333386</v>
      </c>
      <c r="X180" s="33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4" t="s">
        <v>4</v>
      </c>
      <c r="D181" s="9">
        <f t="shared" si="9"/>
        <v>20.31397875</v>
      </c>
      <c r="E181" s="12">
        <v>1.8679928333333331</v>
      </c>
      <c r="F181" s="33" t="s">
        <v>4</v>
      </c>
      <c r="G181" s="9">
        <f t="shared" si="10"/>
        <v>8.4378724999999992</v>
      </c>
      <c r="H181" s="35">
        <v>6.3555718333333342</v>
      </c>
      <c r="I181" s="33">
        <v>13.881544220333335</v>
      </c>
      <c r="J181" s="11">
        <f t="shared" si="7"/>
        <v>11.138723605000001</v>
      </c>
      <c r="K181" s="35">
        <v>1.3579113333333317</v>
      </c>
      <c r="L181" s="33">
        <v>4.6899618773333316</v>
      </c>
      <c r="M181" s="11">
        <f t="shared" si="8"/>
        <v>3.0167357419999981</v>
      </c>
      <c r="N181" s="35">
        <v>15.498435083333334</v>
      </c>
      <c r="O181" s="33" t="s">
        <v>4</v>
      </c>
      <c r="P181" s="11">
        <f t="shared" si="11"/>
        <v>25.655351416666665</v>
      </c>
      <c r="Q181" s="35">
        <v>11.613893166666669</v>
      </c>
      <c r="R181" s="33" t="s">
        <v>4</v>
      </c>
      <c r="S181" s="11">
        <f t="shared" si="12"/>
        <v>21.351776833333336</v>
      </c>
      <c r="T181" s="35" t="s">
        <v>4</v>
      </c>
      <c r="U181" s="33" t="s">
        <v>4</v>
      </c>
      <c r="V181" s="11" t="s">
        <v>4</v>
      </c>
      <c r="W181" s="35">
        <v>-2.999226666666666</v>
      </c>
      <c r="X181" s="33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4" t="s">
        <v>4</v>
      </c>
      <c r="D182" s="9">
        <f t="shared" si="9"/>
        <v>15.790205749999998</v>
      </c>
      <c r="E182" s="12">
        <v>15.087484833333331</v>
      </c>
      <c r="F182" s="33" t="s">
        <v>4</v>
      </c>
      <c r="G182" s="9">
        <f t="shared" si="10"/>
        <v>8.7743284999999993</v>
      </c>
      <c r="H182" s="35">
        <v>-6.691006166666666</v>
      </c>
      <c r="I182" s="33">
        <v>5.8270089413333341</v>
      </c>
      <c r="J182" s="11">
        <f t="shared" si="7"/>
        <v>10.305678479000001</v>
      </c>
      <c r="K182" s="35">
        <v>11.955369333333332</v>
      </c>
      <c r="L182" s="33">
        <v>27.820088896333331</v>
      </c>
      <c r="M182" s="11">
        <f t="shared" si="8"/>
        <v>11.100187416333332</v>
      </c>
      <c r="N182" s="35">
        <v>11.258272083333335</v>
      </c>
      <c r="O182" s="33" t="s">
        <v>4</v>
      </c>
      <c r="P182" s="11">
        <f t="shared" si="11"/>
        <v>22.642529416666665</v>
      </c>
      <c r="Q182" s="35">
        <v>6.7855461666666699</v>
      </c>
      <c r="R182" s="33" t="s">
        <v>4</v>
      </c>
      <c r="S182" s="11">
        <f t="shared" si="12"/>
        <v>13.048247833333336</v>
      </c>
      <c r="T182" s="35" t="s">
        <v>4</v>
      </c>
      <c r="U182" s="33" t="s">
        <v>4</v>
      </c>
      <c r="V182" s="11" t="s">
        <v>4</v>
      </c>
      <c r="W182" s="35">
        <v>-11.215670666666666</v>
      </c>
      <c r="X182" s="33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4" t="s">
        <v>4</v>
      </c>
      <c r="D183" s="9">
        <f t="shared" si="9"/>
        <v>13.94733508333333</v>
      </c>
      <c r="E183" s="12">
        <v>-5.8646331666666676</v>
      </c>
      <c r="F183" s="33" t="s">
        <v>4</v>
      </c>
      <c r="G183" s="9">
        <f t="shared" si="10"/>
        <v>3.6969481666666653</v>
      </c>
      <c r="H183" s="35">
        <v>4.4411018333333336</v>
      </c>
      <c r="I183" s="33">
        <v>10.679151077333334</v>
      </c>
      <c r="J183" s="11">
        <f t="shared" si="7"/>
        <v>10.129234746333335</v>
      </c>
      <c r="K183" s="35">
        <v>1.099519333333332</v>
      </c>
      <c r="L183" s="33">
        <v>16.451720059333333</v>
      </c>
      <c r="M183" s="11">
        <f t="shared" si="8"/>
        <v>16.320590277666664</v>
      </c>
      <c r="N183" s="35">
        <v>15.637959083333334</v>
      </c>
      <c r="O183" s="33" t="s">
        <v>4</v>
      </c>
      <c r="P183" s="11">
        <f t="shared" si="11"/>
        <v>14.131555416666666</v>
      </c>
      <c r="Q183" s="35">
        <v>21.29110416666667</v>
      </c>
      <c r="R183" s="33" t="s">
        <v>4</v>
      </c>
      <c r="S183" s="11">
        <f t="shared" si="12"/>
        <v>13.23018116666667</v>
      </c>
      <c r="T183" s="35" t="s">
        <v>4</v>
      </c>
      <c r="U183" s="33" t="s">
        <v>4</v>
      </c>
      <c r="V183" s="11" t="s">
        <v>4</v>
      </c>
      <c r="W183" s="35">
        <v>-4.6865686666666662</v>
      </c>
      <c r="X183" s="33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4" t="s">
        <v>4</v>
      </c>
      <c r="D184" s="9">
        <f t="shared" si="9"/>
        <v>12.15234875</v>
      </c>
      <c r="E184" s="12">
        <v>-7.6767981666666678</v>
      </c>
      <c r="F184" s="33" t="s">
        <v>4</v>
      </c>
      <c r="G184" s="9">
        <f t="shared" si="10"/>
        <v>0.51535116666666525</v>
      </c>
      <c r="H184" s="35">
        <v>3.326607833333334</v>
      </c>
      <c r="I184" s="33">
        <v>4.9714600183333335</v>
      </c>
      <c r="J184" s="11">
        <f t="shared" si="7"/>
        <v>7.1592066790000004</v>
      </c>
      <c r="K184" s="35">
        <v>11.403772333333333</v>
      </c>
      <c r="L184" s="33">
        <v>21.542517163333333</v>
      </c>
      <c r="M184" s="11">
        <f t="shared" si="8"/>
        <v>21.938108706333335</v>
      </c>
      <c r="N184" s="35">
        <v>28.134633083333334</v>
      </c>
      <c r="O184" s="33" t="s">
        <v>4</v>
      </c>
      <c r="P184" s="11">
        <f t="shared" si="11"/>
        <v>18.343621416666668</v>
      </c>
      <c r="Q184" s="35">
        <v>31.319946166666671</v>
      </c>
      <c r="R184" s="33" t="s">
        <v>4</v>
      </c>
      <c r="S184" s="11">
        <f t="shared" si="12"/>
        <v>19.798865500000005</v>
      </c>
      <c r="T184" s="35" t="s">
        <v>4</v>
      </c>
      <c r="U184" s="33" t="s">
        <v>4</v>
      </c>
      <c r="V184" s="11" t="s">
        <v>4</v>
      </c>
      <c r="W184" s="35">
        <v>0.17666533333333384</v>
      </c>
      <c r="X184" s="33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4" t="s">
        <v>4</v>
      </c>
      <c r="D185" s="9">
        <f t="shared" si="9"/>
        <v>12.345123416666665</v>
      </c>
      <c r="E185" s="12">
        <v>-11.329850166666667</v>
      </c>
      <c r="F185" s="33" t="s">
        <v>4</v>
      </c>
      <c r="G185" s="9">
        <f t="shared" si="10"/>
        <v>-8.2904271666666673</v>
      </c>
      <c r="H185" s="35">
        <v>8.1986368333333353</v>
      </c>
      <c r="I185" s="33">
        <v>9.2531476473333356</v>
      </c>
      <c r="J185" s="11">
        <f t="shared" si="7"/>
        <v>8.3012529143333342</v>
      </c>
      <c r="K185" s="35">
        <v>5.176726333333332</v>
      </c>
      <c r="L185" s="33">
        <v>15.778035669333331</v>
      </c>
      <c r="M185" s="11">
        <f t="shared" si="8"/>
        <v>17.924090964000001</v>
      </c>
      <c r="N185" s="35">
        <v>17.028460083333336</v>
      </c>
      <c r="O185" s="33" t="s">
        <v>4</v>
      </c>
      <c r="P185" s="11">
        <f t="shared" si="11"/>
        <v>20.267017416666668</v>
      </c>
      <c r="Q185" s="35">
        <v>39.483787166666673</v>
      </c>
      <c r="R185" s="33" t="s">
        <v>4</v>
      </c>
      <c r="S185" s="11">
        <f t="shared" si="12"/>
        <v>30.698279166666669</v>
      </c>
      <c r="T185" s="35" t="s">
        <v>4</v>
      </c>
      <c r="U185" s="33" t="s">
        <v>4</v>
      </c>
      <c r="V185" s="11" t="s">
        <v>4</v>
      </c>
      <c r="W185" s="35">
        <v>5.0725253333333331</v>
      </c>
      <c r="X185" s="33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4" t="s">
        <v>4</v>
      </c>
      <c r="D186" s="9">
        <f t="shared" si="9"/>
        <v>9.7704244166666658</v>
      </c>
      <c r="E186" s="12">
        <v>-0.939499166666667</v>
      </c>
      <c r="F186" s="33" t="s">
        <v>4</v>
      </c>
      <c r="G186" s="9">
        <f t="shared" si="10"/>
        <v>-6.648715833333334</v>
      </c>
      <c r="H186" s="35">
        <v>8.4490708333333338</v>
      </c>
      <c r="I186" s="33">
        <v>11.453523446333334</v>
      </c>
      <c r="J186" s="11">
        <f t="shared" si="7"/>
        <v>8.5593770373333342</v>
      </c>
      <c r="K186" s="35">
        <v>7.8334653333333319</v>
      </c>
      <c r="L186" s="33">
        <v>11.779107047333332</v>
      </c>
      <c r="M186" s="11">
        <f t="shared" si="8"/>
        <v>16.366553293333332</v>
      </c>
      <c r="N186" s="35">
        <v>1.4620830833333334</v>
      </c>
      <c r="O186" s="33" t="s">
        <v>4</v>
      </c>
      <c r="P186" s="11">
        <f t="shared" si="11"/>
        <v>15.541725416666667</v>
      </c>
      <c r="Q186" s="35">
        <v>44.330518166666671</v>
      </c>
      <c r="R186" s="33" t="s">
        <v>4</v>
      </c>
      <c r="S186" s="11">
        <f t="shared" si="12"/>
        <v>38.378083833333335</v>
      </c>
      <c r="T186" s="35" t="s">
        <v>4</v>
      </c>
      <c r="U186" s="33" t="s">
        <v>4</v>
      </c>
      <c r="V186" s="11" t="s">
        <v>4</v>
      </c>
      <c r="W186" s="35">
        <v>10.061856333333335</v>
      </c>
      <c r="X186" s="33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4" t="s">
        <v>4</v>
      </c>
      <c r="D187" s="9">
        <f t="shared" si="9"/>
        <v>10.020781083333331</v>
      </c>
      <c r="E187" s="12">
        <v>9.7561758333333319</v>
      </c>
      <c r="F187" s="33" t="s">
        <v>4</v>
      </c>
      <c r="G187" s="9">
        <f t="shared" si="10"/>
        <v>-0.83772450000000076</v>
      </c>
      <c r="H187" s="35">
        <v>8.4883358333333341</v>
      </c>
      <c r="I187" s="33">
        <v>4.4659875073333337</v>
      </c>
      <c r="J187" s="11">
        <f t="shared" si="7"/>
        <v>8.3908862003333358</v>
      </c>
      <c r="K187" s="35">
        <v>23.231025333333335</v>
      </c>
      <c r="L187" s="33">
        <v>17.130489007333335</v>
      </c>
      <c r="M187" s="11">
        <f t="shared" si="8"/>
        <v>14.895877241333332</v>
      </c>
      <c r="N187" s="35">
        <v>22.246591083333332</v>
      </c>
      <c r="O187" s="33" t="s">
        <v>4</v>
      </c>
      <c r="P187" s="11">
        <f t="shared" si="11"/>
        <v>13.57904475</v>
      </c>
      <c r="Q187" s="35">
        <v>40.470235166666669</v>
      </c>
      <c r="R187" s="33" t="s">
        <v>4</v>
      </c>
      <c r="S187" s="11">
        <f t="shared" si="12"/>
        <v>41.428180166666671</v>
      </c>
      <c r="T187" s="35" t="s">
        <v>4</v>
      </c>
      <c r="U187" s="33" t="s">
        <v>4</v>
      </c>
      <c r="V187" s="11" t="s">
        <v>4</v>
      </c>
      <c r="W187" s="35">
        <v>9.6219813333333342</v>
      </c>
      <c r="X187" s="33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4" t="s">
        <v>4</v>
      </c>
      <c r="D188" s="9">
        <f t="shared" si="9"/>
        <v>11.848495416666665</v>
      </c>
      <c r="E188" s="12">
        <v>7.4199468333333325</v>
      </c>
      <c r="F188" s="33" t="s">
        <v>4</v>
      </c>
      <c r="G188" s="9">
        <f t="shared" si="10"/>
        <v>5.4122078333333326</v>
      </c>
      <c r="H188" s="35">
        <v>13.675381833333335</v>
      </c>
      <c r="I188" s="33">
        <v>8.5255444253333348</v>
      </c>
      <c r="J188" s="11">
        <f t="shared" si="7"/>
        <v>8.1483517930000016</v>
      </c>
      <c r="K188" s="35">
        <v>9.2477643333333326</v>
      </c>
      <c r="L188" s="33">
        <v>1.6309246983333328</v>
      </c>
      <c r="M188" s="11">
        <f t="shared" si="8"/>
        <v>10.180173584333332</v>
      </c>
      <c r="N188" s="35">
        <v>16.858588083333334</v>
      </c>
      <c r="O188" s="33" t="s">
        <v>4</v>
      </c>
      <c r="P188" s="11">
        <f t="shared" si="11"/>
        <v>13.52242075</v>
      </c>
      <c r="Q188" s="35">
        <v>31.705438166666671</v>
      </c>
      <c r="R188" s="33" t="s">
        <v>4</v>
      </c>
      <c r="S188" s="11">
        <f t="shared" si="12"/>
        <v>38.835397166666674</v>
      </c>
      <c r="T188" s="35" t="s">
        <v>4</v>
      </c>
      <c r="U188" s="33" t="s">
        <v>4</v>
      </c>
      <c r="V188" s="11" t="s">
        <v>4</v>
      </c>
      <c r="W188" s="35">
        <v>4.6314283333333339</v>
      </c>
      <c r="X188" s="33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4" t="s">
        <v>4</v>
      </c>
      <c r="D189" s="9">
        <f t="shared" si="9"/>
        <v>7.0551380833333326</v>
      </c>
      <c r="E189" s="12">
        <v>-2.8537211666666673</v>
      </c>
      <c r="F189" s="33" t="s">
        <v>4</v>
      </c>
      <c r="G189" s="9">
        <f t="shared" si="10"/>
        <v>4.774133833333333</v>
      </c>
      <c r="H189" s="35">
        <v>3.1861648333333341</v>
      </c>
      <c r="I189" s="33">
        <v>-2.4108568406666655</v>
      </c>
      <c r="J189" s="11">
        <f t="shared" si="7"/>
        <v>3.5268916973333337</v>
      </c>
      <c r="K189" s="35">
        <v>-12.365695666666667</v>
      </c>
      <c r="L189" s="33">
        <v>-19.499375321666669</v>
      </c>
      <c r="M189" s="11">
        <f t="shared" si="8"/>
        <v>-0.24598720533333326</v>
      </c>
      <c r="N189" s="35">
        <v>-4.957503916666667</v>
      </c>
      <c r="O189" s="33" t="s">
        <v>4</v>
      </c>
      <c r="P189" s="11">
        <f t="shared" si="11"/>
        <v>11.382558416666667</v>
      </c>
      <c r="Q189" s="35">
        <v>12.341634166666669</v>
      </c>
      <c r="R189" s="33" t="s">
        <v>4</v>
      </c>
      <c r="S189" s="11">
        <f t="shared" si="12"/>
        <v>28.172435833333335</v>
      </c>
      <c r="T189" s="35" t="s">
        <v>4</v>
      </c>
      <c r="U189" s="33" t="s">
        <v>4</v>
      </c>
      <c r="V189" s="11" t="s">
        <v>4</v>
      </c>
      <c r="W189" s="35">
        <v>0.25773533333333387</v>
      </c>
      <c r="X189" s="33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4" t="s">
        <v>4</v>
      </c>
      <c r="D190" s="9">
        <f t="shared" si="9"/>
        <v>5.8469547499999983</v>
      </c>
      <c r="E190" s="12">
        <v>4.1231458333333322</v>
      </c>
      <c r="F190" s="33" t="s">
        <v>4</v>
      </c>
      <c r="G190" s="9">
        <f t="shared" si="10"/>
        <v>2.8964571666666656</v>
      </c>
      <c r="H190" s="35">
        <v>19.118307833333333</v>
      </c>
      <c r="I190" s="33">
        <v>9.5713065153333332</v>
      </c>
      <c r="J190" s="11">
        <f t="shared" si="7"/>
        <v>5.2286647000000004</v>
      </c>
      <c r="K190" s="35">
        <v>13.596021333333331</v>
      </c>
      <c r="L190" s="33">
        <v>1.4000223473333318</v>
      </c>
      <c r="M190" s="11">
        <f t="shared" si="8"/>
        <v>-5.4894760920000012</v>
      </c>
      <c r="N190" s="35">
        <v>11.480742083333332</v>
      </c>
      <c r="O190" s="33" t="s">
        <v>4</v>
      </c>
      <c r="P190" s="11">
        <f t="shared" si="11"/>
        <v>7.7939420833333335</v>
      </c>
      <c r="Q190" s="35">
        <v>38.859826166666664</v>
      </c>
      <c r="R190" s="33" t="s">
        <v>4</v>
      </c>
      <c r="S190" s="11">
        <f t="shared" si="12"/>
        <v>27.635632833333336</v>
      </c>
      <c r="T190" s="35" t="s">
        <v>4</v>
      </c>
      <c r="U190" s="33" t="s">
        <v>4</v>
      </c>
      <c r="V190" s="11" t="s">
        <v>4</v>
      </c>
      <c r="W190" s="35">
        <v>7.8986593333333346</v>
      </c>
      <c r="X190" s="33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4" t="s">
        <v>4</v>
      </c>
      <c r="D191" s="9">
        <f t="shared" si="9"/>
        <v>5.1133590833333313</v>
      </c>
      <c r="E191" s="12">
        <v>1.3910888333333329</v>
      </c>
      <c r="F191" s="33" t="s">
        <v>4</v>
      </c>
      <c r="G191" s="9">
        <f t="shared" si="10"/>
        <v>0.88683783333333255</v>
      </c>
      <c r="H191" s="35">
        <v>17.644048833333336</v>
      </c>
      <c r="I191" s="33">
        <v>8.3171444943333359</v>
      </c>
      <c r="J191" s="11">
        <f t="shared" si="7"/>
        <v>5.1591980563333344</v>
      </c>
      <c r="K191" s="35">
        <v>13.013459333333332</v>
      </c>
      <c r="L191" s="33">
        <v>-4.3555949146666695</v>
      </c>
      <c r="M191" s="11">
        <f t="shared" si="8"/>
        <v>-7.4849826296666677</v>
      </c>
      <c r="N191" s="35">
        <v>11.440260083333333</v>
      </c>
      <c r="O191" s="33" t="s">
        <v>4</v>
      </c>
      <c r="P191" s="11">
        <f t="shared" si="11"/>
        <v>5.9878327499999999</v>
      </c>
      <c r="Q191" s="35">
        <v>31.215393166666669</v>
      </c>
      <c r="R191" s="33" t="s">
        <v>4</v>
      </c>
      <c r="S191" s="11">
        <f t="shared" si="12"/>
        <v>27.472284500000001</v>
      </c>
      <c r="T191" s="35" t="s">
        <v>4</v>
      </c>
      <c r="U191" s="33" t="s">
        <v>4</v>
      </c>
      <c r="V191" s="11" t="s">
        <v>4</v>
      </c>
      <c r="W191" s="35">
        <v>7.9338343333333334</v>
      </c>
      <c r="X191" s="33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4" t="s">
        <v>4</v>
      </c>
      <c r="D192" s="9">
        <f t="shared" si="9"/>
        <v>11.422213749999997</v>
      </c>
      <c r="E192" s="12">
        <v>7.7259918333333317</v>
      </c>
      <c r="F192" s="33" t="s">
        <v>4</v>
      </c>
      <c r="G192" s="9">
        <f t="shared" si="10"/>
        <v>4.4134088333333326</v>
      </c>
      <c r="H192" s="35">
        <v>15.219922833333333</v>
      </c>
      <c r="I192" s="33">
        <v>14.984840764333333</v>
      </c>
      <c r="J192" s="11">
        <f t="shared" si="7"/>
        <v>10.957763924666667</v>
      </c>
      <c r="K192" s="35">
        <v>4.0569283333333317</v>
      </c>
      <c r="L192" s="33">
        <v>-3.4648289776666683</v>
      </c>
      <c r="M192" s="11">
        <f t="shared" si="8"/>
        <v>-2.1401338483333352</v>
      </c>
      <c r="N192" s="35">
        <v>1.4539530833333334</v>
      </c>
      <c r="O192" s="33" t="s">
        <v>4</v>
      </c>
      <c r="P192" s="11">
        <f t="shared" si="11"/>
        <v>8.1249850833333337</v>
      </c>
      <c r="Q192" s="35">
        <v>15.636987166666669</v>
      </c>
      <c r="R192" s="33" t="s">
        <v>4</v>
      </c>
      <c r="S192" s="11">
        <f t="shared" si="12"/>
        <v>28.570735500000001</v>
      </c>
      <c r="T192" s="35" t="s">
        <v>4</v>
      </c>
      <c r="U192" s="33" t="s">
        <v>4</v>
      </c>
      <c r="V192" s="11" t="s">
        <v>4</v>
      </c>
      <c r="W192" s="35">
        <v>3.5420203333333338</v>
      </c>
      <c r="X192" s="33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4" t="s">
        <v>4</v>
      </c>
      <c r="D193" s="9">
        <f t="shared" si="9"/>
        <v>13.037756416666666</v>
      </c>
      <c r="E193" s="12">
        <v>2.6788378333333331</v>
      </c>
      <c r="F193" s="33" t="s">
        <v>4</v>
      </c>
      <c r="G193" s="9">
        <f t="shared" si="10"/>
        <v>3.9319728333333326</v>
      </c>
      <c r="H193" s="35">
        <v>9.145583333333418E-2</v>
      </c>
      <c r="I193" s="33">
        <v>8.0260980643333344</v>
      </c>
      <c r="J193" s="11">
        <f t="shared" si="7"/>
        <v>10.442694441</v>
      </c>
      <c r="K193" s="35">
        <v>1.4507943333333317</v>
      </c>
      <c r="L193" s="33">
        <v>2.5582101833333315</v>
      </c>
      <c r="M193" s="11">
        <f t="shared" si="8"/>
        <v>-1.7540712363333355</v>
      </c>
      <c r="N193" s="35">
        <v>16.290099083333331</v>
      </c>
      <c r="O193" s="33" t="s">
        <v>4</v>
      </c>
      <c r="P193" s="11">
        <f t="shared" si="11"/>
        <v>9.7281040833333332</v>
      </c>
      <c r="Q193" s="35">
        <v>7.6206781666666696</v>
      </c>
      <c r="R193" s="33" t="s">
        <v>4</v>
      </c>
      <c r="S193" s="11">
        <f t="shared" si="12"/>
        <v>18.157686166666668</v>
      </c>
      <c r="T193" s="35" t="s">
        <v>4</v>
      </c>
      <c r="U193" s="33" t="s">
        <v>4</v>
      </c>
      <c r="V193" s="11" t="s">
        <v>4</v>
      </c>
      <c r="W193" s="35">
        <v>-3.923487666666666</v>
      </c>
      <c r="X193" s="33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4" t="s">
        <v>4</v>
      </c>
      <c r="D194" s="9">
        <f t="shared" si="9"/>
        <v>6.9715174166666651</v>
      </c>
      <c r="E194" s="12">
        <v>12.263296833333333</v>
      </c>
      <c r="F194" s="33" t="s">
        <v>4</v>
      </c>
      <c r="G194" s="9">
        <f t="shared" si="10"/>
        <v>7.5560421666666668</v>
      </c>
      <c r="H194" s="35">
        <v>-3.6372481666666658</v>
      </c>
      <c r="I194" s="33">
        <v>8.8904213443333333</v>
      </c>
      <c r="J194" s="11">
        <f t="shared" si="7"/>
        <v>10.633786724333333</v>
      </c>
      <c r="K194" s="35">
        <v>-3.5848216666666683</v>
      </c>
      <c r="L194" s="33">
        <v>11.812286078333331</v>
      </c>
      <c r="M194" s="11">
        <f t="shared" si="8"/>
        <v>3.6352224279999983</v>
      </c>
      <c r="N194" s="35">
        <v>-4.5434729166666656</v>
      </c>
      <c r="O194" s="33" t="s">
        <v>4</v>
      </c>
      <c r="P194" s="11">
        <f t="shared" si="11"/>
        <v>4.400193083333332</v>
      </c>
      <c r="Q194" s="35">
        <v>-0.32952583333332974</v>
      </c>
      <c r="R194" s="33" t="s">
        <v>4</v>
      </c>
      <c r="S194" s="11">
        <f t="shared" si="12"/>
        <v>7.6427131666666694</v>
      </c>
      <c r="T194" s="35" t="s">
        <v>4</v>
      </c>
      <c r="U194" s="33" t="s">
        <v>4</v>
      </c>
      <c r="V194" s="11" t="s">
        <v>4</v>
      </c>
      <c r="W194" s="35">
        <v>-1.2709256666666662</v>
      </c>
      <c r="X194" s="33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4" t="s">
        <v>4</v>
      </c>
      <c r="D195" s="9">
        <f t="shared" si="9"/>
        <v>0.98027974999999812</v>
      </c>
      <c r="E195" s="12">
        <v>3.2895218333333331</v>
      </c>
      <c r="F195" s="33" t="s">
        <v>4</v>
      </c>
      <c r="G195" s="9">
        <f t="shared" si="10"/>
        <v>6.0772188333333332</v>
      </c>
      <c r="H195" s="35">
        <v>6.4405638333333339</v>
      </c>
      <c r="I195" s="33">
        <v>13.118092445333334</v>
      </c>
      <c r="J195" s="11">
        <f t="shared" si="7"/>
        <v>10.011537284666666</v>
      </c>
      <c r="K195" s="35">
        <v>-16.40336966666667</v>
      </c>
      <c r="L195" s="33">
        <v>-1.2117992716666706</v>
      </c>
      <c r="M195" s="11">
        <f t="shared" si="8"/>
        <v>4.3862323299999977</v>
      </c>
      <c r="N195" s="35">
        <v>-12.308680916666667</v>
      </c>
      <c r="O195" s="33" t="s">
        <v>4</v>
      </c>
      <c r="P195" s="11">
        <f t="shared" si="11"/>
        <v>-0.18735158333333382</v>
      </c>
      <c r="Q195" s="35">
        <v>-7.034659833333329</v>
      </c>
      <c r="R195" s="33" t="s">
        <v>4</v>
      </c>
      <c r="S195" s="11">
        <f t="shared" si="12"/>
        <v>8.5497500000003626E-2</v>
      </c>
      <c r="T195" s="35" t="s">
        <v>4</v>
      </c>
      <c r="U195" s="33" t="s">
        <v>4</v>
      </c>
      <c r="V195" s="11" t="s">
        <v>4</v>
      </c>
      <c r="W195" s="35">
        <v>-3.3564786666666659</v>
      </c>
      <c r="X195" s="33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4" t="s">
        <v>4</v>
      </c>
      <c r="D196" s="9">
        <f t="shared" si="9"/>
        <v>-10.843789583333335</v>
      </c>
      <c r="E196" s="12">
        <v>-9.6948121666666669</v>
      </c>
      <c r="F196" s="33" t="s">
        <v>4</v>
      </c>
      <c r="G196" s="9">
        <f t="shared" si="10"/>
        <v>1.9526688333333333</v>
      </c>
      <c r="H196" s="35">
        <v>9.1877298333333339</v>
      </c>
      <c r="I196" s="33">
        <v>11.119688932333334</v>
      </c>
      <c r="J196" s="11">
        <f t="shared" si="7"/>
        <v>11.042734240666666</v>
      </c>
      <c r="K196" s="35">
        <v>-20.301186666666666</v>
      </c>
      <c r="L196" s="33">
        <v>-10.013552626666666</v>
      </c>
      <c r="M196" s="11">
        <f t="shared" si="8"/>
        <v>0.19564472666666491</v>
      </c>
      <c r="N196" s="35">
        <v>-11.396678916666666</v>
      </c>
      <c r="O196" s="33" t="s">
        <v>4</v>
      </c>
      <c r="P196" s="11">
        <f t="shared" si="11"/>
        <v>-9.4162775833333328</v>
      </c>
      <c r="Q196" s="35">
        <v>2.31052516666667</v>
      </c>
      <c r="R196" s="33" t="s">
        <v>4</v>
      </c>
      <c r="S196" s="11">
        <f t="shared" si="12"/>
        <v>-1.6845534999999963</v>
      </c>
      <c r="T196" s="35" t="s">
        <v>4</v>
      </c>
      <c r="U196" s="33" t="s">
        <v>4</v>
      </c>
      <c r="V196" s="11" t="s">
        <v>4</v>
      </c>
      <c r="W196" s="35">
        <v>-1.2288386666666662</v>
      </c>
      <c r="X196" s="33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4" t="s">
        <v>4</v>
      </c>
      <c r="D197" s="9">
        <f t="shared" si="9"/>
        <v>-13.111985250000002</v>
      </c>
      <c r="E197" s="12">
        <v>2.954701833333333</v>
      </c>
      <c r="F197" s="33" t="s">
        <v>4</v>
      </c>
      <c r="G197" s="9">
        <f t="shared" si="10"/>
        <v>-1.1501961666666667</v>
      </c>
      <c r="H197" s="35">
        <v>5.1919818333333341</v>
      </c>
      <c r="I197" s="33">
        <v>8.0769200873333347</v>
      </c>
      <c r="J197" s="11">
        <f t="shared" si="7"/>
        <v>10.771567155</v>
      </c>
      <c r="K197" s="35">
        <v>-15.700946666666669</v>
      </c>
      <c r="L197" s="33">
        <v>-5.4509919246666687</v>
      </c>
      <c r="M197" s="11">
        <f t="shared" si="8"/>
        <v>-5.5587812743333345</v>
      </c>
      <c r="N197" s="35">
        <v>-13.769080916666667</v>
      </c>
      <c r="O197" s="33" t="s">
        <v>4</v>
      </c>
      <c r="P197" s="11">
        <f t="shared" si="11"/>
        <v>-12.49148025</v>
      </c>
      <c r="Q197" s="35">
        <v>6.0142531666666699</v>
      </c>
      <c r="R197" s="33" t="s">
        <v>4</v>
      </c>
      <c r="S197" s="11">
        <f t="shared" si="12"/>
        <v>0.43003950000000363</v>
      </c>
      <c r="T197" s="35" t="s">
        <v>4</v>
      </c>
      <c r="U197" s="33" t="s">
        <v>4</v>
      </c>
      <c r="V197" s="11" t="s">
        <v>4</v>
      </c>
      <c r="W197" s="35">
        <v>1.3516853333333338</v>
      </c>
      <c r="X197" s="33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4" t="s">
        <v>4</v>
      </c>
      <c r="D198" s="9">
        <f t="shared" si="9"/>
        <v>-14.728133916666669</v>
      </c>
      <c r="E198" s="12">
        <v>-2.0268831666666669</v>
      </c>
      <c r="F198" s="33" t="s">
        <v>4</v>
      </c>
      <c r="G198" s="9">
        <f t="shared" si="10"/>
        <v>-2.9223311666666674</v>
      </c>
      <c r="H198" s="35">
        <v>6.923795833333334</v>
      </c>
      <c r="I198" s="33">
        <v>10.049205155333334</v>
      </c>
      <c r="J198" s="11">
        <f t="shared" si="7"/>
        <v>9.7486047249999999</v>
      </c>
      <c r="K198" s="35">
        <v>-9.1350446666666674</v>
      </c>
      <c r="L198" s="33">
        <v>-4.1999713066666677</v>
      </c>
      <c r="M198" s="11">
        <f t="shared" si="8"/>
        <v>-6.5548386193333341</v>
      </c>
      <c r="N198" s="35">
        <v>-19.130521916666666</v>
      </c>
      <c r="O198" s="33" t="s">
        <v>4</v>
      </c>
      <c r="P198" s="11">
        <f t="shared" si="11"/>
        <v>-14.76542725</v>
      </c>
      <c r="Q198" s="35">
        <v>11.43949316666667</v>
      </c>
      <c r="R198" s="33" t="s">
        <v>4</v>
      </c>
      <c r="S198" s="11">
        <f t="shared" si="12"/>
        <v>6.5880905000000034</v>
      </c>
      <c r="T198" s="35" t="s">
        <v>4</v>
      </c>
      <c r="U198" s="33" t="s">
        <v>4</v>
      </c>
      <c r="V198" s="11" t="s">
        <v>4</v>
      </c>
      <c r="W198" s="35">
        <v>1.2711793333333339</v>
      </c>
      <c r="X198" s="33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4" t="s">
        <v>4</v>
      </c>
      <c r="D199" s="9">
        <f t="shared" si="9"/>
        <v>-11.104676250000002</v>
      </c>
      <c r="E199" s="12">
        <v>-1.173555166666667</v>
      </c>
      <c r="F199" s="33" t="s">
        <v>4</v>
      </c>
      <c r="G199" s="9">
        <f t="shared" si="10"/>
        <v>-8.1912166666666966E-2</v>
      </c>
      <c r="H199" s="35">
        <v>18.430160833333332</v>
      </c>
      <c r="I199" s="33">
        <v>14.217454411333332</v>
      </c>
      <c r="J199" s="11">
        <f t="shared" si="7"/>
        <v>10.781193217999999</v>
      </c>
      <c r="K199" s="35">
        <v>0.89708233333333176</v>
      </c>
      <c r="L199" s="33">
        <v>-4.2438637606666685</v>
      </c>
      <c r="M199" s="11">
        <f t="shared" si="8"/>
        <v>-4.631608997333335</v>
      </c>
      <c r="N199" s="35">
        <v>4.3575870833333337</v>
      </c>
      <c r="O199" s="33" t="s">
        <v>4</v>
      </c>
      <c r="P199" s="11">
        <f t="shared" si="11"/>
        <v>-9.5140052499999985</v>
      </c>
      <c r="Q199" s="35">
        <v>25.53475116666667</v>
      </c>
      <c r="R199" s="33" t="s">
        <v>4</v>
      </c>
      <c r="S199" s="11">
        <f t="shared" si="12"/>
        <v>14.32949916666667</v>
      </c>
      <c r="T199" s="35" t="s">
        <v>4</v>
      </c>
      <c r="U199" s="33" t="s">
        <v>4</v>
      </c>
      <c r="V199" s="11" t="s">
        <v>4</v>
      </c>
      <c r="W199" s="35">
        <v>6.0942343333333344</v>
      </c>
      <c r="X199" s="33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4" t="s">
        <v>4</v>
      </c>
      <c r="D200" s="9">
        <f t="shared" si="9"/>
        <v>-12.448301916666667</v>
      </c>
      <c r="E200" s="12">
        <v>-5.8438281666666665</v>
      </c>
      <c r="F200" s="33" t="s">
        <v>4</v>
      </c>
      <c r="G200" s="9">
        <f t="shared" si="10"/>
        <v>-3.0147555000000001</v>
      </c>
      <c r="H200" s="35">
        <v>10.671151833333333</v>
      </c>
      <c r="I200" s="33">
        <v>5.8871755623333328</v>
      </c>
      <c r="J200" s="11">
        <f t="shared" si="7"/>
        <v>10.051278376333334</v>
      </c>
      <c r="K200" s="35">
        <v>6.1485243333333317</v>
      </c>
      <c r="L200" s="33">
        <v>-0.45626810066666845</v>
      </c>
      <c r="M200" s="11">
        <f t="shared" si="8"/>
        <v>-2.9667010560000016</v>
      </c>
      <c r="N200" s="35">
        <v>-6.8158349166666667</v>
      </c>
      <c r="O200" s="33" t="s">
        <v>4</v>
      </c>
      <c r="P200" s="11">
        <f t="shared" si="11"/>
        <v>-7.1962565833333327</v>
      </c>
      <c r="Q200" s="35">
        <v>32.974554166666671</v>
      </c>
      <c r="R200" s="33" t="s">
        <v>4</v>
      </c>
      <c r="S200" s="11">
        <f t="shared" si="12"/>
        <v>23.316266166666669</v>
      </c>
      <c r="T200" s="35" t="s">
        <v>4</v>
      </c>
      <c r="U200" s="33" t="s">
        <v>4</v>
      </c>
      <c r="V200" s="11" t="s">
        <v>4</v>
      </c>
      <c r="W200" s="35">
        <v>11.406343333333334</v>
      </c>
      <c r="X200" s="33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4" t="s">
        <v>4</v>
      </c>
      <c r="D201" s="9">
        <f t="shared" si="9"/>
        <v>-7.0130885833333352</v>
      </c>
      <c r="E201" s="12">
        <v>8.8243778333333331</v>
      </c>
      <c r="F201" s="33" t="s">
        <v>4</v>
      </c>
      <c r="G201" s="9">
        <f t="shared" si="10"/>
        <v>0.60233150000000002</v>
      </c>
      <c r="H201" s="35">
        <v>18.590887833333333</v>
      </c>
      <c r="I201" s="33">
        <v>11.957569510333332</v>
      </c>
      <c r="J201" s="11">
        <f t="shared" si="7"/>
        <v>10.687399827999998</v>
      </c>
      <c r="K201" s="35">
        <v>8.092456333333331</v>
      </c>
      <c r="L201" s="33">
        <v>2.769393283333331</v>
      </c>
      <c r="M201" s="11">
        <f t="shared" si="8"/>
        <v>-0.64357952600000201</v>
      </c>
      <c r="N201" s="35">
        <v>13.651233083333334</v>
      </c>
      <c r="O201" s="33" t="s">
        <v>4</v>
      </c>
      <c r="P201" s="11">
        <f t="shared" si="11"/>
        <v>3.7309950833333336</v>
      </c>
      <c r="Q201" s="35">
        <v>24.056009166666669</v>
      </c>
      <c r="R201" s="33" t="s">
        <v>4</v>
      </c>
      <c r="S201" s="11">
        <f t="shared" si="12"/>
        <v>27.521771500000003</v>
      </c>
      <c r="T201" s="35" t="s">
        <v>4</v>
      </c>
      <c r="U201" s="33" t="s">
        <v>4</v>
      </c>
      <c r="V201" s="11" t="s">
        <v>4</v>
      </c>
      <c r="W201" s="35">
        <v>4.7502193333333338</v>
      </c>
      <c r="X201" s="33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4" t="s">
        <v>4</v>
      </c>
      <c r="D202" s="9">
        <f t="shared" si="9"/>
        <v>6.9725749999998143E-2</v>
      </c>
      <c r="E202" s="12">
        <v>12.516361833333333</v>
      </c>
      <c r="F202" s="33" t="s">
        <v>4</v>
      </c>
      <c r="G202" s="9">
        <f t="shared" si="10"/>
        <v>5.1656371666666665</v>
      </c>
      <c r="H202" s="35">
        <v>22.792008833333334</v>
      </c>
      <c r="I202" s="33">
        <v>12.354778733333333</v>
      </c>
      <c r="J202" s="11">
        <f t="shared" si="7"/>
        <v>10.066507935333332</v>
      </c>
      <c r="K202" s="35">
        <v>10.476550333333332</v>
      </c>
      <c r="L202" s="33">
        <v>-2.7676576856666681</v>
      </c>
      <c r="M202" s="11">
        <f t="shared" si="8"/>
        <v>-0.1515108343333352</v>
      </c>
      <c r="N202" s="35">
        <v>16.595798083333335</v>
      </c>
      <c r="O202" s="33" t="s">
        <v>4</v>
      </c>
      <c r="P202" s="11">
        <f t="shared" si="11"/>
        <v>7.8103987500000009</v>
      </c>
      <c r="Q202" s="35">
        <v>26.756762166666668</v>
      </c>
      <c r="R202" s="33" t="s">
        <v>4</v>
      </c>
      <c r="S202" s="11">
        <f t="shared" si="12"/>
        <v>27.929108500000002</v>
      </c>
      <c r="T202" s="35" t="s">
        <v>4</v>
      </c>
      <c r="U202" s="33" t="s">
        <v>4</v>
      </c>
      <c r="V202" s="11" t="s">
        <v>4</v>
      </c>
      <c r="W202" s="35">
        <v>4.8963573333333343</v>
      </c>
      <c r="X202" s="33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4" t="s">
        <v>4</v>
      </c>
      <c r="D203" s="9">
        <f t="shared" si="9"/>
        <v>10.651890416666665</v>
      </c>
      <c r="E203" s="12">
        <v>9.8655588333333331</v>
      </c>
      <c r="F203" s="33" t="s">
        <v>4</v>
      </c>
      <c r="G203" s="9">
        <f t="shared" si="10"/>
        <v>10.402099499999998</v>
      </c>
      <c r="H203" s="35">
        <v>17.684646833333332</v>
      </c>
      <c r="I203" s="33">
        <v>9.3393666723333322</v>
      </c>
      <c r="J203" s="11">
        <f t="shared" ref="J203:J261" si="14">AVERAGE(I201:I203)</f>
        <v>11.217238305333332</v>
      </c>
      <c r="K203" s="35">
        <v>24.412382333333333</v>
      </c>
      <c r="L203" s="33">
        <v>7.7297675083333317</v>
      </c>
      <c r="M203" s="11">
        <f t="shared" ref="M203:M261" si="15">AVERAGE(L201:L203)</f>
        <v>2.5771677019999983</v>
      </c>
      <c r="N203" s="35">
        <v>20.654658083333334</v>
      </c>
      <c r="O203" s="33" t="s">
        <v>4</v>
      </c>
      <c r="P203" s="11">
        <f t="shared" si="11"/>
        <v>16.967229750000001</v>
      </c>
      <c r="Q203" s="35">
        <v>40.261925166666671</v>
      </c>
      <c r="R203" s="33" t="s">
        <v>4</v>
      </c>
      <c r="S203" s="11">
        <f t="shared" si="12"/>
        <v>30.358232166666671</v>
      </c>
      <c r="T203" s="35" t="s">
        <v>4</v>
      </c>
      <c r="U203" s="33" t="s">
        <v>4</v>
      </c>
      <c r="V203" s="11" t="s">
        <v>4</v>
      </c>
      <c r="W203" s="35">
        <v>14.991477333333334</v>
      </c>
      <c r="X203" s="33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4" t="s">
        <v>4</v>
      </c>
      <c r="D204" s="9">
        <f t="shared" si="9"/>
        <v>22.341544416666665</v>
      </c>
      <c r="E204" s="12">
        <v>11.415391833333333</v>
      </c>
      <c r="F204" s="33" t="s">
        <v>4</v>
      </c>
      <c r="G204" s="9">
        <f t="shared" si="10"/>
        <v>11.265770833333333</v>
      </c>
      <c r="H204" s="35">
        <v>5.4947828333333337</v>
      </c>
      <c r="I204" s="33">
        <v>3.0805291123333336</v>
      </c>
      <c r="J204" s="11">
        <f t="shared" si="14"/>
        <v>8.2582248393333337</v>
      </c>
      <c r="K204" s="35">
        <v>45.278018333333335</v>
      </c>
      <c r="L204" s="33">
        <v>35.704402645333332</v>
      </c>
      <c r="M204" s="11">
        <f t="shared" si="15"/>
        <v>13.555504155999998</v>
      </c>
      <c r="N204" s="35">
        <v>15.421768083333333</v>
      </c>
      <c r="O204" s="33" t="s">
        <v>4</v>
      </c>
      <c r="P204" s="11">
        <f t="shared" si="11"/>
        <v>17.557408083333332</v>
      </c>
      <c r="Q204" s="35">
        <v>33.577433166666665</v>
      </c>
      <c r="R204" s="33" t="s">
        <v>4</v>
      </c>
      <c r="S204" s="11">
        <f t="shared" si="12"/>
        <v>33.532040166666668</v>
      </c>
      <c r="T204" s="35" t="s">
        <v>4</v>
      </c>
      <c r="U204" s="33" t="s">
        <v>4</v>
      </c>
      <c r="V204" s="11" t="s">
        <v>4</v>
      </c>
      <c r="W204" s="35">
        <v>7.1233473333333333</v>
      </c>
      <c r="X204" s="33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4" t="s">
        <v>4</v>
      </c>
      <c r="D205" s="9">
        <f t="shared" si="9"/>
        <v>25.773617416666667</v>
      </c>
      <c r="E205" s="12">
        <v>14.458153833333332</v>
      </c>
      <c r="F205" s="33" t="s">
        <v>4</v>
      </c>
      <c r="G205" s="9">
        <f t="shared" si="10"/>
        <v>11.913034833333333</v>
      </c>
      <c r="H205" s="35">
        <v>5.7046858333333343</v>
      </c>
      <c r="I205" s="33">
        <v>14.359663024333335</v>
      </c>
      <c r="J205" s="11">
        <f t="shared" si="14"/>
        <v>8.9265196030000009</v>
      </c>
      <c r="K205" s="35">
        <v>-2.9473476666666683</v>
      </c>
      <c r="L205" s="33">
        <v>-4.9696258046666681</v>
      </c>
      <c r="M205" s="11">
        <f t="shared" si="15"/>
        <v>12.821514782999998</v>
      </c>
      <c r="N205" s="35">
        <v>23.918588083333333</v>
      </c>
      <c r="O205" s="33" t="s">
        <v>4</v>
      </c>
      <c r="P205" s="11">
        <f t="shared" si="11"/>
        <v>19.998338083333334</v>
      </c>
      <c r="Q205" s="35">
        <v>9.1984601666666705</v>
      </c>
      <c r="R205" s="33" t="s">
        <v>4</v>
      </c>
      <c r="S205" s="11">
        <f t="shared" si="12"/>
        <v>27.679272833333339</v>
      </c>
      <c r="T205" s="35" t="s">
        <v>4</v>
      </c>
      <c r="U205" s="33" t="s">
        <v>4</v>
      </c>
      <c r="V205" s="11" t="s">
        <v>4</v>
      </c>
      <c r="W205" s="35">
        <v>-5.2187356666666656</v>
      </c>
      <c r="X205" s="33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4" t="s">
        <v>4</v>
      </c>
      <c r="D206" s="9">
        <f t="shared" si="9"/>
        <v>24.032788416666666</v>
      </c>
      <c r="E206" s="12">
        <v>10.891833833333333</v>
      </c>
      <c r="F206" s="33" t="s">
        <v>4</v>
      </c>
      <c r="G206" s="9">
        <f t="shared" si="10"/>
        <v>12.255126499999998</v>
      </c>
      <c r="H206" s="35">
        <v>1.0343818333333341</v>
      </c>
      <c r="I206" s="33">
        <v>13.197323192333334</v>
      </c>
      <c r="J206" s="11">
        <f t="shared" si="14"/>
        <v>10.212505109666667</v>
      </c>
      <c r="K206" s="35">
        <v>-4.0777486666666682</v>
      </c>
      <c r="L206" s="33">
        <v>9.8620307503333322</v>
      </c>
      <c r="M206" s="11">
        <f t="shared" si="15"/>
        <v>13.532269196999998</v>
      </c>
      <c r="N206" s="35">
        <v>11.459851083333334</v>
      </c>
      <c r="O206" s="33" t="s">
        <v>4</v>
      </c>
      <c r="P206" s="11">
        <f t="shared" si="11"/>
        <v>16.933402416666667</v>
      </c>
      <c r="Q206" s="35">
        <v>0.86427116666667025</v>
      </c>
      <c r="R206" s="33" t="s">
        <v>4</v>
      </c>
      <c r="S206" s="11">
        <f t="shared" si="12"/>
        <v>14.546721500000002</v>
      </c>
      <c r="T206" s="35" t="s">
        <v>4</v>
      </c>
      <c r="U206" s="33" t="s">
        <v>4</v>
      </c>
      <c r="V206" s="11" t="s">
        <v>4</v>
      </c>
      <c r="W206" s="35">
        <v>-6.6704766666666657</v>
      </c>
      <c r="X206" s="33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4" t="s">
        <v>4</v>
      </c>
      <c r="D207" s="9">
        <f t="shared" si="9"/>
        <v>15.962330416666665</v>
      </c>
      <c r="E207" s="12">
        <v>5.1975858333333331</v>
      </c>
      <c r="F207" s="33" t="s">
        <v>4</v>
      </c>
      <c r="G207" s="9">
        <f t="shared" si="10"/>
        <v>10.1825245</v>
      </c>
      <c r="H207" s="35">
        <v>4.6550048333333338</v>
      </c>
      <c r="I207" s="33">
        <v>12.107168406333333</v>
      </c>
      <c r="J207" s="11">
        <f t="shared" si="14"/>
        <v>13.221384874333333</v>
      </c>
      <c r="K207" s="35">
        <v>-1.0427336666666678</v>
      </c>
      <c r="L207" s="33">
        <v>15.580041805333334</v>
      </c>
      <c r="M207" s="11">
        <f t="shared" si="15"/>
        <v>6.8241489169999996</v>
      </c>
      <c r="N207" s="35">
        <v>4.3003940833333338</v>
      </c>
      <c r="O207" s="33" t="s">
        <v>4</v>
      </c>
      <c r="P207" s="11">
        <f t="shared" si="11"/>
        <v>13.22627775</v>
      </c>
      <c r="Q207" s="35">
        <v>10.06279916666667</v>
      </c>
      <c r="R207" s="33" t="s">
        <v>4</v>
      </c>
      <c r="S207" s="11">
        <f t="shared" si="12"/>
        <v>6.7085101666666702</v>
      </c>
      <c r="T207" s="35" t="s">
        <v>4</v>
      </c>
      <c r="U207" s="33" t="s">
        <v>4</v>
      </c>
      <c r="V207" s="11" t="s">
        <v>4</v>
      </c>
      <c r="W207" s="35">
        <v>-3.598799666666666</v>
      </c>
      <c r="X207" s="33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4" t="s">
        <v>4</v>
      </c>
      <c r="D208" s="9">
        <f t="shared" si="9"/>
        <v>3.031740083333331</v>
      </c>
      <c r="E208" s="12">
        <v>-4.3558961666666676</v>
      </c>
      <c r="F208" s="33" t="s">
        <v>4</v>
      </c>
      <c r="G208" s="9">
        <f t="shared" si="10"/>
        <v>3.9111744999999991</v>
      </c>
      <c r="H208" s="35">
        <v>9.9515468333333352</v>
      </c>
      <c r="I208" s="33">
        <v>12.463409591333335</v>
      </c>
      <c r="J208" s="11">
        <f t="shared" si="14"/>
        <v>12.589300396666667</v>
      </c>
      <c r="K208" s="35">
        <v>-0.34407766666666806</v>
      </c>
      <c r="L208" s="33">
        <v>11.344919753333333</v>
      </c>
      <c r="M208" s="11">
        <f t="shared" si="15"/>
        <v>12.262330769666667</v>
      </c>
      <c r="N208" s="35">
        <v>-7.3021729166666667</v>
      </c>
      <c r="O208" s="33" t="s">
        <v>4</v>
      </c>
      <c r="P208" s="11">
        <f t="shared" si="11"/>
        <v>2.8193574166666671</v>
      </c>
      <c r="Q208" s="35">
        <v>6.7192421666666693</v>
      </c>
      <c r="R208" s="33" t="s">
        <v>4</v>
      </c>
      <c r="S208" s="11">
        <f t="shared" si="12"/>
        <v>5.8821041666666689</v>
      </c>
      <c r="T208" s="35" t="s">
        <v>4</v>
      </c>
      <c r="U208" s="33" t="s">
        <v>4</v>
      </c>
      <c r="V208" s="11" t="s">
        <v>4</v>
      </c>
      <c r="W208" s="35">
        <v>-5.044729666666667</v>
      </c>
      <c r="X208" s="33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4" t="s">
        <v>4</v>
      </c>
      <c r="D209" s="9">
        <f t="shared" si="9"/>
        <v>1.1666510833333312</v>
      </c>
      <c r="E209" s="12">
        <v>1.1740388333333329</v>
      </c>
      <c r="F209" s="33" t="s">
        <v>4</v>
      </c>
      <c r="G209" s="9">
        <f t="shared" si="10"/>
        <v>0.67190949999999949</v>
      </c>
      <c r="H209" s="35">
        <v>7.8461068333333337</v>
      </c>
      <c r="I209" s="33">
        <v>12.578856552333335</v>
      </c>
      <c r="J209" s="11">
        <f t="shared" si="14"/>
        <v>12.383144850000001</v>
      </c>
      <c r="K209" s="35">
        <v>-2.140354666666668</v>
      </c>
      <c r="L209" s="33">
        <v>8.833076764333331</v>
      </c>
      <c r="M209" s="11">
        <f t="shared" si="15"/>
        <v>11.919346107666664</v>
      </c>
      <c r="N209" s="35">
        <v>10.588315083333335</v>
      </c>
      <c r="O209" s="33" t="s">
        <v>4</v>
      </c>
      <c r="P209" s="11">
        <f t="shared" si="11"/>
        <v>2.5288454166666674</v>
      </c>
      <c r="Q209" s="35">
        <v>22.226065166666672</v>
      </c>
      <c r="R209" s="33" t="s">
        <v>4</v>
      </c>
      <c r="S209" s="11">
        <f t="shared" si="12"/>
        <v>13.002702166666671</v>
      </c>
      <c r="T209" s="35" t="s">
        <v>4</v>
      </c>
      <c r="U209" s="33" t="s">
        <v>4</v>
      </c>
      <c r="V209" s="11" t="s">
        <v>4</v>
      </c>
      <c r="W209" s="35">
        <v>7.0379163333333334</v>
      </c>
      <c r="X209" s="33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4" t="s">
        <v>4</v>
      </c>
      <c r="D210" s="9">
        <f t="shared" si="9"/>
        <v>-2.2486309166666687</v>
      </c>
      <c r="E210" s="12">
        <v>4.7185268333333337</v>
      </c>
      <c r="F210" s="33" t="s">
        <v>4</v>
      </c>
      <c r="G210" s="9">
        <f t="shared" si="10"/>
        <v>0.51222316666666634</v>
      </c>
      <c r="H210" s="35">
        <v>6.3801098333333339</v>
      </c>
      <c r="I210" s="33">
        <v>9.4876633023333348</v>
      </c>
      <c r="J210" s="11">
        <f t="shared" si="14"/>
        <v>11.509976482000001</v>
      </c>
      <c r="K210" s="35">
        <v>3.5555303333333317</v>
      </c>
      <c r="L210" s="33">
        <v>9.5858648813333325</v>
      </c>
      <c r="M210" s="11">
        <f t="shared" si="15"/>
        <v>9.9212871329999981</v>
      </c>
      <c r="N210" s="35">
        <v>6.4915380833333334</v>
      </c>
      <c r="O210" s="33" t="s">
        <v>4</v>
      </c>
      <c r="P210" s="11">
        <f t="shared" si="11"/>
        <v>3.2592267500000003</v>
      </c>
      <c r="Q210" s="35">
        <v>34.128896166666671</v>
      </c>
      <c r="R210" s="33" t="s">
        <v>4</v>
      </c>
      <c r="S210" s="11">
        <f t="shared" si="12"/>
        <v>21.024734500000005</v>
      </c>
      <c r="T210" s="35" t="s">
        <v>4</v>
      </c>
      <c r="U210" s="33" t="s">
        <v>4</v>
      </c>
      <c r="V210" s="11" t="s">
        <v>4</v>
      </c>
      <c r="W210" s="35">
        <v>4.7288743333333336</v>
      </c>
      <c r="X210" s="33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4" t="s">
        <v>4</v>
      </c>
      <c r="D211" s="9">
        <f t="shared" si="9"/>
        <v>3.1830994166666646</v>
      </c>
      <c r="E211" s="12">
        <v>13.684937833333333</v>
      </c>
      <c r="F211" s="33" t="s">
        <v>4</v>
      </c>
      <c r="G211" s="9">
        <f t="shared" si="10"/>
        <v>6.5258344999999993</v>
      </c>
      <c r="H211" s="35">
        <v>19.860365833333333</v>
      </c>
      <c r="I211" s="33">
        <v>14.511298179333334</v>
      </c>
      <c r="J211" s="11">
        <f t="shared" si="14"/>
        <v>12.192606011333334</v>
      </c>
      <c r="K211" s="35">
        <v>10.793928333333332</v>
      </c>
      <c r="L211" s="33">
        <v>6.6362361563333314</v>
      </c>
      <c r="M211" s="11">
        <f t="shared" si="15"/>
        <v>8.3517259339999992</v>
      </c>
      <c r="N211" s="35">
        <v>2.7110140833333336</v>
      </c>
      <c r="O211" s="33" t="s">
        <v>4</v>
      </c>
      <c r="P211" s="11">
        <f t="shared" si="11"/>
        <v>6.5969557499999993</v>
      </c>
      <c r="Q211" s="35">
        <v>46.449782166666672</v>
      </c>
      <c r="R211" s="33" t="s">
        <v>4</v>
      </c>
      <c r="S211" s="11">
        <f t="shared" si="12"/>
        <v>34.268247833333341</v>
      </c>
      <c r="T211" s="35" t="s">
        <v>4</v>
      </c>
      <c r="U211" s="33" t="s">
        <v>4</v>
      </c>
      <c r="V211" s="11" t="s">
        <v>4</v>
      </c>
      <c r="W211" s="35">
        <v>8.7012663333333347</v>
      </c>
      <c r="X211" s="33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4" t="s">
        <v>4</v>
      </c>
      <c r="D212" s="9">
        <f t="shared" si="9"/>
        <v>6.3159797499999994</v>
      </c>
      <c r="E212" s="12">
        <v>12.937641833333332</v>
      </c>
      <c r="F212" s="33" t="s">
        <v>4</v>
      </c>
      <c r="G212" s="9">
        <f t="shared" si="10"/>
        <v>10.447035499999998</v>
      </c>
      <c r="H212" s="35">
        <v>17.626970833333335</v>
      </c>
      <c r="I212" s="33">
        <v>12.577636102333335</v>
      </c>
      <c r="J212" s="11">
        <f t="shared" si="14"/>
        <v>12.192199194666669</v>
      </c>
      <c r="K212" s="35">
        <v>11.994676333333333</v>
      </c>
      <c r="L212" s="33">
        <v>5.4570174923333328</v>
      </c>
      <c r="M212" s="11">
        <f t="shared" si="15"/>
        <v>7.2263728433333325</v>
      </c>
      <c r="N212" s="35">
        <v>20.368926083333335</v>
      </c>
      <c r="O212" s="33" t="s">
        <v>4</v>
      </c>
      <c r="P212" s="11">
        <f t="shared" si="11"/>
        <v>9.8571594166666667</v>
      </c>
      <c r="Q212" s="35">
        <v>28.068429166666668</v>
      </c>
      <c r="R212" s="33" t="s">
        <v>4</v>
      </c>
      <c r="S212" s="11">
        <f t="shared" si="12"/>
        <v>36.215702499999999</v>
      </c>
      <c r="T212" s="35" t="s">
        <v>4</v>
      </c>
      <c r="U212" s="33" t="s">
        <v>4</v>
      </c>
      <c r="V212" s="11" t="s">
        <v>4</v>
      </c>
      <c r="W212" s="35">
        <v>5.1819363333333346</v>
      </c>
      <c r="X212" s="33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4" t="s">
        <v>4</v>
      </c>
      <c r="D213" s="9">
        <f t="shared" si="9"/>
        <v>13.11094108333333</v>
      </c>
      <c r="E213" s="12">
        <v>4.1499888333333335</v>
      </c>
      <c r="F213" s="33" t="s">
        <v>4</v>
      </c>
      <c r="G213" s="9">
        <f t="shared" si="10"/>
        <v>10.257522833333333</v>
      </c>
      <c r="H213" s="35">
        <v>17.337377833333335</v>
      </c>
      <c r="I213" s="33">
        <v>9.7123217413333336</v>
      </c>
      <c r="J213" s="11">
        <f t="shared" si="14"/>
        <v>12.267085341</v>
      </c>
      <c r="K213" s="35">
        <v>13.522164333333333</v>
      </c>
      <c r="L213" s="33">
        <v>9.6773966133333325</v>
      </c>
      <c r="M213" s="11">
        <f t="shared" si="15"/>
        <v>7.2568834206666653</v>
      </c>
      <c r="N213" s="35">
        <v>23.402402083333335</v>
      </c>
      <c r="O213" s="33" t="s">
        <v>4</v>
      </c>
      <c r="P213" s="11">
        <f t="shared" si="11"/>
        <v>15.494114083333335</v>
      </c>
      <c r="Q213" s="35">
        <v>44.002606166666666</v>
      </c>
      <c r="R213" s="33" t="s">
        <v>4</v>
      </c>
      <c r="S213" s="11">
        <f t="shared" si="12"/>
        <v>39.506939166666669</v>
      </c>
      <c r="T213" s="35" t="s">
        <v>4</v>
      </c>
      <c r="U213" s="33" t="s">
        <v>4</v>
      </c>
      <c r="V213" s="11" t="s">
        <v>4</v>
      </c>
      <c r="W213" s="35">
        <v>7.1028013333333337</v>
      </c>
      <c r="X213" s="33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4" t="s">
        <v>4</v>
      </c>
      <c r="D214" s="9">
        <f t="shared" si="9"/>
        <v>15.750663749999999</v>
      </c>
      <c r="E214" s="12">
        <v>3.8094088333333329</v>
      </c>
      <c r="F214" s="33" t="s">
        <v>4</v>
      </c>
      <c r="G214" s="9">
        <f t="shared" si="10"/>
        <v>6.9656798333333327</v>
      </c>
      <c r="H214" s="35">
        <v>17.195029833333336</v>
      </c>
      <c r="I214" s="33">
        <v>6.3849088923333372</v>
      </c>
      <c r="J214" s="11">
        <f t="shared" si="14"/>
        <v>9.5582889120000019</v>
      </c>
      <c r="K214" s="35">
        <v>25.103944333333331</v>
      </c>
      <c r="L214" s="33">
        <v>10.65487684433333</v>
      </c>
      <c r="M214" s="11">
        <f t="shared" si="15"/>
        <v>8.5964303166666642</v>
      </c>
      <c r="N214" s="35">
        <v>14.153561083333333</v>
      </c>
      <c r="O214" s="33" t="s">
        <v>4</v>
      </c>
      <c r="P214" s="11">
        <f t="shared" si="11"/>
        <v>19.308296416666668</v>
      </c>
      <c r="Q214" s="35">
        <v>37.086619166666665</v>
      </c>
      <c r="R214" s="33" t="s">
        <v>4</v>
      </c>
      <c r="S214" s="11">
        <f t="shared" si="12"/>
        <v>36.385884833333328</v>
      </c>
      <c r="T214" s="35" t="s">
        <v>4</v>
      </c>
      <c r="U214" s="33" t="s">
        <v>4</v>
      </c>
      <c r="V214" s="11" t="s">
        <v>4</v>
      </c>
      <c r="W214" s="35">
        <v>5.8818273333333337</v>
      </c>
      <c r="X214" s="33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4" t="s">
        <v>4</v>
      </c>
      <c r="D215" s="9">
        <f t="shared" si="9"/>
        <v>16.405924083333332</v>
      </c>
      <c r="E215" s="12">
        <v>6.2722218333333331</v>
      </c>
      <c r="F215" s="33" t="s">
        <v>4</v>
      </c>
      <c r="G215" s="9">
        <f t="shared" si="10"/>
        <v>4.743873166666666</v>
      </c>
      <c r="H215" s="35">
        <v>22.494032833333335</v>
      </c>
      <c r="I215" s="33">
        <v>14.890046434333335</v>
      </c>
      <c r="J215" s="11">
        <f t="shared" si="14"/>
        <v>10.329092356000002</v>
      </c>
      <c r="K215" s="35">
        <v>21.652924333333331</v>
      </c>
      <c r="L215" s="33">
        <v>4.8919768953333325</v>
      </c>
      <c r="M215" s="11">
        <f t="shared" si="15"/>
        <v>8.4080834509999978</v>
      </c>
      <c r="N215" s="35">
        <v>23.318519083333335</v>
      </c>
      <c r="O215" s="33" t="s">
        <v>4</v>
      </c>
      <c r="P215" s="11">
        <f t="shared" si="11"/>
        <v>20.291494083333337</v>
      </c>
      <c r="Q215" s="35">
        <v>41.949060166666669</v>
      </c>
      <c r="R215" s="33" t="s">
        <v>4</v>
      </c>
      <c r="S215" s="11">
        <f t="shared" si="12"/>
        <v>41.012761833333336</v>
      </c>
      <c r="T215" s="35" t="s">
        <v>4</v>
      </c>
      <c r="U215" s="33" t="s">
        <v>4</v>
      </c>
      <c r="V215" s="11" t="s">
        <v>4</v>
      </c>
      <c r="W215" s="35">
        <v>5.9908973333333346</v>
      </c>
      <c r="X215" s="33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4" t="s">
        <v>4</v>
      </c>
      <c r="D216" s="9">
        <f t="shared" si="9"/>
        <v>15.597335416666665</v>
      </c>
      <c r="E216" s="12">
        <v>-1.325422166666667</v>
      </c>
      <c r="F216" s="33" t="s">
        <v>4</v>
      </c>
      <c r="G216" s="9">
        <f t="shared" si="10"/>
        <v>2.9187361666666658</v>
      </c>
      <c r="H216" s="35">
        <v>23.674341833333337</v>
      </c>
      <c r="I216" s="33">
        <v>20.955621753333336</v>
      </c>
      <c r="J216" s="11">
        <f t="shared" si="14"/>
        <v>14.076859026666668</v>
      </c>
      <c r="K216" s="35">
        <v>18.752717333333329</v>
      </c>
      <c r="L216" s="33">
        <v>7.1873522143333286</v>
      </c>
      <c r="M216" s="11">
        <f t="shared" si="15"/>
        <v>7.5780686513333295</v>
      </c>
      <c r="N216" s="35">
        <v>21.664799083333335</v>
      </c>
      <c r="O216" s="33" t="s">
        <v>4</v>
      </c>
      <c r="P216" s="11">
        <f t="shared" si="11"/>
        <v>19.712293083333336</v>
      </c>
      <c r="Q216" s="35">
        <v>39.614402166666665</v>
      </c>
      <c r="R216" s="33" t="s">
        <v>4</v>
      </c>
      <c r="S216" s="11">
        <f t="shared" si="12"/>
        <v>39.550027166666666</v>
      </c>
      <c r="T216" s="35" t="s">
        <v>4</v>
      </c>
      <c r="U216" s="33" t="s">
        <v>4</v>
      </c>
      <c r="V216" s="11" t="s">
        <v>4</v>
      </c>
      <c r="W216" s="35">
        <v>-2.5345066666666662</v>
      </c>
      <c r="X216" s="33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4" t="s">
        <v>4</v>
      </c>
      <c r="D217" s="9">
        <f t="shared" si="9"/>
        <v>19.234821749999998</v>
      </c>
      <c r="E217" s="12">
        <v>12.423159833333333</v>
      </c>
      <c r="F217" s="33" t="s">
        <v>4</v>
      </c>
      <c r="G217" s="9">
        <f t="shared" si="10"/>
        <v>5.7899865000000004</v>
      </c>
      <c r="H217" s="35">
        <v>-2.0057001666666663</v>
      </c>
      <c r="I217" s="33">
        <v>6.3019352423333332</v>
      </c>
      <c r="J217" s="11">
        <f t="shared" si="14"/>
        <v>14.049201143333336</v>
      </c>
      <c r="K217" s="35">
        <v>5.9649033333333321</v>
      </c>
      <c r="L217" s="33">
        <v>1.2303003783333324</v>
      </c>
      <c r="M217" s="11">
        <f t="shared" si="15"/>
        <v>4.4365431626666645</v>
      </c>
      <c r="N217" s="35">
        <v>14.937060083333334</v>
      </c>
      <c r="O217" s="33" t="s">
        <v>4</v>
      </c>
      <c r="P217" s="11">
        <f t="shared" si="11"/>
        <v>19.973459416666667</v>
      </c>
      <c r="Q217" s="35">
        <v>1.1556221666666691</v>
      </c>
      <c r="R217" s="33" t="s">
        <v>4</v>
      </c>
      <c r="S217" s="11">
        <f t="shared" si="12"/>
        <v>27.573028166666671</v>
      </c>
      <c r="T217" s="35" t="s">
        <v>4</v>
      </c>
      <c r="U217" s="33" t="s">
        <v>4</v>
      </c>
      <c r="V217" s="11" t="s">
        <v>4</v>
      </c>
      <c r="W217" s="35">
        <v>-1.7168616666666661</v>
      </c>
      <c r="X217" s="33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4" t="s">
        <v>4</v>
      </c>
      <c r="D218" s="9">
        <f t="shared" si="9"/>
        <v>16.197714083333331</v>
      </c>
      <c r="E218" s="12">
        <v>11.985006833333333</v>
      </c>
      <c r="F218" s="33" t="s">
        <v>4</v>
      </c>
      <c r="G218" s="9">
        <f t="shared" si="10"/>
        <v>7.6942481666666653</v>
      </c>
      <c r="H218" s="35">
        <v>0.85691783333333404</v>
      </c>
      <c r="I218" s="33">
        <v>13.019026485333335</v>
      </c>
      <c r="J218" s="11">
        <f t="shared" si="14"/>
        <v>13.425527827000002</v>
      </c>
      <c r="K218" s="35">
        <v>-17.013704666666669</v>
      </c>
      <c r="L218" s="33">
        <v>-5.3642094056666689</v>
      </c>
      <c r="M218" s="11">
        <f t="shared" si="15"/>
        <v>1.0178143956666641</v>
      </c>
      <c r="N218" s="35">
        <v>-3.6824459166666665</v>
      </c>
      <c r="O218" s="33" t="s">
        <v>4</v>
      </c>
      <c r="P218" s="11">
        <f t="shared" si="11"/>
        <v>10.973137750000001</v>
      </c>
      <c r="Q218" s="35">
        <v>-1.0069098333333297</v>
      </c>
      <c r="R218" s="33" t="s">
        <v>4</v>
      </c>
      <c r="S218" s="11">
        <f t="shared" si="12"/>
        <v>13.2543715</v>
      </c>
      <c r="T218" s="35" t="s">
        <v>4</v>
      </c>
      <c r="U218" s="33" t="s">
        <v>4</v>
      </c>
      <c r="V218" s="11" t="s">
        <v>4</v>
      </c>
      <c r="W218" s="35">
        <v>-7.303307666666667</v>
      </c>
      <c r="X218" s="33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4" t="s">
        <v>4</v>
      </c>
      <c r="D219" s="9">
        <f t="shared" si="9"/>
        <v>11.023481749999997</v>
      </c>
      <c r="E219" s="12">
        <v>6.9511738333333337</v>
      </c>
      <c r="F219" s="33" t="s">
        <v>4</v>
      </c>
      <c r="G219" s="9">
        <f t="shared" si="10"/>
        <v>10.453113500000001</v>
      </c>
      <c r="H219" s="35">
        <v>-7.3971931666666659</v>
      </c>
      <c r="I219" s="33">
        <v>1.1807828913333349</v>
      </c>
      <c r="J219" s="11">
        <f t="shared" si="14"/>
        <v>6.8339148730000003</v>
      </c>
      <c r="K219" s="35">
        <v>-18.497811666666671</v>
      </c>
      <c r="L219" s="33">
        <v>-4.0447560666670768E-2</v>
      </c>
      <c r="M219" s="11">
        <f t="shared" si="15"/>
        <v>-1.3914521960000024</v>
      </c>
      <c r="N219" s="35">
        <v>-2.0113659166666666</v>
      </c>
      <c r="O219" s="33" t="s">
        <v>4</v>
      </c>
      <c r="P219" s="11">
        <f t="shared" si="11"/>
        <v>3.0810827500000002</v>
      </c>
      <c r="Q219" s="35">
        <v>8.7971591666666704</v>
      </c>
      <c r="R219" s="33" t="s">
        <v>4</v>
      </c>
      <c r="S219" s="11">
        <f t="shared" si="12"/>
        <v>2.9819571666666698</v>
      </c>
      <c r="T219" s="35" t="s">
        <v>4</v>
      </c>
      <c r="U219" s="33" t="s">
        <v>4</v>
      </c>
      <c r="V219" s="11" t="s">
        <v>4</v>
      </c>
      <c r="W219" s="35">
        <v>-4.8688466666666663</v>
      </c>
      <c r="X219" s="33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4" t="s">
        <v>4</v>
      </c>
      <c r="D220" s="9">
        <f t="shared" si="9"/>
        <v>-0.31407758333333469</v>
      </c>
      <c r="E220" s="12">
        <v>-5.9486491666666677</v>
      </c>
      <c r="F220" s="33" t="s">
        <v>4</v>
      </c>
      <c r="G220" s="9">
        <f t="shared" si="10"/>
        <v>4.3291771666666659</v>
      </c>
      <c r="H220" s="35">
        <v>12.124961833333334</v>
      </c>
      <c r="I220" s="33">
        <v>15.583832812333334</v>
      </c>
      <c r="J220" s="11">
        <f t="shared" si="14"/>
        <v>9.9278807296666685</v>
      </c>
      <c r="K220" s="35">
        <v>-8.446355666666669</v>
      </c>
      <c r="L220" s="33">
        <v>4.8469125243333302</v>
      </c>
      <c r="M220" s="11">
        <f t="shared" si="15"/>
        <v>-0.18591481400000318</v>
      </c>
      <c r="N220" s="35">
        <v>8.1936990833333336</v>
      </c>
      <c r="O220" s="33" t="s">
        <v>4</v>
      </c>
      <c r="P220" s="11">
        <f t="shared" si="11"/>
        <v>0.83329575000000011</v>
      </c>
      <c r="Q220" s="35">
        <v>-0.66160783333332951</v>
      </c>
      <c r="R220" s="33" t="s">
        <v>4</v>
      </c>
      <c r="S220" s="11">
        <f t="shared" si="12"/>
        <v>2.3762138333333369</v>
      </c>
      <c r="T220" s="35" t="s">
        <v>4</v>
      </c>
      <c r="U220" s="33" t="s">
        <v>4</v>
      </c>
      <c r="V220" s="11" t="s">
        <v>4</v>
      </c>
      <c r="W220" s="35">
        <v>5.7521763333333347</v>
      </c>
      <c r="X220" s="33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4" t="s">
        <v>4</v>
      </c>
      <c r="D221" s="9">
        <f t="shared" si="9"/>
        <v>-3.9878802500000012</v>
      </c>
      <c r="E221" s="12">
        <v>-2.9340311666666672</v>
      </c>
      <c r="F221" s="33" t="s">
        <v>4</v>
      </c>
      <c r="G221" s="9">
        <f t="shared" si="10"/>
        <v>-0.64383550000000034</v>
      </c>
      <c r="H221" s="35">
        <v>-1.0959551666666663</v>
      </c>
      <c r="I221" s="33">
        <v>3.9585752303333335</v>
      </c>
      <c r="J221" s="11">
        <f t="shared" si="14"/>
        <v>6.907730311333335</v>
      </c>
      <c r="K221" s="35">
        <v>-8.2490186666666681</v>
      </c>
      <c r="L221" s="33">
        <v>4.7086439633333317</v>
      </c>
      <c r="M221" s="11">
        <f t="shared" si="15"/>
        <v>3.1717029756666637</v>
      </c>
      <c r="N221" s="35">
        <v>-9.8918219166666663</v>
      </c>
      <c r="O221" s="33" t="s">
        <v>4</v>
      </c>
      <c r="P221" s="11">
        <f t="shared" si="11"/>
        <v>-1.2364962499999999</v>
      </c>
      <c r="Q221" s="35">
        <v>3.6698681666666699</v>
      </c>
      <c r="R221" s="33" t="s">
        <v>4</v>
      </c>
      <c r="S221" s="11">
        <f t="shared" si="12"/>
        <v>3.9351398333333365</v>
      </c>
      <c r="T221" s="35" t="s">
        <v>4</v>
      </c>
      <c r="U221" s="33" t="s">
        <v>4</v>
      </c>
      <c r="V221" s="11" t="s">
        <v>4</v>
      </c>
      <c r="W221" s="35">
        <v>4.332495333333334</v>
      </c>
      <c r="X221" s="33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4" t="s">
        <v>4</v>
      </c>
      <c r="D222" s="9">
        <f t="shared" si="9"/>
        <v>-7.3915789166666679</v>
      </c>
      <c r="E222" s="12">
        <v>-3.9374551666666671</v>
      </c>
      <c r="F222" s="33" t="s">
        <v>4</v>
      </c>
      <c r="G222" s="9">
        <f t="shared" si="10"/>
        <v>-4.2733785000000006</v>
      </c>
      <c r="H222" s="35">
        <v>2.1727348333333341</v>
      </c>
      <c r="I222" s="33">
        <v>5.4550589913333347</v>
      </c>
      <c r="J222" s="11">
        <f t="shared" si="14"/>
        <v>8.332489011333335</v>
      </c>
      <c r="K222" s="35">
        <v>-9.5067086666666683</v>
      </c>
      <c r="L222" s="33">
        <v>-1.3319399216666685</v>
      </c>
      <c r="M222" s="11">
        <f t="shared" si="15"/>
        <v>2.7412055219999978</v>
      </c>
      <c r="N222" s="35">
        <v>-8.3012079166666659</v>
      </c>
      <c r="O222" s="33" t="s">
        <v>4</v>
      </c>
      <c r="P222" s="11">
        <f t="shared" si="11"/>
        <v>-3.3331102499999994</v>
      </c>
      <c r="Q222" s="35">
        <v>41.55183516666667</v>
      </c>
      <c r="R222" s="33" t="s">
        <v>4</v>
      </c>
      <c r="S222" s="11">
        <f t="shared" si="12"/>
        <v>14.85336516666667</v>
      </c>
      <c r="T222" s="35" t="s">
        <v>4</v>
      </c>
      <c r="U222" s="33" t="s">
        <v>4</v>
      </c>
      <c r="V222" s="11" t="s">
        <v>4</v>
      </c>
      <c r="W222" s="35">
        <v>4.2802563333333339</v>
      </c>
      <c r="X222" s="33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4" t="s">
        <v>4</v>
      </c>
      <c r="D223" s="9">
        <f t="shared" si="9"/>
        <v>-8.4695155833333349</v>
      </c>
      <c r="E223" s="12">
        <v>-5.8119031666666672</v>
      </c>
      <c r="F223" s="33" t="s">
        <v>4</v>
      </c>
      <c r="G223" s="9">
        <f t="shared" si="10"/>
        <v>-4.2277965000000002</v>
      </c>
      <c r="H223" s="35">
        <v>9.8053818333333354</v>
      </c>
      <c r="I223" s="33">
        <v>2.6509890533333351</v>
      </c>
      <c r="J223" s="11">
        <f t="shared" si="14"/>
        <v>4.0215410916666681</v>
      </c>
      <c r="K223" s="35">
        <v>-1.5793506666666683</v>
      </c>
      <c r="L223" s="33">
        <v>-5.5310003076666678</v>
      </c>
      <c r="M223" s="11">
        <f t="shared" si="15"/>
        <v>-0.71809875533333489</v>
      </c>
      <c r="N223" s="35">
        <v>-9.279490916666667</v>
      </c>
      <c r="O223" s="33" t="s">
        <v>4</v>
      </c>
      <c r="P223" s="11">
        <f t="shared" si="11"/>
        <v>-9.1575069166666676</v>
      </c>
      <c r="Q223" s="35">
        <v>25.711245166666671</v>
      </c>
      <c r="R223" s="33" t="s">
        <v>4</v>
      </c>
      <c r="S223" s="11">
        <f t="shared" si="12"/>
        <v>23.64431616666667</v>
      </c>
      <c r="T223" s="35" t="s">
        <v>4</v>
      </c>
      <c r="U223" s="33" t="s">
        <v>4</v>
      </c>
      <c r="V223" s="11" t="s">
        <v>4</v>
      </c>
      <c r="W223" s="35">
        <v>8.4298063333333335</v>
      </c>
      <c r="X223" s="33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4" t="s">
        <v>4</v>
      </c>
      <c r="D224" s="9">
        <f t="shared" si="9"/>
        <v>-7.3467222500000018</v>
      </c>
      <c r="E224" s="12">
        <v>-1.130157166666667</v>
      </c>
      <c r="F224" s="33" t="s">
        <v>4</v>
      </c>
      <c r="G224" s="9">
        <f t="shared" si="10"/>
        <v>-3.6265051666666666</v>
      </c>
      <c r="H224" s="35">
        <v>17.580156833333334</v>
      </c>
      <c r="I224" s="33">
        <v>11.961082443333334</v>
      </c>
      <c r="J224" s="11">
        <f t="shared" si="14"/>
        <v>6.6890434960000009</v>
      </c>
      <c r="K224" s="35">
        <v>4.4589693333333322</v>
      </c>
      <c r="L224" s="33">
        <v>-2.6330658056666678</v>
      </c>
      <c r="M224" s="11">
        <f t="shared" si="15"/>
        <v>-3.1653353450000012</v>
      </c>
      <c r="N224" s="35">
        <v>6.7475510833333336</v>
      </c>
      <c r="O224" s="33" t="s">
        <v>4</v>
      </c>
      <c r="P224" s="11">
        <f t="shared" si="11"/>
        <v>-3.6110492499999993</v>
      </c>
      <c r="Q224" s="35">
        <v>30.18160416666667</v>
      </c>
      <c r="R224" s="33" t="s">
        <v>4</v>
      </c>
      <c r="S224" s="11">
        <f t="shared" si="12"/>
        <v>32.481561500000005</v>
      </c>
      <c r="T224" s="35" t="s">
        <v>4</v>
      </c>
      <c r="U224" s="33" t="s">
        <v>4</v>
      </c>
      <c r="V224" s="11" t="s">
        <v>4</v>
      </c>
      <c r="W224" s="35">
        <v>8.2065763333333344</v>
      </c>
      <c r="X224" s="33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4" t="s">
        <v>4</v>
      </c>
      <c r="D225" s="9">
        <f t="shared" si="9"/>
        <v>-10.224835250000002</v>
      </c>
      <c r="E225" s="12">
        <v>3.8757978333333329</v>
      </c>
      <c r="F225" s="33" t="s">
        <v>4</v>
      </c>
      <c r="G225" s="9">
        <f t="shared" si="10"/>
        <v>-1.0220875000000003</v>
      </c>
      <c r="H225" s="35">
        <v>21.106774833333333</v>
      </c>
      <c r="I225" s="33">
        <v>12.862999094333333</v>
      </c>
      <c r="J225" s="11">
        <f t="shared" si="14"/>
        <v>9.1583568636666666</v>
      </c>
      <c r="K225" s="35">
        <v>-7.3208996666666675</v>
      </c>
      <c r="L225" s="33">
        <v>-10.799575373666666</v>
      </c>
      <c r="M225" s="11">
        <f t="shared" si="15"/>
        <v>-6.3212138290000013</v>
      </c>
      <c r="N225" s="35">
        <v>-4.1642769166666662</v>
      </c>
      <c r="O225" s="33" t="s">
        <v>4</v>
      </c>
      <c r="P225" s="11">
        <f t="shared" si="11"/>
        <v>-2.2320722499999999</v>
      </c>
      <c r="Q225" s="35">
        <v>18.05798016666667</v>
      </c>
      <c r="R225" s="33" t="s">
        <v>4</v>
      </c>
      <c r="S225" s="11">
        <f t="shared" si="12"/>
        <v>24.650276500000004</v>
      </c>
      <c r="T225" s="35" t="s">
        <v>4</v>
      </c>
      <c r="U225" s="33" t="s">
        <v>4</v>
      </c>
      <c r="V225" s="11" t="s">
        <v>4</v>
      </c>
      <c r="W225" s="35">
        <v>10.662795333333333</v>
      </c>
      <c r="X225" s="33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4" t="s">
        <v>4</v>
      </c>
      <c r="D226" s="9">
        <f t="shared" si="9"/>
        <v>-4.0823332500000022</v>
      </c>
      <c r="E226" s="12">
        <v>6.5516768333333335</v>
      </c>
      <c r="F226" s="33" t="s">
        <v>4</v>
      </c>
      <c r="G226" s="9">
        <f t="shared" si="10"/>
        <v>3.0991058333333328</v>
      </c>
      <c r="H226" s="35">
        <v>24.371626833333337</v>
      </c>
      <c r="I226" s="33">
        <v>13.844820169333337</v>
      </c>
      <c r="J226" s="11">
        <f t="shared" si="14"/>
        <v>12.889633902333335</v>
      </c>
      <c r="K226" s="35">
        <v>8.9963853333333326</v>
      </c>
      <c r="L226" s="33">
        <v>-6.2819798426666669</v>
      </c>
      <c r="M226" s="11">
        <f t="shared" si="15"/>
        <v>-6.5715403406666679</v>
      </c>
      <c r="N226" s="35">
        <v>2.7599620833333338</v>
      </c>
      <c r="O226" s="33" t="s">
        <v>4</v>
      </c>
      <c r="P226" s="11">
        <f t="shared" si="11"/>
        <v>1.7810787500000005</v>
      </c>
      <c r="Q226" s="35">
        <v>31.218596166666671</v>
      </c>
      <c r="R226" s="33" t="s">
        <v>4</v>
      </c>
      <c r="S226" s="11">
        <f t="shared" si="12"/>
        <v>26.486060166666672</v>
      </c>
      <c r="T226" s="35" t="s">
        <v>4</v>
      </c>
      <c r="U226" s="33" t="s">
        <v>4</v>
      </c>
      <c r="V226" s="11" t="s">
        <v>4</v>
      </c>
      <c r="W226" s="35">
        <v>5.9056103333333336</v>
      </c>
      <c r="X226" s="33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4" t="s">
        <v>4</v>
      </c>
      <c r="D227" s="9">
        <f t="shared" si="9"/>
        <v>-1.2778352500000019</v>
      </c>
      <c r="E227" s="12">
        <v>12.572193833333333</v>
      </c>
      <c r="F227" s="33" t="s">
        <v>4</v>
      </c>
      <c r="G227" s="9">
        <f t="shared" si="10"/>
        <v>7.6665561666666662</v>
      </c>
      <c r="H227" s="35">
        <v>13.301748833333335</v>
      </c>
      <c r="I227" s="33">
        <v>6.2705763283333349</v>
      </c>
      <c r="J227" s="11">
        <f t="shared" si="14"/>
        <v>10.992798530666668</v>
      </c>
      <c r="K227" s="35">
        <v>8.7617943333333308</v>
      </c>
      <c r="L227" s="33">
        <v>-8.4108309296666697</v>
      </c>
      <c r="M227" s="11">
        <f t="shared" si="15"/>
        <v>-8.4974620486666677</v>
      </c>
      <c r="N227" s="35">
        <v>6.1634400833333336</v>
      </c>
      <c r="O227" s="33" t="s">
        <v>4</v>
      </c>
      <c r="P227" s="11">
        <f t="shared" si="11"/>
        <v>1.5863750833333337</v>
      </c>
      <c r="Q227" s="35">
        <v>29.534017166666668</v>
      </c>
      <c r="R227" s="33" t="s">
        <v>4</v>
      </c>
      <c r="S227" s="11">
        <f t="shared" si="12"/>
        <v>26.270197833333338</v>
      </c>
      <c r="T227" s="35" t="s">
        <v>4</v>
      </c>
      <c r="U227" s="33" t="s">
        <v>4</v>
      </c>
      <c r="V227" s="11" t="s">
        <v>4</v>
      </c>
      <c r="W227" s="35">
        <v>8.7072063333333336</v>
      </c>
      <c r="X227" s="33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4" t="s">
        <v>4</v>
      </c>
      <c r="D228" s="9">
        <f t="shared" si="9"/>
        <v>14.042826749999998</v>
      </c>
      <c r="E228" s="12">
        <v>22.835226833333333</v>
      </c>
      <c r="F228" s="33" t="s">
        <v>4</v>
      </c>
      <c r="G228" s="9">
        <f t="shared" si="10"/>
        <v>13.986365833333332</v>
      </c>
      <c r="H228" s="35">
        <v>16.300475833333333</v>
      </c>
      <c r="I228" s="33">
        <v>14.290510925333333</v>
      </c>
      <c r="J228" s="11">
        <f t="shared" si="14"/>
        <v>11.468635807666667</v>
      </c>
      <c r="K228" s="35">
        <v>29.797615333333333</v>
      </c>
      <c r="L228" s="33">
        <v>16.36360844433333</v>
      </c>
      <c r="M228" s="11">
        <f t="shared" si="15"/>
        <v>0.55693255733333125</v>
      </c>
      <c r="N228" s="35">
        <v>31.105920083333334</v>
      </c>
      <c r="O228" s="33" t="s">
        <v>4</v>
      </c>
      <c r="P228" s="11">
        <f t="shared" si="11"/>
        <v>13.343107416666667</v>
      </c>
      <c r="Q228" s="35">
        <v>9.6698751666666691</v>
      </c>
      <c r="R228" s="33" t="s">
        <v>4</v>
      </c>
      <c r="S228" s="11">
        <f t="shared" si="12"/>
        <v>23.474162833333338</v>
      </c>
      <c r="T228" s="35" t="s">
        <v>4</v>
      </c>
      <c r="U228" s="33" t="s">
        <v>4</v>
      </c>
      <c r="V228" s="11" t="s">
        <v>4</v>
      </c>
      <c r="W228" s="35">
        <v>4.3950953333333338</v>
      </c>
      <c r="X228" s="33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4" t="s">
        <v>4</v>
      </c>
      <c r="D229" s="9">
        <f t="shared" si="9"/>
        <v>14.937573749999999</v>
      </c>
      <c r="E229" s="12">
        <v>14.948987833333332</v>
      </c>
      <c r="F229" s="33" t="s">
        <v>4</v>
      </c>
      <c r="G229" s="9">
        <f t="shared" si="10"/>
        <v>16.785469500000001</v>
      </c>
      <c r="H229" s="35">
        <v>-6.0801351666666665</v>
      </c>
      <c r="I229" s="33">
        <v>1.9207936373333343</v>
      </c>
      <c r="J229" s="11">
        <f t="shared" si="14"/>
        <v>7.493960297000001</v>
      </c>
      <c r="K229" s="35">
        <v>-10.905607666666668</v>
      </c>
      <c r="L229" s="33">
        <v>-18.148860400666671</v>
      </c>
      <c r="M229" s="11">
        <f t="shared" si="15"/>
        <v>-3.3986942953333368</v>
      </c>
      <c r="N229" s="35">
        <v>-2.0822929166666668</v>
      </c>
      <c r="O229" s="33" t="s">
        <v>4</v>
      </c>
      <c r="P229" s="11">
        <f t="shared" si="11"/>
        <v>11.729022416666666</v>
      </c>
      <c r="Q229" s="35">
        <v>-12.19108683333333</v>
      </c>
      <c r="R229" s="33" t="s">
        <v>4</v>
      </c>
      <c r="S229" s="11">
        <f t="shared" si="12"/>
        <v>9.004268500000002</v>
      </c>
      <c r="T229" s="35" t="s">
        <v>4</v>
      </c>
      <c r="U229" s="33" t="s">
        <v>4</v>
      </c>
      <c r="V229" s="11" t="s">
        <v>4</v>
      </c>
      <c r="W229" s="35">
        <v>1.3499333333333339</v>
      </c>
      <c r="X229" s="33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4" t="s">
        <v>4</v>
      </c>
      <c r="D230" s="9">
        <f t="shared" si="9"/>
        <v>16.577104083333332</v>
      </c>
      <c r="E230" s="12">
        <v>13.346748833333333</v>
      </c>
      <c r="F230" s="33" t="s">
        <v>4</v>
      </c>
      <c r="G230" s="9">
        <f t="shared" si="10"/>
        <v>17.043654499999999</v>
      </c>
      <c r="H230" s="35">
        <v>-7.0402311666666666</v>
      </c>
      <c r="I230" s="33">
        <v>4.7329913853333334</v>
      </c>
      <c r="J230" s="11">
        <f t="shared" si="14"/>
        <v>6.9814319826666678</v>
      </c>
      <c r="K230" s="35">
        <v>-24.587245666666668</v>
      </c>
      <c r="L230" s="33">
        <v>-15.093134000666668</v>
      </c>
      <c r="M230" s="11">
        <f t="shared" si="15"/>
        <v>-5.6261286523333354</v>
      </c>
      <c r="N230" s="35">
        <v>-8.9880989166666669</v>
      </c>
      <c r="O230" s="33" t="s">
        <v>4</v>
      </c>
      <c r="P230" s="11">
        <f t="shared" si="11"/>
        <v>6.6785094166666665</v>
      </c>
      <c r="Q230" s="35">
        <v>-12.810737833333331</v>
      </c>
      <c r="R230" s="33" t="s">
        <v>4</v>
      </c>
      <c r="S230" s="11">
        <f t="shared" si="12"/>
        <v>-5.1106498333333308</v>
      </c>
      <c r="T230" s="35" t="s">
        <v>4</v>
      </c>
      <c r="U230" s="33" t="s">
        <v>4</v>
      </c>
      <c r="V230" s="11" t="s">
        <v>4</v>
      </c>
      <c r="W230" s="35">
        <v>-7.5769126666666669</v>
      </c>
      <c r="X230" s="33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4" t="s">
        <v>4</v>
      </c>
      <c r="D231" s="9">
        <f t="shared" si="9"/>
        <v>-1.9812862500000012</v>
      </c>
      <c r="E231" s="12">
        <v>-3.6572901666666668</v>
      </c>
      <c r="F231" s="33" t="s">
        <v>4</v>
      </c>
      <c r="G231" s="9">
        <f t="shared" si="10"/>
        <v>8.2128154999999996</v>
      </c>
      <c r="H231" s="35">
        <v>-1.2606911666666658</v>
      </c>
      <c r="I231" s="33">
        <v>8.0146472943333347</v>
      </c>
      <c r="J231" s="11">
        <f t="shared" si="14"/>
        <v>4.8894774390000011</v>
      </c>
      <c r="K231" s="35">
        <v>-32.591906666666667</v>
      </c>
      <c r="L231" s="33">
        <v>-12.126635031666666</v>
      </c>
      <c r="M231" s="11">
        <f t="shared" si="15"/>
        <v>-15.122876477666667</v>
      </c>
      <c r="N231" s="35">
        <v>-9.8953119166666657</v>
      </c>
      <c r="O231" s="33" t="s">
        <v>4</v>
      </c>
      <c r="P231" s="11">
        <f t="shared" si="11"/>
        <v>-6.9885679166666668</v>
      </c>
      <c r="Q231" s="35">
        <v>-15.736778833333329</v>
      </c>
      <c r="R231" s="33" t="s">
        <v>4</v>
      </c>
      <c r="S231" s="11">
        <f t="shared" si="12"/>
        <v>-13.579534499999996</v>
      </c>
      <c r="T231" s="35" t="s">
        <v>4</v>
      </c>
      <c r="U231" s="33" t="s">
        <v>4</v>
      </c>
      <c r="V231" s="11" t="s">
        <v>4</v>
      </c>
      <c r="W231" s="35">
        <v>-7.8233156666666659</v>
      </c>
      <c r="X231" s="33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4" t="s">
        <v>4</v>
      </c>
      <c r="D232" s="9">
        <f t="shared" si="9"/>
        <v>-14.253556916666668</v>
      </c>
      <c r="E232" s="12">
        <v>-7.3826931666666678</v>
      </c>
      <c r="F232" s="33" t="s">
        <v>4</v>
      </c>
      <c r="G232" s="9">
        <f t="shared" si="10"/>
        <v>0.76892183333333308</v>
      </c>
      <c r="H232" s="35">
        <v>2.5782418333333341</v>
      </c>
      <c r="I232" s="33">
        <v>6.7570724423333344</v>
      </c>
      <c r="J232" s="11">
        <f t="shared" si="14"/>
        <v>6.5015703740000008</v>
      </c>
      <c r="K232" s="35">
        <v>-21.136119666666666</v>
      </c>
      <c r="L232" s="33">
        <v>-6.0369303506666654</v>
      </c>
      <c r="M232" s="11">
        <f t="shared" si="15"/>
        <v>-11.085566460999999</v>
      </c>
      <c r="N232" s="35">
        <v>-23.624741916666668</v>
      </c>
      <c r="O232" s="33" t="s">
        <v>4</v>
      </c>
      <c r="P232" s="11">
        <f t="shared" si="11"/>
        <v>-14.16938425</v>
      </c>
      <c r="Q232" s="35">
        <v>0.75034816666667048</v>
      </c>
      <c r="R232" s="33" t="s">
        <v>4</v>
      </c>
      <c r="S232" s="11">
        <f t="shared" si="12"/>
        <v>-9.2657228333333297</v>
      </c>
      <c r="T232" s="35" t="s">
        <v>4</v>
      </c>
      <c r="U232" s="33" t="s">
        <v>4</v>
      </c>
      <c r="V232" s="11" t="s">
        <v>4</v>
      </c>
      <c r="W232" s="35">
        <v>0.27835133333333384</v>
      </c>
      <c r="X232" s="33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4" t="s">
        <v>4</v>
      </c>
      <c r="D233" s="9">
        <f t="shared" si="9"/>
        <v>-24.278395916666668</v>
      </c>
      <c r="E233" s="12">
        <v>-6.9328931666666662</v>
      </c>
      <c r="F233" s="33" t="s">
        <v>4</v>
      </c>
      <c r="G233" s="9">
        <f t="shared" si="10"/>
        <v>-5.9909588333333339</v>
      </c>
      <c r="H233" s="35">
        <v>7.2767778333333339</v>
      </c>
      <c r="I233" s="33">
        <v>12.402332144333334</v>
      </c>
      <c r="J233" s="11">
        <f t="shared" si="14"/>
        <v>9.0580172936666674</v>
      </c>
      <c r="K233" s="35">
        <v>-15.658602666666669</v>
      </c>
      <c r="L233" s="33">
        <v>-0.78594003666666801</v>
      </c>
      <c r="M233" s="11">
        <f t="shared" si="15"/>
        <v>-6.3165018063333322</v>
      </c>
      <c r="N233" s="35">
        <v>-13.807406916666668</v>
      </c>
      <c r="O233" s="33" t="s">
        <v>4</v>
      </c>
      <c r="P233" s="11">
        <f t="shared" si="11"/>
        <v>-15.775820250000001</v>
      </c>
      <c r="Q233" s="35">
        <v>8.2638941666666703</v>
      </c>
      <c r="R233" s="33" t="s">
        <v>4</v>
      </c>
      <c r="S233" s="11">
        <f t="shared" si="12"/>
        <v>-2.2408454999999958</v>
      </c>
      <c r="T233" s="35" t="s">
        <v>4</v>
      </c>
      <c r="U233" s="33" t="s">
        <v>4</v>
      </c>
      <c r="V233" s="11" t="s">
        <v>4</v>
      </c>
      <c r="W233" s="35">
        <v>4.633182333333334</v>
      </c>
      <c r="X233" s="33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4" t="s">
        <v>4</v>
      </c>
      <c r="D234" s="9">
        <f t="shared" si="9"/>
        <v>-23.116187916666671</v>
      </c>
      <c r="E234" s="12">
        <v>-12.567256166666667</v>
      </c>
      <c r="F234" s="33" t="s">
        <v>4</v>
      </c>
      <c r="G234" s="9">
        <f t="shared" si="10"/>
        <v>-8.9609475000000014</v>
      </c>
      <c r="H234" s="35">
        <v>10.339042833333334</v>
      </c>
      <c r="I234" s="33">
        <v>13.775426521333333</v>
      </c>
      <c r="J234" s="11">
        <f t="shared" si="14"/>
        <v>10.978277036</v>
      </c>
      <c r="K234" s="35">
        <v>3.4203473333333316</v>
      </c>
      <c r="L234" s="33">
        <v>13.962459913333332</v>
      </c>
      <c r="M234" s="11">
        <f t="shared" si="15"/>
        <v>2.3798631753333326</v>
      </c>
      <c r="N234" s="35">
        <v>-10.805043916666666</v>
      </c>
      <c r="O234" s="33" t="s">
        <v>4</v>
      </c>
      <c r="P234" s="11">
        <f t="shared" si="11"/>
        <v>-16.079064250000002</v>
      </c>
      <c r="Q234" s="35">
        <v>32.557213166666671</v>
      </c>
      <c r="R234" s="33" t="s">
        <v>4</v>
      </c>
      <c r="S234" s="11">
        <f t="shared" si="12"/>
        <v>13.857151833333338</v>
      </c>
      <c r="T234" s="35" t="s">
        <v>4</v>
      </c>
      <c r="U234" s="33" t="s">
        <v>4</v>
      </c>
      <c r="V234" s="11" t="s">
        <v>4</v>
      </c>
      <c r="W234" s="35">
        <v>11.711354333333334</v>
      </c>
      <c r="X234" s="33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4" t="s">
        <v>4</v>
      </c>
      <c r="D235" s="9">
        <f t="shared" si="9"/>
        <v>-7.4415262500000026</v>
      </c>
      <c r="E235" s="12">
        <v>1.3796718333333331</v>
      </c>
      <c r="F235" s="33" t="s">
        <v>4</v>
      </c>
      <c r="G235" s="9">
        <f t="shared" si="10"/>
        <v>-6.0401591666666663</v>
      </c>
      <c r="H235" s="35">
        <v>-1.9970991666666658</v>
      </c>
      <c r="I235" s="33">
        <v>-10.506289526666666</v>
      </c>
      <c r="J235" s="11">
        <f t="shared" si="14"/>
        <v>5.2238230463333331</v>
      </c>
      <c r="K235" s="35">
        <v>10.895668333333333</v>
      </c>
      <c r="L235" s="33">
        <v>7.4610802553333331</v>
      </c>
      <c r="M235" s="11">
        <f t="shared" si="15"/>
        <v>6.8792000439999983</v>
      </c>
      <c r="N235" s="35">
        <v>11.306990083333334</v>
      </c>
      <c r="O235" s="33" t="s">
        <v>4</v>
      </c>
      <c r="P235" s="11">
        <f t="shared" si="11"/>
        <v>-4.4351535833333333</v>
      </c>
      <c r="Q235" s="35">
        <v>6.266916666666944E-2</v>
      </c>
      <c r="R235" s="33" t="s">
        <v>4</v>
      </c>
      <c r="S235" s="11">
        <f t="shared" si="12"/>
        <v>13.627925500000003</v>
      </c>
      <c r="T235" s="35" t="s">
        <v>4</v>
      </c>
      <c r="U235" s="33" t="s">
        <v>4</v>
      </c>
      <c r="V235" s="11" t="s">
        <v>4</v>
      </c>
      <c r="W235" s="35">
        <v>1.6518183333333338</v>
      </c>
      <c r="X235" s="33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4" t="s">
        <v>4</v>
      </c>
      <c r="D236" s="9">
        <f t="shared" ref="D236:D261" si="16">AVERAGE(B234:B236)</f>
        <v>-24.558218916666664</v>
      </c>
      <c r="E236" s="12">
        <v>-37.743756166666671</v>
      </c>
      <c r="F236" s="33" t="s">
        <v>4</v>
      </c>
      <c r="G236" s="9">
        <f t="shared" ref="G236:G261" si="17">AVERAGE(E234:E236)</f>
        <v>-16.310446833333334</v>
      </c>
      <c r="H236" s="35">
        <v>-45.840126166666671</v>
      </c>
      <c r="I236" s="33">
        <v>-52.01412143466667</v>
      </c>
      <c r="J236" s="11">
        <f t="shared" si="14"/>
        <v>-16.248328146666669</v>
      </c>
      <c r="K236" s="35">
        <v>-86.759403666666671</v>
      </c>
      <c r="L236" s="33">
        <v>-95.014867691666666</v>
      </c>
      <c r="M236" s="11">
        <f t="shared" si="15"/>
        <v>-24.530442507666667</v>
      </c>
      <c r="N236" s="35">
        <v>-61.714863916666665</v>
      </c>
      <c r="O236" s="33" t="s">
        <v>4</v>
      </c>
      <c r="P236" s="11">
        <f t="shared" ref="P236:P261" si="18">AVERAGE(N234:N236)</f>
        <v>-20.404305916666665</v>
      </c>
      <c r="Q236" s="35">
        <v>-79.200002833333343</v>
      </c>
      <c r="R236" s="33" t="s">
        <v>4</v>
      </c>
      <c r="S236" s="11">
        <f t="shared" ref="S236:S261" si="19">AVERAGE(Q234:Q236)</f>
        <v>-15.526706833333336</v>
      </c>
      <c r="T236" s="35" t="s">
        <v>4</v>
      </c>
      <c r="U236" s="33" t="s">
        <v>4</v>
      </c>
      <c r="V236" s="11" t="s">
        <v>4</v>
      </c>
      <c r="W236" s="35">
        <v>-28.076481666666666</v>
      </c>
      <c r="X236" s="33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4" t="s">
        <v>4</v>
      </c>
      <c r="D237" s="9">
        <f t="shared" si="16"/>
        <v>-46.409379916666666</v>
      </c>
      <c r="E237" s="12">
        <v>-37.72024316666667</v>
      </c>
      <c r="F237" s="33" t="s">
        <v>4</v>
      </c>
      <c r="G237" s="9">
        <f t="shared" si="17"/>
        <v>-24.694775833333335</v>
      </c>
      <c r="H237" s="35">
        <v>-27.586837166666669</v>
      </c>
      <c r="I237" s="33">
        <v>-36.419600430666669</v>
      </c>
      <c r="J237" s="11">
        <f t="shared" si="14"/>
        <v>-32.980003797333332</v>
      </c>
      <c r="K237" s="35">
        <v>-69.116911666666667</v>
      </c>
      <c r="L237" s="33">
        <v>-73.03728121366666</v>
      </c>
      <c r="M237" s="11">
        <f t="shared" si="15"/>
        <v>-53.530356216666668</v>
      </c>
      <c r="N237" s="35">
        <v>-87.824767916666673</v>
      </c>
      <c r="O237" s="33" t="s">
        <v>4</v>
      </c>
      <c r="P237" s="11">
        <f t="shared" si="18"/>
        <v>-46.077547250000002</v>
      </c>
      <c r="Q237" s="35">
        <v>-34.741267833333332</v>
      </c>
      <c r="R237" s="33" t="s">
        <v>4</v>
      </c>
      <c r="S237" s="11">
        <f t="shared" si="19"/>
        <v>-37.959533833333332</v>
      </c>
      <c r="T237" s="35" t="s">
        <v>4</v>
      </c>
      <c r="U237" s="33" t="s">
        <v>4</v>
      </c>
      <c r="V237" s="11" t="s">
        <v>4</v>
      </c>
      <c r="W237" s="35">
        <v>-13.580312666666666</v>
      </c>
      <c r="X237" s="33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4" t="s">
        <v>4</v>
      </c>
      <c r="D238" s="9">
        <f t="shared" si="16"/>
        <v>-78.185202916666654</v>
      </c>
      <c r="E238" s="12">
        <v>-36.357563166666665</v>
      </c>
      <c r="F238" s="33" t="s">
        <v>4</v>
      </c>
      <c r="G238" s="9">
        <f t="shared" si="17"/>
        <v>-37.273854166666666</v>
      </c>
      <c r="H238" s="35">
        <v>-1.0181011666666659</v>
      </c>
      <c r="I238" s="33">
        <v>-11.265924399666666</v>
      </c>
      <c r="J238" s="11">
        <f t="shared" si="14"/>
        <v>-33.233215421666671</v>
      </c>
      <c r="K238" s="35">
        <v>-35.40678066666667</v>
      </c>
      <c r="L238" s="33">
        <v>-51.614997140666674</v>
      </c>
      <c r="M238" s="11">
        <f t="shared" si="15"/>
        <v>-73.222382015333338</v>
      </c>
      <c r="N238" s="35">
        <v>-78.629577916666676</v>
      </c>
      <c r="O238" s="33" t="s">
        <v>4</v>
      </c>
      <c r="P238" s="11">
        <f t="shared" si="18"/>
        <v>-76.056403250000002</v>
      </c>
      <c r="Q238" s="35">
        <v>4.7194411666666696</v>
      </c>
      <c r="R238" s="33" t="s">
        <v>4</v>
      </c>
      <c r="S238" s="11">
        <f t="shared" si="19"/>
        <v>-36.407276500000002</v>
      </c>
      <c r="T238" s="35" t="s">
        <v>4</v>
      </c>
      <c r="U238" s="33" t="s">
        <v>4</v>
      </c>
      <c r="V238" s="11" t="s">
        <v>4</v>
      </c>
      <c r="W238" s="35">
        <v>-18.033939666666669</v>
      </c>
      <c r="X238" s="33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4" t="s">
        <v>4</v>
      </c>
      <c r="D239" s="9">
        <f t="shared" si="16"/>
        <v>-83.759582916666659</v>
      </c>
      <c r="E239" s="12">
        <v>-37.602262166666669</v>
      </c>
      <c r="F239" s="33" t="s">
        <v>4</v>
      </c>
      <c r="G239" s="9">
        <f t="shared" si="17"/>
        <v>-37.226689499999999</v>
      </c>
      <c r="H239" s="35">
        <v>-12.726794166666666</v>
      </c>
      <c r="I239" s="33">
        <v>-19.213057582666664</v>
      </c>
      <c r="J239" s="11">
        <f t="shared" si="14"/>
        <v>-22.299527471000001</v>
      </c>
      <c r="K239" s="35">
        <v>-18.796303666666667</v>
      </c>
      <c r="L239" s="33">
        <v>-36.307113746666666</v>
      </c>
      <c r="M239" s="11">
        <f t="shared" si="15"/>
        <v>-53.653130700333328</v>
      </c>
      <c r="N239" s="35">
        <v>-70.307250916666675</v>
      </c>
      <c r="O239" s="33" t="s">
        <v>4</v>
      </c>
      <c r="P239" s="11">
        <f t="shared" si="18"/>
        <v>-78.920532250000008</v>
      </c>
      <c r="Q239" s="35">
        <v>1.2807861666666689</v>
      </c>
      <c r="R239" s="33" t="s">
        <v>4</v>
      </c>
      <c r="S239" s="11">
        <f t="shared" si="19"/>
        <v>-9.5803468333333317</v>
      </c>
      <c r="T239" s="35" t="s">
        <v>4</v>
      </c>
      <c r="U239" s="33" t="s">
        <v>4</v>
      </c>
      <c r="V239" s="11" t="s">
        <v>4</v>
      </c>
      <c r="W239" s="35">
        <v>-5.4604176666666664</v>
      </c>
      <c r="X239" s="33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4" t="s">
        <v>4</v>
      </c>
      <c r="D240" s="9">
        <f t="shared" si="16"/>
        <v>-75.756956916666667</v>
      </c>
      <c r="E240" s="12">
        <v>-34.162509166666666</v>
      </c>
      <c r="F240" s="33" t="s">
        <v>4</v>
      </c>
      <c r="G240" s="9">
        <f t="shared" si="17"/>
        <v>-36.040778166666662</v>
      </c>
      <c r="H240" s="35">
        <v>-12.548678166666667</v>
      </c>
      <c r="I240" s="33">
        <v>-13.648155384666667</v>
      </c>
      <c r="J240" s="11">
        <f t="shared" si="14"/>
        <v>-14.709045788999999</v>
      </c>
      <c r="K240" s="35">
        <v>-17.130589666666665</v>
      </c>
      <c r="L240" s="33">
        <v>-31.660110329666665</v>
      </c>
      <c r="M240" s="11">
        <f t="shared" si="15"/>
        <v>-39.860740405666668</v>
      </c>
      <c r="N240" s="35">
        <v>-62.133752916666673</v>
      </c>
      <c r="O240" s="33" t="s">
        <v>4</v>
      </c>
      <c r="P240" s="11">
        <f t="shared" si="18"/>
        <v>-70.356860583333344</v>
      </c>
      <c r="Q240" s="35">
        <v>-9.6195948333333305</v>
      </c>
      <c r="R240" s="33" t="s">
        <v>4</v>
      </c>
      <c r="S240" s="11">
        <f t="shared" si="19"/>
        <v>-1.2064558333333306</v>
      </c>
      <c r="T240" s="35" t="s">
        <v>4</v>
      </c>
      <c r="U240" s="33" t="s">
        <v>4</v>
      </c>
      <c r="V240" s="11" t="s">
        <v>4</v>
      </c>
      <c r="W240" s="35">
        <v>-7.4484596666666665</v>
      </c>
      <c r="X240" s="33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4" t="s">
        <v>4</v>
      </c>
      <c r="D241" s="9">
        <f t="shared" si="16"/>
        <v>-60.466687583333339</v>
      </c>
      <c r="E241" s="12">
        <v>-25.459698166666666</v>
      </c>
      <c r="F241" s="33" t="s">
        <v>4</v>
      </c>
      <c r="G241" s="9">
        <f t="shared" si="17"/>
        <v>-32.408156499999997</v>
      </c>
      <c r="H241" s="35">
        <v>-12.655292166666667</v>
      </c>
      <c r="I241" s="33">
        <v>-5.2199382446666673</v>
      </c>
      <c r="J241" s="11">
        <f t="shared" si="14"/>
        <v>-12.693717070666665</v>
      </c>
      <c r="K241" s="35">
        <v>-9.3874646666666681</v>
      </c>
      <c r="L241" s="33">
        <v>-17.82418675466667</v>
      </c>
      <c r="M241" s="11">
        <f t="shared" si="15"/>
        <v>-28.597136943666669</v>
      </c>
      <c r="N241" s="35">
        <v>-36.551604916666669</v>
      </c>
      <c r="O241" s="33" t="s">
        <v>4</v>
      </c>
      <c r="P241" s="11">
        <f t="shared" si="18"/>
        <v>-56.330869583333339</v>
      </c>
      <c r="Q241" s="35">
        <v>7.5613841666666692</v>
      </c>
      <c r="R241" s="33" t="s">
        <v>4</v>
      </c>
      <c r="S241" s="11">
        <f t="shared" si="19"/>
        <v>-0.25914149999999747</v>
      </c>
      <c r="T241" s="35" t="s">
        <v>4</v>
      </c>
      <c r="U241" s="33" t="s">
        <v>4</v>
      </c>
      <c r="V241" s="11" t="s">
        <v>4</v>
      </c>
      <c r="W241" s="35">
        <v>-1.1384006666666662</v>
      </c>
      <c r="X241" s="33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4" t="s">
        <v>4</v>
      </c>
      <c r="D242" s="9">
        <f t="shared" si="16"/>
        <v>-43.523965583333336</v>
      </c>
      <c r="E242" s="12">
        <v>-8.8857291666666676</v>
      </c>
      <c r="F242" s="33" t="s">
        <v>4</v>
      </c>
      <c r="G242" s="9">
        <f t="shared" si="17"/>
        <v>-22.835978833333332</v>
      </c>
      <c r="H242" s="35">
        <v>-2.6839551666666663</v>
      </c>
      <c r="I242" s="33">
        <v>9.3943784023333343</v>
      </c>
      <c r="J242" s="11">
        <f t="shared" si="14"/>
        <v>-3.1579050756666667</v>
      </c>
      <c r="K242" s="35">
        <v>-23.47936966666667</v>
      </c>
      <c r="L242" s="33">
        <v>-16.059562455666672</v>
      </c>
      <c r="M242" s="11">
        <f t="shared" si="15"/>
        <v>-21.847953180000001</v>
      </c>
      <c r="N242" s="35">
        <v>-41.53226191666667</v>
      </c>
      <c r="O242" s="33" t="s">
        <v>4</v>
      </c>
      <c r="P242" s="11">
        <f t="shared" si="18"/>
        <v>-46.739206583333335</v>
      </c>
      <c r="Q242" s="35">
        <v>-23.668628833333329</v>
      </c>
      <c r="R242" s="33" t="s">
        <v>4</v>
      </c>
      <c r="S242" s="11">
        <f t="shared" si="19"/>
        <v>-8.5756131666666633</v>
      </c>
      <c r="T242" s="35" t="s">
        <v>4</v>
      </c>
      <c r="U242" s="33" t="s">
        <v>4</v>
      </c>
      <c r="V242" s="11" t="s">
        <v>4</v>
      </c>
      <c r="W242" s="35">
        <v>-9.1973046666666658</v>
      </c>
      <c r="X242" s="33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4" t="s">
        <v>4</v>
      </c>
      <c r="D243" s="9">
        <f t="shared" si="16"/>
        <v>-41.585042249999994</v>
      </c>
      <c r="E243" s="12">
        <v>-5.1789681666666674</v>
      </c>
      <c r="F243" s="33" t="s">
        <v>4</v>
      </c>
      <c r="G243" s="9">
        <f t="shared" si="17"/>
        <v>-13.1747985</v>
      </c>
      <c r="H243" s="35">
        <v>-15.584183166666667</v>
      </c>
      <c r="I243" s="33">
        <v>-5.9844021386666668</v>
      </c>
      <c r="J243" s="11">
        <f t="shared" si="14"/>
        <v>-0.60332066033333331</v>
      </c>
      <c r="K243" s="35">
        <v>-60.548946666666666</v>
      </c>
      <c r="L243" s="33">
        <v>-38.92063571766667</v>
      </c>
      <c r="M243" s="11">
        <f t="shared" si="15"/>
        <v>-24.268128309333338</v>
      </c>
      <c r="N243" s="35">
        <v>-46.241795916666668</v>
      </c>
      <c r="O243" s="33" t="s">
        <v>4</v>
      </c>
      <c r="P243" s="11">
        <f t="shared" si="18"/>
        <v>-41.441887583333333</v>
      </c>
      <c r="Q243" s="35">
        <v>-54.140366833333324</v>
      </c>
      <c r="R243" s="33" t="s">
        <v>4</v>
      </c>
      <c r="S243" s="11">
        <f t="shared" si="19"/>
        <v>-23.415870499999993</v>
      </c>
      <c r="T243" s="35" t="s">
        <v>4</v>
      </c>
      <c r="U243" s="33" t="s">
        <v>4</v>
      </c>
      <c r="V243" s="11" t="s">
        <v>4</v>
      </c>
      <c r="W243" s="35">
        <v>-16.837694666666668</v>
      </c>
      <c r="X243" s="33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4" t="s">
        <v>4</v>
      </c>
      <c r="D244" s="9">
        <f t="shared" si="16"/>
        <v>-47.528823583333342</v>
      </c>
      <c r="E244" s="12">
        <v>-19.945808166666666</v>
      </c>
      <c r="F244" s="33" t="s">
        <v>4</v>
      </c>
      <c r="G244" s="9">
        <f t="shared" si="17"/>
        <v>-11.336835166666667</v>
      </c>
      <c r="H244" s="35">
        <v>-15.479437166666665</v>
      </c>
      <c r="I244" s="33">
        <v>-10.044676148666666</v>
      </c>
      <c r="J244" s="11">
        <f t="shared" si="14"/>
        <v>-2.2115666283333328</v>
      </c>
      <c r="K244" s="35">
        <v>-55.757936666666666</v>
      </c>
      <c r="L244" s="33">
        <v>-39.262567038666667</v>
      </c>
      <c r="M244" s="11">
        <f t="shared" si="15"/>
        <v>-31.41425507066667</v>
      </c>
      <c r="N244" s="35">
        <v>-53.440629916666666</v>
      </c>
      <c r="O244" s="33" t="s">
        <v>4</v>
      </c>
      <c r="P244" s="11">
        <f t="shared" si="18"/>
        <v>-47.071562583333332</v>
      </c>
      <c r="Q244" s="35">
        <v>-32.412365833333332</v>
      </c>
      <c r="R244" s="33" t="s">
        <v>4</v>
      </c>
      <c r="S244" s="11">
        <f t="shared" si="19"/>
        <v>-36.740453833333326</v>
      </c>
      <c r="T244" s="35" t="s">
        <v>4</v>
      </c>
      <c r="U244" s="33" t="s">
        <v>4</v>
      </c>
      <c r="V244" s="11" t="s">
        <v>4</v>
      </c>
      <c r="W244" s="35">
        <v>-11.817719666666665</v>
      </c>
      <c r="X244" s="33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4" t="s">
        <v>4</v>
      </c>
      <c r="D245" s="9">
        <f t="shared" si="16"/>
        <v>-57.145018583333332</v>
      </c>
      <c r="E245" s="12">
        <v>-22.723194166666666</v>
      </c>
      <c r="F245" s="33" t="s">
        <v>4</v>
      </c>
      <c r="G245" s="9">
        <f t="shared" si="17"/>
        <v>-15.9493235</v>
      </c>
      <c r="H245" s="35">
        <v>-23.544983166666668</v>
      </c>
      <c r="I245" s="33">
        <v>-19.368531965666669</v>
      </c>
      <c r="J245" s="11">
        <f t="shared" si="14"/>
        <v>-11.799203417666668</v>
      </c>
      <c r="K245" s="35">
        <v>-58.86998366666667</v>
      </c>
      <c r="L245" s="33">
        <v>-41.923347122666669</v>
      </c>
      <c r="M245" s="11">
        <f t="shared" si="15"/>
        <v>-40.03551662633334</v>
      </c>
      <c r="N245" s="35">
        <v>-66.146275916666667</v>
      </c>
      <c r="O245" s="33" t="s">
        <v>4</v>
      </c>
      <c r="P245" s="11">
        <f t="shared" si="18"/>
        <v>-55.276233916666662</v>
      </c>
      <c r="Q245" s="35">
        <v>-41.565725833333332</v>
      </c>
      <c r="R245" s="33" t="s">
        <v>4</v>
      </c>
      <c r="S245" s="11">
        <f t="shared" si="19"/>
        <v>-42.706152833333327</v>
      </c>
      <c r="T245" s="35" t="s">
        <v>4</v>
      </c>
      <c r="U245" s="33" t="s">
        <v>4</v>
      </c>
      <c r="V245" s="11" t="s">
        <v>4</v>
      </c>
      <c r="W245" s="35">
        <v>-12.714937666666666</v>
      </c>
      <c r="X245" s="33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4" t="s">
        <v>4</v>
      </c>
      <c r="D246" s="9">
        <f t="shared" si="16"/>
        <v>-57.406618583333341</v>
      </c>
      <c r="E246" s="12">
        <v>-23.672765166666668</v>
      </c>
      <c r="F246" s="33" t="s">
        <v>4</v>
      </c>
      <c r="G246" s="9">
        <f t="shared" si="17"/>
        <v>-22.113922500000001</v>
      </c>
      <c r="H246" s="35">
        <v>-31.493308166666665</v>
      </c>
      <c r="I246" s="33">
        <v>-28.387597300666666</v>
      </c>
      <c r="J246" s="11">
        <f t="shared" si="14"/>
        <v>-19.266935138333334</v>
      </c>
      <c r="K246" s="35">
        <v>-62.587576666666664</v>
      </c>
      <c r="L246" s="33">
        <v>-50.297649869666664</v>
      </c>
      <c r="M246" s="11">
        <f t="shared" si="15"/>
        <v>-43.827854676999998</v>
      </c>
      <c r="N246" s="35">
        <v>-57.21048591666667</v>
      </c>
      <c r="O246" s="33" t="s">
        <v>4</v>
      </c>
      <c r="P246" s="11">
        <f t="shared" si="18"/>
        <v>-58.93246391666667</v>
      </c>
      <c r="Q246" s="35">
        <v>-42.35191283333333</v>
      </c>
      <c r="R246" s="33" t="s">
        <v>4</v>
      </c>
      <c r="S246" s="11">
        <f t="shared" si="19"/>
        <v>-38.776668166666667</v>
      </c>
      <c r="T246" s="35" t="s">
        <v>4</v>
      </c>
      <c r="U246" s="33" t="s">
        <v>4</v>
      </c>
      <c r="V246" s="11" t="s">
        <v>4</v>
      </c>
      <c r="W246" s="35">
        <v>-14.524001666666665</v>
      </c>
      <c r="X246" s="33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4" t="s">
        <v>4</v>
      </c>
      <c r="D247" s="9">
        <f t="shared" si="16"/>
        <v>-59.676321583333333</v>
      </c>
      <c r="E247" s="12">
        <v>-12.171982166666668</v>
      </c>
      <c r="F247" s="33" t="s">
        <v>4</v>
      </c>
      <c r="G247" s="9">
        <f t="shared" si="17"/>
        <v>-19.522647166666669</v>
      </c>
      <c r="H247" s="35">
        <v>-2.0475271666666659</v>
      </c>
      <c r="I247" s="33">
        <v>-11.837654577666665</v>
      </c>
      <c r="J247" s="11">
        <f t="shared" si="14"/>
        <v>-19.864594614666668</v>
      </c>
      <c r="K247" s="35">
        <v>-57.564341666666664</v>
      </c>
      <c r="L247" s="33">
        <v>-61.281798916666666</v>
      </c>
      <c r="M247" s="11">
        <f t="shared" si="15"/>
        <v>-51.167598636333338</v>
      </c>
      <c r="N247" s="35">
        <v>-58.611439916666669</v>
      </c>
      <c r="O247" s="33" t="s">
        <v>4</v>
      </c>
      <c r="P247" s="11">
        <f t="shared" si="18"/>
        <v>-60.65606725</v>
      </c>
      <c r="Q247" s="35">
        <v>-17.21335783333333</v>
      </c>
      <c r="R247" s="33" t="s">
        <v>4</v>
      </c>
      <c r="S247" s="11">
        <f t="shared" si="19"/>
        <v>-33.710332166666667</v>
      </c>
      <c r="T247" s="35" t="s">
        <v>4</v>
      </c>
      <c r="U247" s="33" t="s">
        <v>4</v>
      </c>
      <c r="V247" s="11" t="s">
        <v>4</v>
      </c>
      <c r="W247" s="35">
        <v>-6.5569036666666669</v>
      </c>
      <c r="X247" s="33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4" t="s">
        <v>4</v>
      </c>
      <c r="D248" s="9">
        <f t="shared" si="16"/>
        <v>-59.77353291666666</v>
      </c>
      <c r="E248" s="12">
        <v>-24.608644166666668</v>
      </c>
      <c r="F248" s="33" t="s">
        <v>4</v>
      </c>
      <c r="G248" s="9">
        <f t="shared" si="17"/>
        <v>-20.151130500000004</v>
      </c>
      <c r="H248" s="35">
        <v>-6.8901751666666655</v>
      </c>
      <c r="I248" s="33">
        <v>-13.328728363666666</v>
      </c>
      <c r="J248" s="11">
        <f t="shared" si="14"/>
        <v>-17.851326747333331</v>
      </c>
      <c r="K248" s="35">
        <v>-31.645039666666669</v>
      </c>
      <c r="L248" s="33">
        <v>-40.716149514666668</v>
      </c>
      <c r="M248" s="11">
        <f t="shared" si="15"/>
        <v>-50.765199433666659</v>
      </c>
      <c r="N248" s="35">
        <v>-49.692097916666668</v>
      </c>
      <c r="O248" s="33" t="s">
        <v>4</v>
      </c>
      <c r="P248" s="11">
        <f t="shared" si="18"/>
        <v>-55.171341250000005</v>
      </c>
      <c r="Q248" s="35">
        <v>41.903072166666668</v>
      </c>
      <c r="R248" s="33" t="s">
        <v>4</v>
      </c>
      <c r="S248" s="11">
        <f t="shared" si="19"/>
        <v>-5.8873994999999981</v>
      </c>
      <c r="T248" s="35" t="s">
        <v>4</v>
      </c>
      <c r="U248" s="33" t="s">
        <v>4</v>
      </c>
      <c r="V248" s="11" t="s">
        <v>4</v>
      </c>
      <c r="W248" s="35">
        <v>2.0388093333333339</v>
      </c>
      <c r="X248" s="33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4" t="s">
        <v>4</v>
      </c>
      <c r="D249" s="9">
        <f t="shared" si="16"/>
        <v>-63.009943499999999</v>
      </c>
      <c r="E249" s="12">
        <v>-27.661714</v>
      </c>
      <c r="F249" s="33" t="s">
        <v>4</v>
      </c>
      <c r="G249" s="9">
        <f t="shared" si="17"/>
        <v>-21.480780111111113</v>
      </c>
      <c r="H249" s="35">
        <v>10.594982999999999</v>
      </c>
      <c r="I249" s="33">
        <v>1.6984871719999983</v>
      </c>
      <c r="J249" s="11">
        <f t="shared" si="14"/>
        <v>-7.8226319231111106</v>
      </c>
      <c r="K249" s="35">
        <v>29.639258000000002</v>
      </c>
      <c r="L249" s="33">
        <v>25.348867724000002</v>
      </c>
      <c r="M249" s="11">
        <f t="shared" si="15"/>
        <v>-25.54969356911111</v>
      </c>
      <c r="N249" s="35">
        <v>-40.909858999999997</v>
      </c>
      <c r="O249" s="33" t="s">
        <v>4</v>
      </c>
      <c r="P249" s="11">
        <f t="shared" si="18"/>
        <v>-49.737798944444442</v>
      </c>
      <c r="Q249" s="35">
        <v>57.590176</v>
      </c>
      <c r="R249" s="33" t="s">
        <v>4</v>
      </c>
      <c r="S249" s="11">
        <f t="shared" si="19"/>
        <v>27.426630111111113</v>
      </c>
      <c r="T249" s="35">
        <v>60.735737499999999</v>
      </c>
      <c r="U249" s="33" t="s">
        <v>4</v>
      </c>
      <c r="V249" s="11" t="s">
        <v>4</v>
      </c>
      <c r="W249" s="35">
        <v>2.0615510000000001</v>
      </c>
      <c r="X249" s="33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4" t="s">
        <v>4</v>
      </c>
      <c r="D250" s="9">
        <f t="shared" si="16"/>
        <v>-55.46876975</v>
      </c>
      <c r="E250" s="12">
        <v>-0.43893199999999999</v>
      </c>
      <c r="F250" s="33" t="s">
        <v>4</v>
      </c>
      <c r="G250" s="9">
        <f t="shared" si="17"/>
        <v>-17.569763388888891</v>
      </c>
      <c r="H250" s="35">
        <v>-5.7046809999999999</v>
      </c>
      <c r="I250" s="33">
        <v>-15.527017013999998</v>
      </c>
      <c r="J250" s="11">
        <f t="shared" si="14"/>
        <v>-9.0524194018888888</v>
      </c>
      <c r="K250" s="35">
        <v>17.022713</v>
      </c>
      <c r="L250" s="33">
        <v>0.24131252699999806</v>
      </c>
      <c r="M250" s="11">
        <f t="shared" si="15"/>
        <v>-5.0419897545555559</v>
      </c>
      <c r="N250" s="35">
        <v>-7.0412189999999999</v>
      </c>
      <c r="O250" s="33" t="s">
        <v>4</v>
      </c>
      <c r="P250" s="11">
        <f t="shared" si="18"/>
        <v>-32.547725305555552</v>
      </c>
      <c r="Q250" s="35">
        <v>29.396547000000002</v>
      </c>
      <c r="R250" s="33" t="s">
        <v>4</v>
      </c>
      <c r="S250" s="11">
        <f t="shared" si="19"/>
        <v>42.963265055555553</v>
      </c>
      <c r="T250" s="35">
        <v>47.746426</v>
      </c>
      <c r="U250" s="33" t="s">
        <v>4</v>
      </c>
      <c r="V250" s="11" t="s">
        <v>4</v>
      </c>
      <c r="W250" s="35">
        <v>-4.9906750000000004</v>
      </c>
      <c r="X250" s="33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4" t="s">
        <v>4</v>
      </c>
      <c r="D251" s="9">
        <f t="shared" si="16"/>
        <v>-44.99128266666667</v>
      </c>
      <c r="E251" s="12">
        <v>-4.1034740000000003</v>
      </c>
      <c r="F251" s="33" t="s">
        <v>4</v>
      </c>
      <c r="G251" s="9">
        <f t="shared" si="17"/>
        <v>-10.734706666666668</v>
      </c>
      <c r="H251" s="35">
        <v>-0.172403</v>
      </c>
      <c r="I251" s="33">
        <v>-6.0458078190000002</v>
      </c>
      <c r="J251" s="11">
        <f t="shared" si="14"/>
        <v>-6.6247792203333331</v>
      </c>
      <c r="K251" s="35">
        <v>-18.389669000000001</v>
      </c>
      <c r="L251" s="33">
        <v>-35.841687139000001</v>
      </c>
      <c r="M251" s="11">
        <f t="shared" si="15"/>
        <v>-3.417168962666667</v>
      </c>
      <c r="N251" s="35">
        <v>-30.958006999999998</v>
      </c>
      <c r="O251" s="33" t="s">
        <v>4</v>
      </c>
      <c r="P251" s="11">
        <f t="shared" si="18"/>
        <v>-26.30302833333333</v>
      </c>
      <c r="Q251" s="35">
        <v>29.660630000000001</v>
      </c>
      <c r="R251" s="33" t="s">
        <v>4</v>
      </c>
      <c r="S251" s="11">
        <f t="shared" si="19"/>
        <v>38.882450999999996</v>
      </c>
      <c r="T251" s="35">
        <v>63.177936000000003</v>
      </c>
      <c r="U251" s="33" t="s">
        <v>4</v>
      </c>
      <c r="V251" s="11">
        <f>AVERAGE(T249:T251)</f>
        <v>57.220033166666667</v>
      </c>
      <c r="W251" s="35">
        <v>-1.2004729999999999</v>
      </c>
      <c r="X251" s="33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4" t="s">
        <v>4</v>
      </c>
      <c r="D252" s="9">
        <f t="shared" si="16"/>
        <v>-28.101346666666661</v>
      </c>
      <c r="E252" s="12">
        <v>-16.220154000000001</v>
      </c>
      <c r="F252" s="33" t="s">
        <v>4</v>
      </c>
      <c r="G252" s="9">
        <f t="shared" si="17"/>
        <v>-6.9208533333333335</v>
      </c>
      <c r="H252" s="35">
        <v>-17.345590999999999</v>
      </c>
      <c r="I252" s="33">
        <v>-17.498238138999998</v>
      </c>
      <c r="J252" s="11">
        <f t="shared" si="14"/>
        <v>-13.023687657333332</v>
      </c>
      <c r="K252" s="35">
        <v>-18.691405</v>
      </c>
      <c r="L252" s="33">
        <v>-33.622504626999998</v>
      </c>
      <c r="M252" s="11">
        <f t="shared" si="15"/>
        <v>-23.074293079666671</v>
      </c>
      <c r="N252" s="35">
        <v>-17.077525000000001</v>
      </c>
      <c r="O252" s="33" t="s">
        <v>4</v>
      </c>
      <c r="P252" s="11">
        <f t="shared" si="18"/>
        <v>-18.358917000000002</v>
      </c>
      <c r="Q252" s="35">
        <v>-2.8872599999999999</v>
      </c>
      <c r="R252" s="33" t="s">
        <v>4</v>
      </c>
      <c r="S252" s="11">
        <f t="shared" si="19"/>
        <v>18.723305666666668</v>
      </c>
      <c r="T252" s="35">
        <v>55.343730000000001</v>
      </c>
      <c r="U252" s="33" t="s">
        <v>4</v>
      </c>
      <c r="V252" s="11">
        <f t="shared" ref="V252:V261" si="21">AVERAGE(T250:T252)</f>
        <v>55.422697333333332</v>
      </c>
      <c r="W252" s="35">
        <v>-7.3541169999999996</v>
      </c>
      <c r="X252" s="33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4" t="s">
        <v>4</v>
      </c>
      <c r="D253" s="9">
        <f t="shared" si="16"/>
        <v>-18.00384</v>
      </c>
      <c r="E253" s="12">
        <v>-15.066083000000001</v>
      </c>
      <c r="F253" s="33" t="s">
        <v>4</v>
      </c>
      <c r="G253" s="9">
        <f t="shared" si="17"/>
        <v>-11.796570333333333</v>
      </c>
      <c r="H253" s="35">
        <v>-4.9644380000000004</v>
      </c>
      <c r="I253" s="33">
        <v>1.8428588679999995</v>
      </c>
      <c r="J253" s="11">
        <f t="shared" si="14"/>
        <v>-7.2337290299999992</v>
      </c>
      <c r="K253" s="35">
        <v>4.0777299999999999</v>
      </c>
      <c r="L253" s="33">
        <v>-5.4452453939999996</v>
      </c>
      <c r="M253" s="11">
        <f t="shared" si="15"/>
        <v>-24.969812386666664</v>
      </c>
      <c r="N253" s="35">
        <v>-13.90189</v>
      </c>
      <c r="O253" s="33" t="s">
        <v>4</v>
      </c>
      <c r="P253" s="11">
        <f t="shared" si="18"/>
        <v>-20.645807333333334</v>
      </c>
      <c r="Q253" s="35">
        <v>20.723084</v>
      </c>
      <c r="R253" s="33" t="s">
        <v>4</v>
      </c>
      <c r="S253" s="11">
        <f t="shared" si="19"/>
        <v>15.832151333333334</v>
      </c>
      <c r="T253" s="35">
        <v>38.558699500000003</v>
      </c>
      <c r="U253" s="33" t="s">
        <v>4</v>
      </c>
      <c r="V253" s="11">
        <f t="shared" si="21"/>
        <v>52.360121833333345</v>
      </c>
      <c r="W253" s="35">
        <v>-2.8002509999999998</v>
      </c>
      <c r="X253" s="33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4" t="s">
        <v>4</v>
      </c>
      <c r="D254" s="9">
        <f t="shared" si="16"/>
        <v>2.7797800000000001</v>
      </c>
      <c r="E254" s="12">
        <v>22.188347</v>
      </c>
      <c r="F254" s="33" t="s">
        <v>4</v>
      </c>
      <c r="G254" s="9">
        <f t="shared" si="17"/>
        <v>-3.0326299999999997</v>
      </c>
      <c r="H254" s="35">
        <v>-13.356405000000001</v>
      </c>
      <c r="I254" s="33">
        <v>-1.2745637830000014</v>
      </c>
      <c r="J254" s="11">
        <f t="shared" si="14"/>
        <v>-5.6433143513333333</v>
      </c>
      <c r="K254" s="35">
        <v>-4.5926119999999999</v>
      </c>
      <c r="L254" s="33">
        <v>0.89270119700000006</v>
      </c>
      <c r="M254" s="11">
        <f t="shared" si="15"/>
        <v>-12.725016274666665</v>
      </c>
      <c r="N254" s="35">
        <v>4.8393129999999998</v>
      </c>
      <c r="O254" s="33" t="s">
        <v>4</v>
      </c>
      <c r="P254" s="11">
        <f t="shared" si="18"/>
        <v>-8.7133673333333341</v>
      </c>
      <c r="Q254" s="35">
        <v>2.8421479999999999</v>
      </c>
      <c r="R254" s="33" t="s">
        <v>4</v>
      </c>
      <c r="S254" s="11">
        <f t="shared" si="19"/>
        <v>6.8926573333333323</v>
      </c>
      <c r="T254" s="35">
        <v>35.28107</v>
      </c>
      <c r="U254" s="33" t="s">
        <v>4</v>
      </c>
      <c r="V254" s="11">
        <f t="shared" si="21"/>
        <v>43.061166500000006</v>
      </c>
      <c r="W254" s="35">
        <v>7.0981870000000002</v>
      </c>
      <c r="X254" s="33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4" t="s">
        <v>4</v>
      </c>
      <c r="D255" s="9">
        <f t="shared" si="16"/>
        <v>13.703685666666667</v>
      </c>
      <c r="E255" s="12">
        <v>4.5811419999999998</v>
      </c>
      <c r="F255" s="33" t="s">
        <v>4</v>
      </c>
      <c r="G255" s="9">
        <f t="shared" si="17"/>
        <v>3.901135333333333</v>
      </c>
      <c r="H255" s="35">
        <v>-6.3055919999999999</v>
      </c>
      <c r="I255" s="33">
        <v>3.0579536010000004</v>
      </c>
      <c r="J255" s="11">
        <f t="shared" si="14"/>
        <v>1.2087495619999995</v>
      </c>
      <c r="K255" s="35">
        <v>-14.480611</v>
      </c>
      <c r="L255" s="33">
        <v>7.7546812590000016</v>
      </c>
      <c r="M255" s="11">
        <f t="shared" si="15"/>
        <v>1.0673790206666673</v>
      </c>
      <c r="N255" s="35">
        <v>7.8278309999999998</v>
      </c>
      <c r="O255" s="33" t="s">
        <v>4</v>
      </c>
      <c r="P255" s="11">
        <f t="shared" si="18"/>
        <v>-0.41158200000000039</v>
      </c>
      <c r="Q255" s="35">
        <v>-7.5125640000000002</v>
      </c>
      <c r="R255" s="33" t="s">
        <v>4</v>
      </c>
      <c r="S255" s="11">
        <f t="shared" si="19"/>
        <v>5.3508893333333338</v>
      </c>
      <c r="T255" s="35">
        <v>36.913901000000003</v>
      </c>
      <c r="U255" s="33" t="s">
        <v>4</v>
      </c>
      <c r="V255" s="11">
        <f t="shared" si="21"/>
        <v>36.917890166666666</v>
      </c>
      <c r="W255" s="35">
        <v>9.0043030000000002</v>
      </c>
      <c r="X255" s="33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4" t="s">
        <v>4</v>
      </c>
      <c r="D256" s="9">
        <f t="shared" si="16"/>
        <v>22.320824999999999</v>
      </c>
      <c r="E256" s="12">
        <v>1.2829090000000001</v>
      </c>
      <c r="F256" s="33" t="s">
        <v>4</v>
      </c>
      <c r="G256" s="9">
        <f t="shared" si="17"/>
        <v>9.3507993333333328</v>
      </c>
      <c r="H256" s="35">
        <v>-2.4468100000000002</v>
      </c>
      <c r="I256" s="33">
        <v>3.654272604</v>
      </c>
      <c r="J256" s="11">
        <f t="shared" si="14"/>
        <v>1.8125541406666663</v>
      </c>
      <c r="K256" s="35">
        <v>-11.482371000000001</v>
      </c>
      <c r="L256" s="33">
        <v>6.083913416999998</v>
      </c>
      <c r="M256" s="11">
        <f t="shared" si="15"/>
        <v>4.9104319576666668</v>
      </c>
      <c r="N256" s="35">
        <v>-13.494565</v>
      </c>
      <c r="O256" s="33" t="s">
        <v>4</v>
      </c>
      <c r="P256" s="11">
        <f t="shared" si="18"/>
        <v>-0.27580699999999975</v>
      </c>
      <c r="Q256" s="35">
        <v>6.2388409999999999</v>
      </c>
      <c r="R256" s="33" t="s">
        <v>4</v>
      </c>
      <c r="S256" s="11">
        <f t="shared" si="19"/>
        <v>0.52280833333333321</v>
      </c>
      <c r="T256" s="35">
        <v>35.569682</v>
      </c>
      <c r="U256" s="33" t="s">
        <v>4</v>
      </c>
      <c r="V256" s="11">
        <f t="shared" si="21"/>
        <v>35.921551000000001</v>
      </c>
      <c r="W256" s="35">
        <v>7.4894270000000001</v>
      </c>
      <c r="X256" s="33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4" t="s">
        <v>4</v>
      </c>
      <c r="D257" s="9">
        <f t="shared" si="16"/>
        <v>10.540499666666667</v>
      </c>
      <c r="E257" s="12">
        <v>1.804729</v>
      </c>
      <c r="F257" s="33" t="s">
        <v>4</v>
      </c>
      <c r="G257" s="9">
        <f t="shared" si="17"/>
        <v>2.55626</v>
      </c>
      <c r="H257" s="35">
        <v>13.254801</v>
      </c>
      <c r="I257" s="33">
        <v>17.038068594999999</v>
      </c>
      <c r="J257" s="11">
        <f t="shared" si="14"/>
        <v>7.916764933333333</v>
      </c>
      <c r="K257" s="35">
        <v>-11.928972</v>
      </c>
      <c r="L257" s="33">
        <v>6.3363298389999994</v>
      </c>
      <c r="M257" s="11">
        <f t="shared" si="15"/>
        <v>6.7249748383333339</v>
      </c>
      <c r="N257" s="35">
        <v>2.1099890000000001</v>
      </c>
      <c r="O257" s="33" t="s">
        <v>4</v>
      </c>
      <c r="P257" s="11">
        <f t="shared" si="18"/>
        <v>-1.1855816666666665</v>
      </c>
      <c r="Q257" s="35">
        <v>1.199346</v>
      </c>
      <c r="R257" s="33" t="s">
        <v>4</v>
      </c>
      <c r="S257" s="11">
        <f t="shared" si="19"/>
        <v>-2.4792333333333454E-2</v>
      </c>
      <c r="T257" s="35">
        <v>47.133405000000003</v>
      </c>
      <c r="U257" s="33" t="s">
        <v>4</v>
      </c>
      <c r="V257" s="11">
        <f t="shared" si="21"/>
        <v>39.87232933333334</v>
      </c>
      <c r="W257" s="35">
        <v>5.7907869999999999</v>
      </c>
      <c r="X257" s="33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4" t="s">
        <v>4</v>
      </c>
      <c r="D258" s="9">
        <f t="shared" si="16"/>
        <v>-6.7933603333333332</v>
      </c>
      <c r="E258" s="12">
        <v>-6.7971370000000002</v>
      </c>
      <c r="F258" s="33" t="s">
        <v>4</v>
      </c>
      <c r="G258" s="9">
        <f t="shared" si="17"/>
        <v>-1.2364996666666668</v>
      </c>
      <c r="H258" s="35">
        <v>10.380944</v>
      </c>
      <c r="I258" s="33">
        <v>13.49584217</v>
      </c>
      <c r="J258" s="11">
        <f t="shared" si="14"/>
        <v>11.396061123000001</v>
      </c>
      <c r="K258" s="35">
        <v>-2.4834399999999999</v>
      </c>
      <c r="L258" s="33">
        <v>11.233834687</v>
      </c>
      <c r="M258" s="11">
        <f t="shared" si="15"/>
        <v>7.8846926476666654</v>
      </c>
      <c r="N258" s="35">
        <v>-33.564455000000002</v>
      </c>
      <c r="O258" s="33" t="s">
        <v>4</v>
      </c>
      <c r="P258" s="11">
        <f t="shared" si="18"/>
        <v>-14.983010333333334</v>
      </c>
      <c r="Q258" s="35">
        <v>32.058328000000003</v>
      </c>
      <c r="R258" s="33" t="s">
        <v>4</v>
      </c>
      <c r="S258" s="11">
        <f t="shared" si="19"/>
        <v>13.165505000000001</v>
      </c>
      <c r="T258" s="35">
        <v>44.861270500000003</v>
      </c>
      <c r="U258" s="33" t="s">
        <v>4</v>
      </c>
      <c r="V258" s="11">
        <f t="shared" si="21"/>
        <v>42.521452500000002</v>
      </c>
      <c r="W258" s="35">
        <v>2.8504079999999998</v>
      </c>
      <c r="X258" s="33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4" t="s">
        <v>4</v>
      </c>
      <c r="D259" s="9">
        <f t="shared" si="16"/>
        <v>-13.874757000000002</v>
      </c>
      <c r="E259" s="12">
        <v>-0.14835100000000001</v>
      </c>
      <c r="F259" s="33" t="s">
        <v>4</v>
      </c>
      <c r="G259" s="9">
        <f t="shared" si="17"/>
        <v>-1.7135863333333334</v>
      </c>
      <c r="H259" s="35">
        <v>30.328296999999999</v>
      </c>
      <c r="I259" s="33">
        <v>19.603717243999998</v>
      </c>
      <c r="J259" s="11">
        <f t="shared" si="14"/>
        <v>16.712542669666664</v>
      </c>
      <c r="K259" s="35">
        <v>38.338614</v>
      </c>
      <c r="L259" s="33">
        <v>34.531801266000002</v>
      </c>
      <c r="M259" s="11">
        <f t="shared" si="15"/>
        <v>17.367321930666666</v>
      </c>
      <c r="N259" s="35">
        <v>-6.2701010000000004</v>
      </c>
      <c r="O259" s="33" t="s">
        <v>4</v>
      </c>
      <c r="P259" s="11">
        <f t="shared" si="18"/>
        <v>-12.57485566666667</v>
      </c>
      <c r="Q259" s="35">
        <v>47.474148</v>
      </c>
      <c r="R259" s="33" t="s">
        <v>4</v>
      </c>
      <c r="S259" s="11">
        <f t="shared" si="19"/>
        <v>26.910607333333331</v>
      </c>
      <c r="T259" s="35">
        <v>38.844817999999997</v>
      </c>
      <c r="U259" s="33" t="s">
        <v>4</v>
      </c>
      <c r="V259" s="11">
        <f t="shared" si="21"/>
        <v>43.613164500000003</v>
      </c>
      <c r="W259" s="35">
        <v>10.131982000000001</v>
      </c>
      <c r="X259" s="33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4" t="s">
        <v>4</v>
      </c>
      <c r="D260" s="9">
        <f t="shared" si="16"/>
        <v>-8.968256000000002</v>
      </c>
      <c r="E260" s="12">
        <v>12.937701000000001</v>
      </c>
      <c r="F260" s="33" t="s">
        <v>4</v>
      </c>
      <c r="G260" s="9">
        <f t="shared" si="17"/>
        <v>1.9974043333333336</v>
      </c>
      <c r="H260" s="35">
        <v>23.011721000000001</v>
      </c>
      <c r="I260" s="33">
        <v>16.669796624</v>
      </c>
      <c r="J260" s="11">
        <f t="shared" si="14"/>
        <v>16.589785345999999</v>
      </c>
      <c r="K260" s="35">
        <v>32.802157999999999</v>
      </c>
      <c r="L260" s="33">
        <v>23.352879129999998</v>
      </c>
      <c r="M260" s="11">
        <f t="shared" si="15"/>
        <v>23.039505027666667</v>
      </c>
      <c r="N260" s="35">
        <v>14.850234</v>
      </c>
      <c r="O260" s="33" t="s">
        <v>4</v>
      </c>
      <c r="P260" s="11">
        <f t="shared" si="18"/>
        <v>-8.3281073333333353</v>
      </c>
      <c r="Q260" s="35">
        <v>45.142983000000001</v>
      </c>
      <c r="R260" s="33" t="s">
        <v>4</v>
      </c>
      <c r="S260" s="11">
        <f t="shared" si="19"/>
        <v>41.558486333333335</v>
      </c>
      <c r="T260" s="35">
        <v>36.142130000000002</v>
      </c>
      <c r="U260" s="33" t="s">
        <v>4</v>
      </c>
      <c r="V260" s="11">
        <f t="shared" si="21"/>
        <v>39.94940616666667</v>
      </c>
      <c r="W260" s="35">
        <v>18.315534</v>
      </c>
      <c r="X260" s="33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4" t="s">
        <v>4</v>
      </c>
      <c r="D261" s="9">
        <f t="shared" si="16"/>
        <v>15.682690999999998</v>
      </c>
      <c r="E261" s="12">
        <v>20.901933</v>
      </c>
      <c r="F261" s="33" t="s">
        <v>4</v>
      </c>
      <c r="G261" s="9">
        <f t="shared" si="17"/>
        <v>11.230427666666666</v>
      </c>
      <c r="H261" s="35">
        <v>15.853408</v>
      </c>
      <c r="I261" s="33">
        <v>7.0009648589999998</v>
      </c>
      <c r="J261" s="11">
        <f t="shared" si="14"/>
        <v>14.424826242333332</v>
      </c>
      <c r="K261" s="35">
        <v>31.372297</v>
      </c>
      <c r="L261" s="33">
        <v>26.693714907</v>
      </c>
      <c r="M261" s="11">
        <f t="shared" si="15"/>
        <v>28.192798434333337</v>
      </c>
      <c r="N261" s="35">
        <v>23.775903</v>
      </c>
      <c r="O261" s="33" t="s">
        <v>4</v>
      </c>
      <c r="P261" s="11">
        <f t="shared" si="18"/>
        <v>10.785345333333334</v>
      </c>
      <c r="Q261" s="35">
        <v>38.176118000000002</v>
      </c>
      <c r="R261" s="33" t="s">
        <v>4</v>
      </c>
      <c r="S261" s="11">
        <f t="shared" si="19"/>
        <v>43.597749666666665</v>
      </c>
      <c r="T261" s="35">
        <v>25.461721000000001</v>
      </c>
      <c r="U261" s="33" t="s">
        <v>4</v>
      </c>
      <c r="V261" s="11">
        <f t="shared" si="21"/>
        <v>33.482889666666665</v>
      </c>
      <c r="W261" s="35">
        <v>19.746407999999999</v>
      </c>
      <c r="X261" s="33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4" t="s">
        <v>4</v>
      </c>
      <c r="D262" s="9">
        <f t="shared" ref="D262" si="22">AVERAGE(B260:B262)</f>
        <v>34.001273666666663</v>
      </c>
      <c r="E262" s="12">
        <v>26.359829999999999</v>
      </c>
      <c r="F262" s="33" t="s">
        <v>4</v>
      </c>
      <c r="G262" s="9">
        <f t="shared" ref="G262" si="23">AVERAGE(E260:E262)</f>
        <v>20.066488000000003</v>
      </c>
      <c r="H262" s="35">
        <v>12.895341999999999</v>
      </c>
      <c r="I262" s="33">
        <v>3.2160252279999995</v>
      </c>
      <c r="J262" s="11">
        <f t="shared" ref="J262" si="24">AVERAGE(I260:I262)</f>
        <v>8.9622622369999991</v>
      </c>
      <c r="K262" s="35">
        <v>48.124932000000001</v>
      </c>
      <c r="L262" s="33">
        <v>31.341603689999999</v>
      </c>
      <c r="M262" s="11">
        <f t="shared" ref="M262" si="25">AVERAGE(L260:L262)</f>
        <v>27.129399242333335</v>
      </c>
      <c r="N262" s="35">
        <v>44.230877</v>
      </c>
      <c r="O262" s="33" t="s">
        <v>4</v>
      </c>
      <c r="P262" s="11">
        <f t="shared" ref="P262" si="26">AVERAGE(N260:N262)</f>
        <v>27.619004666666665</v>
      </c>
      <c r="Q262" s="35">
        <v>28.635930999999999</v>
      </c>
      <c r="R262" s="33" t="s">
        <v>4</v>
      </c>
      <c r="S262" s="11">
        <f t="shared" ref="S262" si="27">AVERAGE(Q260:Q262)</f>
        <v>37.318344000000003</v>
      </c>
      <c r="T262" s="35">
        <v>30.591352499999999</v>
      </c>
      <c r="U262" s="33" t="s">
        <v>4</v>
      </c>
      <c r="V262" s="11">
        <f t="shared" ref="V262" si="28">AVERAGE(T260:T262)</f>
        <v>30.731734500000002</v>
      </c>
      <c r="W262" s="35">
        <v>21.129498999999999</v>
      </c>
      <c r="X262" s="33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4" t="s">
        <v>4</v>
      </c>
      <c r="D263" s="9">
        <f t="shared" ref="D263" si="30">AVERAGE(B261:B263)</f>
        <v>42.474178333333327</v>
      </c>
      <c r="E263" s="12">
        <v>13.285978999999999</v>
      </c>
      <c r="F263" s="33" t="s">
        <v>4</v>
      </c>
      <c r="G263" s="9">
        <f t="shared" ref="G263" si="31">AVERAGE(E261:E263)</f>
        <v>20.182580666666667</v>
      </c>
      <c r="H263" s="35">
        <v>5.1128929999999997</v>
      </c>
      <c r="I263" s="33">
        <v>-0.29084265600000059</v>
      </c>
      <c r="J263" s="11">
        <f t="shared" ref="J263" si="32">AVERAGE(I261:I263)</f>
        <v>3.3087158103333327</v>
      </c>
      <c r="K263" s="35">
        <v>26.157993999999999</v>
      </c>
      <c r="L263" s="33">
        <v>8.6291309769999991</v>
      </c>
      <c r="M263" s="11">
        <f t="shared" ref="M263" si="33">AVERAGE(L261:L263)</f>
        <v>22.221483191333334</v>
      </c>
      <c r="N263" s="35">
        <v>37.887371000000002</v>
      </c>
      <c r="O263" s="33" t="s">
        <v>4</v>
      </c>
      <c r="P263" s="11">
        <f t="shared" ref="P263" si="34">AVERAGE(N261:N263)</f>
        <v>35.298050333333329</v>
      </c>
      <c r="Q263" s="35">
        <v>20.373428000000001</v>
      </c>
      <c r="R263" s="33" t="s">
        <v>4</v>
      </c>
      <c r="S263" s="11">
        <f t="shared" ref="S263" si="35">AVERAGE(Q261:Q263)</f>
        <v>29.061825666666667</v>
      </c>
      <c r="T263" s="35">
        <v>29.205389499999999</v>
      </c>
      <c r="U263" s="33" t="s">
        <v>4</v>
      </c>
      <c r="V263" s="11">
        <f t="shared" ref="V263" si="36">AVERAGE(T261:T263)</f>
        <v>28.419487666666665</v>
      </c>
      <c r="W263" s="35">
        <v>11.417182</v>
      </c>
      <c r="X263" s="33" t="s">
        <v>4</v>
      </c>
      <c r="Y263" s="11">
        <f t="shared" ref="Y263" si="37">AVERAGE(W261:W263)</f>
        <v>17.431029666666664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3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685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63" t="s">
        <v>388</v>
      </c>
      <c r="L6" s="64"/>
      <c r="M6" s="70"/>
      <c r="N6" s="63" t="s">
        <v>388</v>
      </c>
      <c r="O6" s="64"/>
      <c r="P6" s="70"/>
      <c r="Q6" s="63" t="s">
        <v>388</v>
      </c>
      <c r="R6" s="64"/>
      <c r="S6" s="70"/>
      <c r="T6" s="63" t="s">
        <v>388</v>
      </c>
      <c r="U6" s="64"/>
      <c r="V6" s="70"/>
      <c r="W6" s="63" t="s">
        <v>388</v>
      </c>
      <c r="X6" s="64"/>
      <c r="Y6" s="70"/>
    </row>
    <row r="7" spans="1:26" ht="15" customHeight="1">
      <c r="A7" s="65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9" t="s">
        <v>4</v>
      </c>
      <c r="K8" s="35" t="s">
        <v>4</v>
      </c>
      <c r="L8" s="33" t="s">
        <v>4</v>
      </c>
      <c r="M8" s="9" t="s">
        <v>4</v>
      </c>
      <c r="N8" s="35" t="s">
        <v>4</v>
      </c>
      <c r="O8" s="33" t="s">
        <v>4</v>
      </c>
      <c r="P8" s="9" t="s">
        <v>4</v>
      </c>
      <c r="Q8" s="35" t="s">
        <v>4</v>
      </c>
      <c r="R8" s="33" t="s">
        <v>4</v>
      </c>
      <c r="S8" s="9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33" t="s">
        <v>4</v>
      </c>
      <c r="G9" s="9" t="s">
        <v>4</v>
      </c>
      <c r="H9" s="35" t="s">
        <v>4</v>
      </c>
      <c r="I9" s="33" t="s">
        <v>4</v>
      </c>
      <c r="J9" s="9" t="s">
        <v>4</v>
      </c>
      <c r="K9" s="35" t="s">
        <v>4</v>
      </c>
      <c r="L9" s="33" t="s">
        <v>4</v>
      </c>
      <c r="M9" s="9" t="s">
        <v>4</v>
      </c>
      <c r="N9" s="35" t="s">
        <v>4</v>
      </c>
      <c r="O9" s="33" t="s">
        <v>4</v>
      </c>
      <c r="P9" s="9" t="s">
        <v>4</v>
      </c>
      <c r="Q9" s="35" t="s">
        <v>4</v>
      </c>
      <c r="R9" s="33" t="s">
        <v>4</v>
      </c>
      <c r="S9" s="9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33" t="s">
        <v>4</v>
      </c>
      <c r="G10" s="9" t="s">
        <v>4</v>
      </c>
      <c r="H10" s="35" t="s">
        <v>4</v>
      </c>
      <c r="I10" s="33" t="s">
        <v>4</v>
      </c>
      <c r="J10" s="9" t="s">
        <v>4</v>
      </c>
      <c r="K10" s="35" t="s">
        <v>4</v>
      </c>
      <c r="L10" s="33" t="s">
        <v>4</v>
      </c>
      <c r="M10" s="9" t="s">
        <v>4</v>
      </c>
      <c r="N10" s="35" t="s">
        <v>4</v>
      </c>
      <c r="O10" s="33" t="s">
        <v>4</v>
      </c>
      <c r="P10" s="9" t="s">
        <v>4</v>
      </c>
      <c r="Q10" s="35" t="s">
        <v>4</v>
      </c>
      <c r="R10" s="33" t="s">
        <v>4</v>
      </c>
      <c r="S10" s="9" t="s">
        <v>4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33" t="s">
        <v>4</v>
      </c>
      <c r="G11" s="9" t="s">
        <v>4</v>
      </c>
      <c r="H11" s="35" t="s">
        <v>4</v>
      </c>
      <c r="I11" s="33" t="s">
        <v>4</v>
      </c>
      <c r="J11" s="9" t="s">
        <v>4</v>
      </c>
      <c r="K11" s="35" t="s">
        <v>4</v>
      </c>
      <c r="L11" s="33" t="s">
        <v>4</v>
      </c>
      <c r="M11" s="9" t="s">
        <v>4</v>
      </c>
      <c r="N11" s="35" t="s">
        <v>4</v>
      </c>
      <c r="O11" s="33" t="s">
        <v>4</v>
      </c>
      <c r="P11" s="9" t="s">
        <v>4</v>
      </c>
      <c r="Q11" s="35" t="s">
        <v>4</v>
      </c>
      <c r="R11" s="33" t="s">
        <v>4</v>
      </c>
      <c r="S11" s="9" t="s">
        <v>4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9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33" t="s">
        <v>4</v>
      </c>
      <c r="G12" s="9" t="s">
        <v>4</v>
      </c>
      <c r="H12" s="35" t="s">
        <v>4</v>
      </c>
      <c r="I12" s="33" t="s">
        <v>4</v>
      </c>
      <c r="J12" s="9" t="s">
        <v>4</v>
      </c>
      <c r="K12" s="35" t="s">
        <v>4</v>
      </c>
      <c r="L12" s="33" t="s">
        <v>4</v>
      </c>
      <c r="M12" s="9" t="s">
        <v>4</v>
      </c>
      <c r="N12" s="35" t="s">
        <v>4</v>
      </c>
      <c r="O12" s="33" t="s">
        <v>4</v>
      </c>
      <c r="P12" s="9" t="s">
        <v>4</v>
      </c>
      <c r="Q12" s="35" t="s">
        <v>4</v>
      </c>
      <c r="R12" s="33" t="s">
        <v>4</v>
      </c>
      <c r="S12" s="9" t="s">
        <v>4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9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33" t="s">
        <v>4</v>
      </c>
      <c r="G13" s="9" t="s">
        <v>4</v>
      </c>
      <c r="H13" s="35" t="s">
        <v>4</v>
      </c>
      <c r="I13" s="33" t="s">
        <v>4</v>
      </c>
      <c r="J13" s="9" t="s">
        <v>4</v>
      </c>
      <c r="K13" s="35" t="s">
        <v>4</v>
      </c>
      <c r="L13" s="33" t="s">
        <v>4</v>
      </c>
      <c r="M13" s="9" t="s">
        <v>4</v>
      </c>
      <c r="N13" s="35" t="s">
        <v>4</v>
      </c>
      <c r="O13" s="33" t="s">
        <v>4</v>
      </c>
      <c r="P13" s="9" t="s">
        <v>4</v>
      </c>
      <c r="Q13" s="35" t="s">
        <v>4</v>
      </c>
      <c r="R13" s="33" t="s">
        <v>4</v>
      </c>
      <c r="S13" s="9" t="s">
        <v>4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9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33" t="s">
        <v>4</v>
      </c>
      <c r="G14" s="9" t="s">
        <v>4</v>
      </c>
      <c r="H14" s="35" t="s">
        <v>4</v>
      </c>
      <c r="I14" s="33" t="s">
        <v>4</v>
      </c>
      <c r="J14" s="9" t="s">
        <v>4</v>
      </c>
      <c r="K14" s="35" t="s">
        <v>4</v>
      </c>
      <c r="L14" s="33" t="s">
        <v>4</v>
      </c>
      <c r="M14" s="9" t="s">
        <v>4</v>
      </c>
      <c r="N14" s="35" t="s">
        <v>4</v>
      </c>
      <c r="O14" s="33" t="s">
        <v>4</v>
      </c>
      <c r="P14" s="9" t="s">
        <v>4</v>
      </c>
      <c r="Q14" s="35" t="s">
        <v>4</v>
      </c>
      <c r="R14" s="33" t="s">
        <v>4</v>
      </c>
      <c r="S14" s="9" t="s">
        <v>4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9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33" t="s">
        <v>4</v>
      </c>
      <c r="G15" s="9" t="s">
        <v>4</v>
      </c>
      <c r="H15" s="35" t="s">
        <v>4</v>
      </c>
      <c r="I15" s="33" t="s">
        <v>4</v>
      </c>
      <c r="J15" s="9" t="s">
        <v>4</v>
      </c>
      <c r="K15" s="35" t="s">
        <v>4</v>
      </c>
      <c r="L15" s="33" t="s">
        <v>4</v>
      </c>
      <c r="M15" s="9" t="s">
        <v>4</v>
      </c>
      <c r="N15" s="35" t="s">
        <v>4</v>
      </c>
      <c r="O15" s="33" t="s">
        <v>4</v>
      </c>
      <c r="P15" s="9" t="s">
        <v>4</v>
      </c>
      <c r="Q15" s="35" t="s">
        <v>4</v>
      </c>
      <c r="R15" s="33" t="s">
        <v>4</v>
      </c>
      <c r="S15" s="9" t="s">
        <v>4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9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33" t="s">
        <v>4</v>
      </c>
      <c r="G16" s="9" t="s">
        <v>4</v>
      </c>
      <c r="H16" s="35" t="s">
        <v>4</v>
      </c>
      <c r="I16" s="33" t="s">
        <v>4</v>
      </c>
      <c r="J16" s="9" t="s">
        <v>4</v>
      </c>
      <c r="K16" s="35" t="s">
        <v>4</v>
      </c>
      <c r="L16" s="33" t="s">
        <v>4</v>
      </c>
      <c r="M16" s="9" t="s">
        <v>4</v>
      </c>
      <c r="N16" s="35" t="s">
        <v>4</v>
      </c>
      <c r="O16" s="33" t="s">
        <v>4</v>
      </c>
      <c r="P16" s="9" t="s">
        <v>4</v>
      </c>
      <c r="Q16" s="35" t="s">
        <v>4</v>
      </c>
      <c r="R16" s="33" t="s">
        <v>4</v>
      </c>
      <c r="S16" s="9" t="s">
        <v>4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9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33" t="s">
        <v>4</v>
      </c>
      <c r="G17" s="9" t="s">
        <v>4</v>
      </c>
      <c r="H17" s="35" t="s">
        <v>4</v>
      </c>
      <c r="I17" s="33" t="s">
        <v>4</v>
      </c>
      <c r="J17" s="9" t="s">
        <v>4</v>
      </c>
      <c r="K17" s="35" t="s">
        <v>4</v>
      </c>
      <c r="L17" s="33" t="s">
        <v>4</v>
      </c>
      <c r="M17" s="9" t="s">
        <v>4</v>
      </c>
      <c r="N17" s="35" t="s">
        <v>4</v>
      </c>
      <c r="O17" s="33" t="s">
        <v>4</v>
      </c>
      <c r="P17" s="9" t="s">
        <v>4</v>
      </c>
      <c r="Q17" s="35" t="s">
        <v>4</v>
      </c>
      <c r="R17" s="33" t="s">
        <v>4</v>
      </c>
      <c r="S17" s="9" t="s">
        <v>4</v>
      </c>
      <c r="T17" s="35" t="s">
        <v>4</v>
      </c>
      <c r="U17" s="33" t="s">
        <v>4</v>
      </c>
      <c r="V17" s="11" t="s">
        <v>4</v>
      </c>
      <c r="W17" s="35" t="s">
        <v>4</v>
      </c>
      <c r="X17" s="33" t="s">
        <v>4</v>
      </c>
      <c r="Y17" s="9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33" t="s">
        <v>4</v>
      </c>
      <c r="G18" s="9" t="s">
        <v>4</v>
      </c>
      <c r="H18" s="35" t="s">
        <v>4</v>
      </c>
      <c r="I18" s="33" t="s">
        <v>4</v>
      </c>
      <c r="J18" s="9" t="s">
        <v>4</v>
      </c>
      <c r="K18" s="35" t="s">
        <v>4</v>
      </c>
      <c r="L18" s="33" t="s">
        <v>4</v>
      </c>
      <c r="M18" s="9" t="s">
        <v>4</v>
      </c>
      <c r="N18" s="35" t="s">
        <v>4</v>
      </c>
      <c r="O18" s="33" t="s">
        <v>4</v>
      </c>
      <c r="P18" s="9" t="s">
        <v>4</v>
      </c>
      <c r="Q18" s="35" t="s">
        <v>4</v>
      </c>
      <c r="R18" s="33" t="s">
        <v>4</v>
      </c>
      <c r="S18" s="9" t="s">
        <v>4</v>
      </c>
      <c r="T18" s="35" t="s">
        <v>4</v>
      </c>
      <c r="U18" s="33" t="s">
        <v>4</v>
      </c>
      <c r="V18" s="11" t="s">
        <v>4</v>
      </c>
      <c r="W18" s="35" t="s">
        <v>4</v>
      </c>
      <c r="X18" s="33" t="s">
        <v>4</v>
      </c>
      <c r="Y18" s="9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33" t="s">
        <v>4</v>
      </c>
      <c r="G19" s="9" t="s">
        <v>4</v>
      </c>
      <c r="H19" s="35" t="s">
        <v>4</v>
      </c>
      <c r="I19" s="33" t="s">
        <v>4</v>
      </c>
      <c r="J19" s="9" t="s">
        <v>4</v>
      </c>
      <c r="K19" s="35" t="s">
        <v>4</v>
      </c>
      <c r="L19" s="33" t="s">
        <v>4</v>
      </c>
      <c r="M19" s="9" t="s">
        <v>4</v>
      </c>
      <c r="N19" s="35" t="s">
        <v>4</v>
      </c>
      <c r="O19" s="33" t="s">
        <v>4</v>
      </c>
      <c r="P19" s="9" t="s">
        <v>4</v>
      </c>
      <c r="Q19" s="35" t="s">
        <v>4</v>
      </c>
      <c r="R19" s="33" t="s">
        <v>4</v>
      </c>
      <c r="S19" s="9" t="s">
        <v>4</v>
      </c>
      <c r="T19" s="35" t="s">
        <v>4</v>
      </c>
      <c r="U19" s="33" t="s">
        <v>4</v>
      </c>
      <c r="V19" s="11" t="s">
        <v>4</v>
      </c>
      <c r="W19" s="35" t="s">
        <v>4</v>
      </c>
      <c r="X19" s="33" t="s">
        <v>4</v>
      </c>
      <c r="Y19" s="9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33" t="s">
        <v>4</v>
      </c>
      <c r="G20" s="9" t="s">
        <v>4</v>
      </c>
      <c r="H20" s="35" t="s">
        <v>4</v>
      </c>
      <c r="I20" s="33" t="s">
        <v>4</v>
      </c>
      <c r="J20" s="9" t="s">
        <v>4</v>
      </c>
      <c r="K20" s="35" t="s">
        <v>4</v>
      </c>
      <c r="L20" s="33" t="s">
        <v>4</v>
      </c>
      <c r="M20" s="9" t="s">
        <v>4</v>
      </c>
      <c r="N20" s="35" t="s">
        <v>4</v>
      </c>
      <c r="O20" s="33" t="s">
        <v>4</v>
      </c>
      <c r="P20" s="9" t="s">
        <v>4</v>
      </c>
      <c r="Q20" s="35" t="s">
        <v>4</v>
      </c>
      <c r="R20" s="33" t="s">
        <v>4</v>
      </c>
      <c r="S20" s="9" t="s">
        <v>4</v>
      </c>
      <c r="T20" s="35" t="s">
        <v>4</v>
      </c>
      <c r="U20" s="33" t="s">
        <v>4</v>
      </c>
      <c r="V20" s="11" t="s">
        <v>4</v>
      </c>
      <c r="W20" s="35" t="s">
        <v>4</v>
      </c>
      <c r="X20" s="33" t="s">
        <v>4</v>
      </c>
      <c r="Y20" s="9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33" t="s">
        <v>4</v>
      </c>
      <c r="G21" s="9" t="s">
        <v>4</v>
      </c>
      <c r="H21" s="35" t="s">
        <v>4</v>
      </c>
      <c r="I21" s="33" t="s">
        <v>4</v>
      </c>
      <c r="J21" s="9" t="s">
        <v>4</v>
      </c>
      <c r="K21" s="35" t="s">
        <v>4</v>
      </c>
      <c r="L21" s="33" t="s">
        <v>4</v>
      </c>
      <c r="M21" s="9" t="s">
        <v>4</v>
      </c>
      <c r="N21" s="35" t="s">
        <v>4</v>
      </c>
      <c r="O21" s="33" t="s">
        <v>4</v>
      </c>
      <c r="P21" s="9" t="s">
        <v>4</v>
      </c>
      <c r="Q21" s="35" t="s">
        <v>4</v>
      </c>
      <c r="R21" s="33" t="s">
        <v>4</v>
      </c>
      <c r="S21" s="9" t="s">
        <v>4</v>
      </c>
      <c r="T21" s="35" t="s">
        <v>4</v>
      </c>
      <c r="U21" s="33" t="s">
        <v>4</v>
      </c>
      <c r="V21" s="11" t="s">
        <v>4</v>
      </c>
      <c r="W21" s="35" t="s">
        <v>4</v>
      </c>
      <c r="X21" s="33" t="s">
        <v>4</v>
      </c>
      <c r="Y21" s="9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33" t="s">
        <v>4</v>
      </c>
      <c r="G22" s="9" t="s">
        <v>4</v>
      </c>
      <c r="H22" s="35" t="s">
        <v>4</v>
      </c>
      <c r="I22" s="33" t="s">
        <v>4</v>
      </c>
      <c r="J22" s="9" t="s">
        <v>4</v>
      </c>
      <c r="K22" s="35" t="s">
        <v>4</v>
      </c>
      <c r="L22" s="33" t="s">
        <v>4</v>
      </c>
      <c r="M22" s="9" t="s">
        <v>4</v>
      </c>
      <c r="N22" s="35" t="s">
        <v>4</v>
      </c>
      <c r="O22" s="33" t="s">
        <v>4</v>
      </c>
      <c r="P22" s="9" t="s">
        <v>4</v>
      </c>
      <c r="Q22" s="35" t="s">
        <v>4</v>
      </c>
      <c r="R22" s="33" t="s">
        <v>4</v>
      </c>
      <c r="S22" s="9" t="s">
        <v>4</v>
      </c>
      <c r="T22" s="35" t="s">
        <v>4</v>
      </c>
      <c r="U22" s="33" t="s">
        <v>4</v>
      </c>
      <c r="V22" s="11" t="s">
        <v>4</v>
      </c>
      <c r="W22" s="35" t="s">
        <v>4</v>
      </c>
      <c r="X22" s="33" t="s">
        <v>4</v>
      </c>
      <c r="Y22" s="9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33" t="s">
        <v>4</v>
      </c>
      <c r="G23" s="9" t="s">
        <v>4</v>
      </c>
      <c r="H23" s="35" t="s">
        <v>4</v>
      </c>
      <c r="I23" s="33" t="s">
        <v>4</v>
      </c>
      <c r="J23" s="9" t="s">
        <v>4</v>
      </c>
      <c r="K23" s="35" t="s">
        <v>4</v>
      </c>
      <c r="L23" s="33" t="s">
        <v>4</v>
      </c>
      <c r="M23" s="9" t="s">
        <v>4</v>
      </c>
      <c r="N23" s="35" t="s">
        <v>4</v>
      </c>
      <c r="O23" s="33" t="s">
        <v>4</v>
      </c>
      <c r="P23" s="9" t="s">
        <v>4</v>
      </c>
      <c r="Q23" s="35" t="s">
        <v>4</v>
      </c>
      <c r="R23" s="33" t="s">
        <v>4</v>
      </c>
      <c r="S23" s="9" t="s">
        <v>4</v>
      </c>
      <c r="T23" s="35" t="s">
        <v>4</v>
      </c>
      <c r="U23" s="33" t="s">
        <v>4</v>
      </c>
      <c r="V23" s="11" t="s">
        <v>4</v>
      </c>
      <c r="W23" s="35" t="s">
        <v>4</v>
      </c>
      <c r="X23" s="33" t="s">
        <v>4</v>
      </c>
      <c r="Y23" s="9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33" t="s">
        <v>4</v>
      </c>
      <c r="G24" s="9" t="s">
        <v>4</v>
      </c>
      <c r="H24" s="35" t="s">
        <v>4</v>
      </c>
      <c r="I24" s="33" t="s">
        <v>4</v>
      </c>
      <c r="J24" s="9" t="s">
        <v>4</v>
      </c>
      <c r="K24" s="35" t="s">
        <v>4</v>
      </c>
      <c r="L24" s="33" t="s">
        <v>4</v>
      </c>
      <c r="M24" s="9" t="s">
        <v>4</v>
      </c>
      <c r="N24" s="35" t="s">
        <v>4</v>
      </c>
      <c r="O24" s="33" t="s">
        <v>4</v>
      </c>
      <c r="P24" s="9" t="s">
        <v>4</v>
      </c>
      <c r="Q24" s="35" t="s">
        <v>4</v>
      </c>
      <c r="R24" s="33" t="s">
        <v>4</v>
      </c>
      <c r="S24" s="9" t="s">
        <v>4</v>
      </c>
      <c r="T24" s="35" t="s">
        <v>4</v>
      </c>
      <c r="U24" s="33" t="s">
        <v>4</v>
      </c>
      <c r="V24" s="11" t="s">
        <v>4</v>
      </c>
      <c r="W24" s="35" t="s">
        <v>4</v>
      </c>
      <c r="X24" s="33" t="s">
        <v>4</v>
      </c>
      <c r="Y24" s="9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33" t="s">
        <v>4</v>
      </c>
      <c r="G25" s="9" t="s">
        <v>4</v>
      </c>
      <c r="H25" s="35" t="s">
        <v>4</v>
      </c>
      <c r="I25" s="33" t="s">
        <v>4</v>
      </c>
      <c r="J25" s="9" t="s">
        <v>4</v>
      </c>
      <c r="K25" s="35" t="s">
        <v>4</v>
      </c>
      <c r="L25" s="33" t="s">
        <v>4</v>
      </c>
      <c r="M25" s="9" t="s">
        <v>4</v>
      </c>
      <c r="N25" s="35" t="s">
        <v>4</v>
      </c>
      <c r="O25" s="33" t="s">
        <v>4</v>
      </c>
      <c r="P25" s="9" t="s">
        <v>4</v>
      </c>
      <c r="Q25" s="35" t="s">
        <v>4</v>
      </c>
      <c r="R25" s="33" t="s">
        <v>4</v>
      </c>
      <c r="S25" s="9" t="s">
        <v>4</v>
      </c>
      <c r="T25" s="35" t="s">
        <v>4</v>
      </c>
      <c r="U25" s="33" t="s">
        <v>4</v>
      </c>
      <c r="V25" s="11" t="s">
        <v>4</v>
      </c>
      <c r="W25" s="35" t="s">
        <v>4</v>
      </c>
      <c r="X25" s="33" t="s">
        <v>4</v>
      </c>
      <c r="Y25" s="9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33" t="s">
        <v>4</v>
      </c>
      <c r="G26" s="9" t="s">
        <v>4</v>
      </c>
      <c r="H26" s="35" t="s">
        <v>4</v>
      </c>
      <c r="I26" s="33" t="s">
        <v>4</v>
      </c>
      <c r="J26" s="9" t="s">
        <v>4</v>
      </c>
      <c r="K26" s="35" t="s">
        <v>4</v>
      </c>
      <c r="L26" s="33" t="s">
        <v>4</v>
      </c>
      <c r="M26" s="9" t="s">
        <v>4</v>
      </c>
      <c r="N26" s="35" t="s">
        <v>4</v>
      </c>
      <c r="O26" s="33" t="s">
        <v>4</v>
      </c>
      <c r="P26" s="9" t="s">
        <v>4</v>
      </c>
      <c r="Q26" s="35" t="s">
        <v>4</v>
      </c>
      <c r="R26" s="33" t="s">
        <v>4</v>
      </c>
      <c r="S26" s="9" t="s">
        <v>4</v>
      </c>
      <c r="T26" s="35" t="s">
        <v>4</v>
      </c>
      <c r="U26" s="33" t="s">
        <v>4</v>
      </c>
      <c r="V26" s="11" t="s">
        <v>4</v>
      </c>
      <c r="W26" s="35" t="s">
        <v>4</v>
      </c>
      <c r="X26" s="33" t="s">
        <v>4</v>
      </c>
      <c r="Y26" s="9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33" t="s">
        <v>4</v>
      </c>
      <c r="G27" s="9" t="s">
        <v>4</v>
      </c>
      <c r="H27" s="35" t="s">
        <v>4</v>
      </c>
      <c r="I27" s="33" t="s">
        <v>4</v>
      </c>
      <c r="J27" s="9" t="s">
        <v>4</v>
      </c>
      <c r="K27" s="35" t="s">
        <v>4</v>
      </c>
      <c r="L27" s="33" t="s">
        <v>4</v>
      </c>
      <c r="M27" s="9" t="s">
        <v>4</v>
      </c>
      <c r="N27" s="35" t="s">
        <v>4</v>
      </c>
      <c r="O27" s="33" t="s">
        <v>4</v>
      </c>
      <c r="P27" s="9" t="s">
        <v>4</v>
      </c>
      <c r="Q27" s="35" t="s">
        <v>4</v>
      </c>
      <c r="R27" s="33" t="s">
        <v>4</v>
      </c>
      <c r="S27" s="9" t="s">
        <v>4</v>
      </c>
      <c r="T27" s="35" t="s">
        <v>4</v>
      </c>
      <c r="U27" s="33" t="s">
        <v>4</v>
      </c>
      <c r="V27" s="11" t="s">
        <v>4</v>
      </c>
      <c r="W27" s="35" t="s">
        <v>4</v>
      </c>
      <c r="X27" s="33" t="s">
        <v>4</v>
      </c>
      <c r="Y27" s="9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33" t="s">
        <v>4</v>
      </c>
      <c r="G28" s="9" t="s">
        <v>4</v>
      </c>
      <c r="H28" s="35" t="s">
        <v>4</v>
      </c>
      <c r="I28" s="33" t="s">
        <v>4</v>
      </c>
      <c r="J28" s="9" t="s">
        <v>4</v>
      </c>
      <c r="K28" s="35" t="s">
        <v>4</v>
      </c>
      <c r="L28" s="33" t="s">
        <v>4</v>
      </c>
      <c r="M28" s="9" t="s">
        <v>4</v>
      </c>
      <c r="N28" s="35" t="s">
        <v>4</v>
      </c>
      <c r="O28" s="33" t="s">
        <v>4</v>
      </c>
      <c r="P28" s="9" t="s">
        <v>4</v>
      </c>
      <c r="Q28" s="35" t="s">
        <v>4</v>
      </c>
      <c r="R28" s="33" t="s">
        <v>4</v>
      </c>
      <c r="S28" s="9" t="s">
        <v>4</v>
      </c>
      <c r="T28" s="35" t="s">
        <v>4</v>
      </c>
      <c r="U28" s="33" t="s">
        <v>4</v>
      </c>
      <c r="V28" s="11" t="s">
        <v>4</v>
      </c>
      <c r="W28" s="35" t="s">
        <v>4</v>
      </c>
      <c r="X28" s="33" t="s">
        <v>4</v>
      </c>
      <c r="Y28" s="9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33" t="s">
        <v>4</v>
      </c>
      <c r="G29" s="9" t="s">
        <v>4</v>
      </c>
      <c r="H29" s="35" t="s">
        <v>4</v>
      </c>
      <c r="I29" s="33" t="s">
        <v>4</v>
      </c>
      <c r="J29" s="9" t="s">
        <v>4</v>
      </c>
      <c r="K29" s="35" t="s">
        <v>4</v>
      </c>
      <c r="L29" s="33" t="s">
        <v>4</v>
      </c>
      <c r="M29" s="9" t="s">
        <v>4</v>
      </c>
      <c r="N29" s="35" t="s">
        <v>4</v>
      </c>
      <c r="O29" s="33" t="s">
        <v>4</v>
      </c>
      <c r="P29" s="9" t="s">
        <v>4</v>
      </c>
      <c r="Q29" s="35" t="s">
        <v>4</v>
      </c>
      <c r="R29" s="33" t="s">
        <v>4</v>
      </c>
      <c r="S29" s="9" t="s">
        <v>4</v>
      </c>
      <c r="T29" s="35" t="s">
        <v>4</v>
      </c>
      <c r="U29" s="33" t="s">
        <v>4</v>
      </c>
      <c r="V29" s="11" t="s">
        <v>4</v>
      </c>
      <c r="W29" s="35" t="s">
        <v>4</v>
      </c>
      <c r="X29" s="33" t="s">
        <v>4</v>
      </c>
      <c r="Y29" s="9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33" t="s">
        <v>4</v>
      </c>
      <c r="G30" s="9" t="s">
        <v>4</v>
      </c>
      <c r="H30" s="35" t="s">
        <v>4</v>
      </c>
      <c r="I30" s="33" t="s">
        <v>4</v>
      </c>
      <c r="J30" s="9" t="s">
        <v>4</v>
      </c>
      <c r="K30" s="35" t="s">
        <v>4</v>
      </c>
      <c r="L30" s="33" t="s">
        <v>4</v>
      </c>
      <c r="M30" s="9" t="s">
        <v>4</v>
      </c>
      <c r="N30" s="35" t="s">
        <v>4</v>
      </c>
      <c r="O30" s="33" t="s">
        <v>4</v>
      </c>
      <c r="P30" s="9" t="s">
        <v>4</v>
      </c>
      <c r="Q30" s="35" t="s">
        <v>4</v>
      </c>
      <c r="R30" s="33" t="s">
        <v>4</v>
      </c>
      <c r="S30" s="9" t="s">
        <v>4</v>
      </c>
      <c r="T30" s="35" t="s">
        <v>4</v>
      </c>
      <c r="U30" s="33" t="s">
        <v>4</v>
      </c>
      <c r="V30" s="11" t="s">
        <v>4</v>
      </c>
      <c r="W30" s="35" t="s">
        <v>4</v>
      </c>
      <c r="X30" s="33" t="s">
        <v>4</v>
      </c>
      <c r="Y30" s="9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33" t="s">
        <v>4</v>
      </c>
      <c r="G31" s="9" t="s">
        <v>4</v>
      </c>
      <c r="H31" s="35" t="s">
        <v>4</v>
      </c>
      <c r="I31" s="33" t="s">
        <v>4</v>
      </c>
      <c r="J31" s="9" t="s">
        <v>4</v>
      </c>
      <c r="K31" s="35" t="s">
        <v>4</v>
      </c>
      <c r="L31" s="33" t="s">
        <v>4</v>
      </c>
      <c r="M31" s="9" t="s">
        <v>4</v>
      </c>
      <c r="N31" s="35" t="s">
        <v>4</v>
      </c>
      <c r="O31" s="33" t="s">
        <v>4</v>
      </c>
      <c r="P31" s="9" t="s">
        <v>4</v>
      </c>
      <c r="Q31" s="35" t="s">
        <v>4</v>
      </c>
      <c r="R31" s="33" t="s">
        <v>4</v>
      </c>
      <c r="S31" s="9" t="s">
        <v>4</v>
      </c>
      <c r="T31" s="35" t="s">
        <v>4</v>
      </c>
      <c r="U31" s="33" t="s">
        <v>4</v>
      </c>
      <c r="V31" s="11" t="s">
        <v>4</v>
      </c>
      <c r="W31" s="35" t="s">
        <v>4</v>
      </c>
      <c r="X31" s="33" t="s">
        <v>4</v>
      </c>
      <c r="Y31" s="9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33" t="s">
        <v>4</v>
      </c>
      <c r="G32" s="9" t="s">
        <v>4</v>
      </c>
      <c r="H32" s="35" t="s">
        <v>4</v>
      </c>
      <c r="I32" s="33" t="s">
        <v>4</v>
      </c>
      <c r="J32" s="9" t="s">
        <v>4</v>
      </c>
      <c r="K32" s="35" t="s">
        <v>4</v>
      </c>
      <c r="L32" s="33" t="s">
        <v>4</v>
      </c>
      <c r="M32" s="9" t="s">
        <v>4</v>
      </c>
      <c r="N32" s="35" t="s">
        <v>4</v>
      </c>
      <c r="O32" s="33" t="s">
        <v>4</v>
      </c>
      <c r="P32" s="9" t="s">
        <v>4</v>
      </c>
      <c r="Q32" s="35" t="s">
        <v>4</v>
      </c>
      <c r="R32" s="33" t="s">
        <v>4</v>
      </c>
      <c r="S32" s="9" t="s">
        <v>4</v>
      </c>
      <c r="T32" s="35" t="s">
        <v>4</v>
      </c>
      <c r="U32" s="33" t="s">
        <v>4</v>
      </c>
      <c r="V32" s="11" t="s">
        <v>4</v>
      </c>
      <c r="W32" s="35" t="s">
        <v>4</v>
      </c>
      <c r="X32" s="33" t="s">
        <v>4</v>
      </c>
      <c r="Y32" s="9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33" t="s">
        <v>4</v>
      </c>
      <c r="G33" s="9" t="s">
        <v>4</v>
      </c>
      <c r="H33" s="35" t="s">
        <v>4</v>
      </c>
      <c r="I33" s="33" t="s">
        <v>4</v>
      </c>
      <c r="J33" s="9" t="s">
        <v>4</v>
      </c>
      <c r="K33" s="35" t="s">
        <v>4</v>
      </c>
      <c r="L33" s="33" t="s">
        <v>4</v>
      </c>
      <c r="M33" s="9" t="s">
        <v>4</v>
      </c>
      <c r="N33" s="35" t="s">
        <v>4</v>
      </c>
      <c r="O33" s="33" t="s">
        <v>4</v>
      </c>
      <c r="P33" s="9" t="s">
        <v>4</v>
      </c>
      <c r="Q33" s="35" t="s">
        <v>4</v>
      </c>
      <c r="R33" s="33" t="s">
        <v>4</v>
      </c>
      <c r="S33" s="9" t="s">
        <v>4</v>
      </c>
      <c r="T33" s="35" t="s">
        <v>4</v>
      </c>
      <c r="U33" s="33" t="s">
        <v>4</v>
      </c>
      <c r="V33" s="11" t="s">
        <v>4</v>
      </c>
      <c r="W33" s="35" t="s">
        <v>4</v>
      </c>
      <c r="X33" s="33" t="s">
        <v>4</v>
      </c>
      <c r="Y33" s="9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33" t="s">
        <v>4</v>
      </c>
      <c r="G34" s="9" t="s">
        <v>4</v>
      </c>
      <c r="H34" s="35" t="s">
        <v>4</v>
      </c>
      <c r="I34" s="33" t="s">
        <v>4</v>
      </c>
      <c r="J34" s="9" t="s">
        <v>4</v>
      </c>
      <c r="K34" s="35" t="s">
        <v>4</v>
      </c>
      <c r="L34" s="33" t="s">
        <v>4</v>
      </c>
      <c r="M34" s="9" t="s">
        <v>4</v>
      </c>
      <c r="N34" s="35" t="s">
        <v>4</v>
      </c>
      <c r="O34" s="33" t="s">
        <v>4</v>
      </c>
      <c r="P34" s="9" t="s">
        <v>4</v>
      </c>
      <c r="Q34" s="35" t="s">
        <v>4</v>
      </c>
      <c r="R34" s="33" t="s">
        <v>4</v>
      </c>
      <c r="S34" s="9" t="s">
        <v>4</v>
      </c>
      <c r="T34" s="35" t="s">
        <v>4</v>
      </c>
      <c r="U34" s="33" t="s">
        <v>4</v>
      </c>
      <c r="V34" s="11" t="s">
        <v>4</v>
      </c>
      <c r="W34" s="35" t="s">
        <v>4</v>
      </c>
      <c r="X34" s="33" t="s">
        <v>4</v>
      </c>
      <c r="Y34" s="9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33" t="s">
        <v>4</v>
      </c>
      <c r="G35" s="9" t="s">
        <v>4</v>
      </c>
      <c r="H35" s="35" t="s">
        <v>4</v>
      </c>
      <c r="I35" s="33" t="s">
        <v>4</v>
      </c>
      <c r="J35" s="9" t="s">
        <v>4</v>
      </c>
      <c r="K35" s="35" t="s">
        <v>4</v>
      </c>
      <c r="L35" s="33" t="s">
        <v>4</v>
      </c>
      <c r="M35" s="9" t="s">
        <v>4</v>
      </c>
      <c r="N35" s="35" t="s">
        <v>4</v>
      </c>
      <c r="O35" s="33" t="s">
        <v>4</v>
      </c>
      <c r="P35" s="9" t="s">
        <v>4</v>
      </c>
      <c r="Q35" s="35" t="s">
        <v>4</v>
      </c>
      <c r="R35" s="33" t="s">
        <v>4</v>
      </c>
      <c r="S35" s="9" t="s">
        <v>4</v>
      </c>
      <c r="T35" s="35" t="s">
        <v>4</v>
      </c>
      <c r="U35" s="33" t="s">
        <v>4</v>
      </c>
      <c r="V35" s="11" t="s">
        <v>4</v>
      </c>
      <c r="W35" s="35" t="s">
        <v>4</v>
      </c>
      <c r="X35" s="33" t="s">
        <v>4</v>
      </c>
      <c r="Y35" s="9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33" t="s">
        <v>4</v>
      </c>
      <c r="G36" s="9" t="s">
        <v>4</v>
      </c>
      <c r="H36" s="35" t="s">
        <v>4</v>
      </c>
      <c r="I36" s="33" t="s">
        <v>4</v>
      </c>
      <c r="J36" s="9" t="s">
        <v>4</v>
      </c>
      <c r="K36" s="35" t="s">
        <v>4</v>
      </c>
      <c r="L36" s="33" t="s">
        <v>4</v>
      </c>
      <c r="M36" s="9" t="s">
        <v>4</v>
      </c>
      <c r="N36" s="35" t="s">
        <v>4</v>
      </c>
      <c r="O36" s="33" t="s">
        <v>4</v>
      </c>
      <c r="P36" s="9" t="s">
        <v>4</v>
      </c>
      <c r="Q36" s="35" t="s">
        <v>4</v>
      </c>
      <c r="R36" s="33" t="s">
        <v>4</v>
      </c>
      <c r="S36" s="9" t="s">
        <v>4</v>
      </c>
      <c r="T36" s="35" t="s">
        <v>4</v>
      </c>
      <c r="U36" s="33" t="s">
        <v>4</v>
      </c>
      <c r="V36" s="11" t="s">
        <v>4</v>
      </c>
      <c r="W36" s="35" t="s">
        <v>4</v>
      </c>
      <c r="X36" s="33" t="s">
        <v>4</v>
      </c>
      <c r="Y36" s="9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33" t="s">
        <v>4</v>
      </c>
      <c r="G37" s="9" t="s">
        <v>4</v>
      </c>
      <c r="H37" s="35" t="s">
        <v>4</v>
      </c>
      <c r="I37" s="33" t="s">
        <v>4</v>
      </c>
      <c r="J37" s="9" t="s">
        <v>4</v>
      </c>
      <c r="K37" s="35" t="s">
        <v>4</v>
      </c>
      <c r="L37" s="33" t="s">
        <v>4</v>
      </c>
      <c r="M37" s="9" t="s">
        <v>4</v>
      </c>
      <c r="N37" s="35" t="s">
        <v>4</v>
      </c>
      <c r="O37" s="33" t="s">
        <v>4</v>
      </c>
      <c r="P37" s="9" t="s">
        <v>4</v>
      </c>
      <c r="Q37" s="35" t="s">
        <v>4</v>
      </c>
      <c r="R37" s="33" t="s">
        <v>4</v>
      </c>
      <c r="S37" s="9" t="s">
        <v>4</v>
      </c>
      <c r="T37" s="35" t="s">
        <v>4</v>
      </c>
      <c r="U37" s="33" t="s">
        <v>4</v>
      </c>
      <c r="V37" s="11" t="s">
        <v>4</v>
      </c>
      <c r="W37" s="35" t="s">
        <v>4</v>
      </c>
      <c r="X37" s="33" t="s">
        <v>4</v>
      </c>
      <c r="Y37" s="9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33" t="s">
        <v>4</v>
      </c>
      <c r="G38" s="9" t="s">
        <v>4</v>
      </c>
      <c r="H38" s="35" t="s">
        <v>4</v>
      </c>
      <c r="I38" s="33" t="s">
        <v>4</v>
      </c>
      <c r="J38" s="9" t="s">
        <v>4</v>
      </c>
      <c r="K38" s="35" t="s">
        <v>4</v>
      </c>
      <c r="L38" s="33" t="s">
        <v>4</v>
      </c>
      <c r="M38" s="9" t="s">
        <v>4</v>
      </c>
      <c r="N38" s="35" t="s">
        <v>4</v>
      </c>
      <c r="O38" s="33" t="s">
        <v>4</v>
      </c>
      <c r="P38" s="9" t="s">
        <v>4</v>
      </c>
      <c r="Q38" s="35" t="s">
        <v>4</v>
      </c>
      <c r="R38" s="33" t="s">
        <v>4</v>
      </c>
      <c r="S38" s="9" t="s">
        <v>4</v>
      </c>
      <c r="T38" s="35" t="s">
        <v>4</v>
      </c>
      <c r="U38" s="33" t="s">
        <v>4</v>
      </c>
      <c r="V38" s="11" t="s">
        <v>4</v>
      </c>
      <c r="W38" s="35" t="s">
        <v>4</v>
      </c>
      <c r="X38" s="33" t="s">
        <v>4</v>
      </c>
      <c r="Y38" s="9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33" t="s">
        <v>4</v>
      </c>
      <c r="G39" s="9" t="s">
        <v>4</v>
      </c>
      <c r="H39" s="35" t="s">
        <v>4</v>
      </c>
      <c r="I39" s="33" t="s">
        <v>4</v>
      </c>
      <c r="J39" s="9" t="s">
        <v>4</v>
      </c>
      <c r="K39" s="35" t="s">
        <v>4</v>
      </c>
      <c r="L39" s="33" t="s">
        <v>4</v>
      </c>
      <c r="M39" s="9" t="s">
        <v>4</v>
      </c>
      <c r="N39" s="35" t="s">
        <v>4</v>
      </c>
      <c r="O39" s="33" t="s">
        <v>4</v>
      </c>
      <c r="P39" s="9" t="s">
        <v>4</v>
      </c>
      <c r="Q39" s="35" t="s">
        <v>4</v>
      </c>
      <c r="R39" s="33" t="s">
        <v>4</v>
      </c>
      <c r="S39" s="9" t="s">
        <v>4</v>
      </c>
      <c r="T39" s="35" t="s">
        <v>4</v>
      </c>
      <c r="U39" s="33" t="s">
        <v>4</v>
      </c>
      <c r="V39" s="11" t="s">
        <v>4</v>
      </c>
      <c r="W39" s="35" t="s">
        <v>4</v>
      </c>
      <c r="X39" s="33" t="s">
        <v>4</v>
      </c>
      <c r="Y39" s="9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33" t="s">
        <v>4</v>
      </c>
      <c r="G40" s="9" t="s">
        <v>4</v>
      </c>
      <c r="H40" s="35" t="s">
        <v>4</v>
      </c>
      <c r="I40" s="33" t="s">
        <v>4</v>
      </c>
      <c r="J40" s="9" t="s">
        <v>4</v>
      </c>
      <c r="K40" s="35" t="s">
        <v>4</v>
      </c>
      <c r="L40" s="33" t="s">
        <v>4</v>
      </c>
      <c r="M40" s="9" t="s">
        <v>4</v>
      </c>
      <c r="N40" s="35" t="s">
        <v>4</v>
      </c>
      <c r="O40" s="33" t="s">
        <v>4</v>
      </c>
      <c r="P40" s="9" t="s">
        <v>4</v>
      </c>
      <c r="Q40" s="35" t="s">
        <v>4</v>
      </c>
      <c r="R40" s="33" t="s">
        <v>4</v>
      </c>
      <c r="S40" s="9" t="s">
        <v>4</v>
      </c>
      <c r="T40" s="35" t="s">
        <v>4</v>
      </c>
      <c r="U40" s="33" t="s">
        <v>4</v>
      </c>
      <c r="V40" s="11" t="s">
        <v>4</v>
      </c>
      <c r="W40" s="35" t="s">
        <v>4</v>
      </c>
      <c r="X40" s="33" t="s">
        <v>4</v>
      </c>
      <c r="Y40" s="9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33" t="s">
        <v>4</v>
      </c>
      <c r="G41" s="9" t="s">
        <v>4</v>
      </c>
      <c r="H41" s="35" t="s">
        <v>4</v>
      </c>
      <c r="I41" s="33" t="s">
        <v>4</v>
      </c>
      <c r="J41" s="9" t="s">
        <v>4</v>
      </c>
      <c r="K41" s="35" t="s">
        <v>4</v>
      </c>
      <c r="L41" s="33" t="s">
        <v>4</v>
      </c>
      <c r="M41" s="9" t="s">
        <v>4</v>
      </c>
      <c r="N41" s="35" t="s">
        <v>4</v>
      </c>
      <c r="O41" s="33" t="s">
        <v>4</v>
      </c>
      <c r="P41" s="9" t="s">
        <v>4</v>
      </c>
      <c r="Q41" s="35" t="s">
        <v>4</v>
      </c>
      <c r="R41" s="33" t="s">
        <v>4</v>
      </c>
      <c r="S41" s="9" t="s">
        <v>4</v>
      </c>
      <c r="T41" s="35" t="s">
        <v>4</v>
      </c>
      <c r="U41" s="33" t="s">
        <v>4</v>
      </c>
      <c r="V41" s="11" t="s">
        <v>4</v>
      </c>
      <c r="W41" s="35" t="s">
        <v>4</v>
      </c>
      <c r="X41" s="33" t="s">
        <v>4</v>
      </c>
      <c r="Y41" s="9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33" t="s">
        <v>4</v>
      </c>
      <c r="G42" s="9" t="s">
        <v>4</v>
      </c>
      <c r="H42" s="35" t="s">
        <v>4</v>
      </c>
      <c r="I42" s="33" t="s">
        <v>4</v>
      </c>
      <c r="J42" s="9" t="s">
        <v>4</v>
      </c>
      <c r="K42" s="35" t="s">
        <v>4</v>
      </c>
      <c r="L42" s="33" t="s">
        <v>4</v>
      </c>
      <c r="M42" s="9" t="s">
        <v>4</v>
      </c>
      <c r="N42" s="35" t="s">
        <v>4</v>
      </c>
      <c r="O42" s="33" t="s">
        <v>4</v>
      </c>
      <c r="P42" s="9" t="s">
        <v>4</v>
      </c>
      <c r="Q42" s="35" t="s">
        <v>4</v>
      </c>
      <c r="R42" s="33" t="s">
        <v>4</v>
      </c>
      <c r="S42" s="9" t="s">
        <v>4</v>
      </c>
      <c r="T42" s="35" t="s">
        <v>4</v>
      </c>
      <c r="U42" s="33" t="s">
        <v>4</v>
      </c>
      <c r="V42" s="11" t="s">
        <v>4</v>
      </c>
      <c r="W42" s="35" t="s">
        <v>4</v>
      </c>
      <c r="X42" s="33" t="s">
        <v>4</v>
      </c>
      <c r="Y42" s="9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33" t="s">
        <v>4</v>
      </c>
      <c r="G43" s="9" t="s">
        <v>4</v>
      </c>
      <c r="H43" s="35" t="s">
        <v>4</v>
      </c>
      <c r="I43" s="33" t="s">
        <v>4</v>
      </c>
      <c r="J43" s="9" t="s">
        <v>4</v>
      </c>
      <c r="K43" s="35" t="s">
        <v>4</v>
      </c>
      <c r="L43" s="33" t="s">
        <v>4</v>
      </c>
      <c r="M43" s="9" t="s">
        <v>4</v>
      </c>
      <c r="N43" s="35" t="s">
        <v>4</v>
      </c>
      <c r="O43" s="33" t="s">
        <v>4</v>
      </c>
      <c r="P43" s="9" t="s">
        <v>4</v>
      </c>
      <c r="Q43" s="35" t="s">
        <v>4</v>
      </c>
      <c r="R43" s="33" t="s">
        <v>4</v>
      </c>
      <c r="S43" s="9" t="s">
        <v>4</v>
      </c>
      <c r="T43" s="35" t="s">
        <v>4</v>
      </c>
      <c r="U43" s="33" t="s">
        <v>4</v>
      </c>
      <c r="V43" s="11" t="s">
        <v>4</v>
      </c>
      <c r="W43" s="35" t="s">
        <v>4</v>
      </c>
      <c r="X43" s="33" t="s">
        <v>4</v>
      </c>
      <c r="Y43" s="9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33" t="s">
        <v>4</v>
      </c>
      <c r="G44" s="9" t="s">
        <v>4</v>
      </c>
      <c r="H44" s="35" t="s">
        <v>4</v>
      </c>
      <c r="I44" s="33" t="s">
        <v>4</v>
      </c>
      <c r="J44" s="9" t="s">
        <v>4</v>
      </c>
      <c r="K44" s="35" t="s">
        <v>4</v>
      </c>
      <c r="L44" s="33" t="s">
        <v>4</v>
      </c>
      <c r="M44" s="9" t="s">
        <v>4</v>
      </c>
      <c r="N44" s="35" t="s">
        <v>4</v>
      </c>
      <c r="O44" s="33" t="s">
        <v>4</v>
      </c>
      <c r="P44" s="9" t="s">
        <v>4</v>
      </c>
      <c r="Q44" s="35" t="s">
        <v>4</v>
      </c>
      <c r="R44" s="33" t="s">
        <v>4</v>
      </c>
      <c r="S44" s="9" t="s">
        <v>4</v>
      </c>
      <c r="T44" s="35" t="s">
        <v>4</v>
      </c>
      <c r="U44" s="33" t="s">
        <v>4</v>
      </c>
      <c r="V44" s="11" t="s">
        <v>4</v>
      </c>
      <c r="W44" s="35" t="s">
        <v>4</v>
      </c>
      <c r="X44" s="33" t="s">
        <v>4</v>
      </c>
      <c r="Y44" s="9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33" t="s">
        <v>4</v>
      </c>
      <c r="G45" s="9" t="s">
        <v>4</v>
      </c>
      <c r="H45" s="35" t="s">
        <v>4</v>
      </c>
      <c r="I45" s="33" t="s">
        <v>4</v>
      </c>
      <c r="J45" s="9" t="s">
        <v>4</v>
      </c>
      <c r="K45" s="35" t="s">
        <v>4</v>
      </c>
      <c r="L45" s="33" t="s">
        <v>4</v>
      </c>
      <c r="M45" s="9" t="s">
        <v>4</v>
      </c>
      <c r="N45" s="35" t="s">
        <v>4</v>
      </c>
      <c r="O45" s="33" t="s">
        <v>4</v>
      </c>
      <c r="P45" s="9" t="s">
        <v>4</v>
      </c>
      <c r="Q45" s="35" t="s">
        <v>4</v>
      </c>
      <c r="R45" s="33" t="s">
        <v>4</v>
      </c>
      <c r="S45" s="9" t="s">
        <v>4</v>
      </c>
      <c r="T45" s="35" t="s">
        <v>4</v>
      </c>
      <c r="U45" s="33" t="s">
        <v>4</v>
      </c>
      <c r="V45" s="11" t="s">
        <v>4</v>
      </c>
      <c r="W45" s="35" t="s">
        <v>4</v>
      </c>
      <c r="X45" s="33" t="s">
        <v>4</v>
      </c>
      <c r="Y45" s="9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33" t="s">
        <v>4</v>
      </c>
      <c r="G46" s="9" t="s">
        <v>4</v>
      </c>
      <c r="H46" s="35" t="s">
        <v>4</v>
      </c>
      <c r="I46" s="33" t="s">
        <v>4</v>
      </c>
      <c r="J46" s="9" t="s">
        <v>4</v>
      </c>
      <c r="K46" s="35" t="s">
        <v>4</v>
      </c>
      <c r="L46" s="33" t="s">
        <v>4</v>
      </c>
      <c r="M46" s="9" t="s">
        <v>4</v>
      </c>
      <c r="N46" s="35" t="s">
        <v>4</v>
      </c>
      <c r="O46" s="33" t="s">
        <v>4</v>
      </c>
      <c r="P46" s="9" t="s">
        <v>4</v>
      </c>
      <c r="Q46" s="35" t="s">
        <v>4</v>
      </c>
      <c r="R46" s="33" t="s">
        <v>4</v>
      </c>
      <c r="S46" s="9" t="s">
        <v>4</v>
      </c>
      <c r="T46" s="35" t="s">
        <v>4</v>
      </c>
      <c r="U46" s="33" t="s">
        <v>4</v>
      </c>
      <c r="V46" s="11" t="s">
        <v>4</v>
      </c>
      <c r="W46" s="35" t="s">
        <v>4</v>
      </c>
      <c r="X46" s="33" t="s">
        <v>4</v>
      </c>
      <c r="Y46" s="9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33" t="s">
        <v>4</v>
      </c>
      <c r="G47" s="9" t="s">
        <v>4</v>
      </c>
      <c r="H47" s="35" t="s">
        <v>4</v>
      </c>
      <c r="I47" s="33" t="s">
        <v>4</v>
      </c>
      <c r="J47" s="9" t="s">
        <v>4</v>
      </c>
      <c r="K47" s="35" t="s">
        <v>4</v>
      </c>
      <c r="L47" s="33" t="s">
        <v>4</v>
      </c>
      <c r="M47" s="9" t="s">
        <v>4</v>
      </c>
      <c r="N47" s="35" t="s">
        <v>4</v>
      </c>
      <c r="O47" s="33" t="s">
        <v>4</v>
      </c>
      <c r="P47" s="9" t="s">
        <v>4</v>
      </c>
      <c r="Q47" s="35" t="s">
        <v>4</v>
      </c>
      <c r="R47" s="33" t="s">
        <v>4</v>
      </c>
      <c r="S47" s="9" t="s">
        <v>4</v>
      </c>
      <c r="T47" s="35" t="s">
        <v>4</v>
      </c>
      <c r="U47" s="33" t="s">
        <v>4</v>
      </c>
      <c r="V47" s="11" t="s">
        <v>4</v>
      </c>
      <c r="W47" s="35" t="s">
        <v>4</v>
      </c>
      <c r="X47" s="33" t="s">
        <v>4</v>
      </c>
      <c r="Y47" s="9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33" t="s">
        <v>4</v>
      </c>
      <c r="G48" s="9" t="s">
        <v>4</v>
      </c>
      <c r="H48" s="35" t="s">
        <v>4</v>
      </c>
      <c r="I48" s="33" t="s">
        <v>4</v>
      </c>
      <c r="J48" s="9" t="s">
        <v>4</v>
      </c>
      <c r="K48" s="35" t="s">
        <v>4</v>
      </c>
      <c r="L48" s="33" t="s">
        <v>4</v>
      </c>
      <c r="M48" s="9" t="s">
        <v>4</v>
      </c>
      <c r="N48" s="35" t="s">
        <v>4</v>
      </c>
      <c r="O48" s="33" t="s">
        <v>4</v>
      </c>
      <c r="P48" s="9" t="s">
        <v>4</v>
      </c>
      <c r="Q48" s="35" t="s">
        <v>4</v>
      </c>
      <c r="R48" s="33" t="s">
        <v>4</v>
      </c>
      <c r="S48" s="9" t="s">
        <v>4</v>
      </c>
      <c r="T48" s="35" t="s">
        <v>4</v>
      </c>
      <c r="U48" s="33" t="s">
        <v>4</v>
      </c>
      <c r="V48" s="11" t="s">
        <v>4</v>
      </c>
      <c r="W48" s="35" t="s">
        <v>4</v>
      </c>
      <c r="X48" s="33" t="s">
        <v>4</v>
      </c>
      <c r="Y48" s="9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33" t="s">
        <v>4</v>
      </c>
      <c r="G49" s="9" t="s">
        <v>4</v>
      </c>
      <c r="H49" s="35" t="s">
        <v>4</v>
      </c>
      <c r="I49" s="33" t="s">
        <v>4</v>
      </c>
      <c r="J49" s="9" t="s">
        <v>4</v>
      </c>
      <c r="K49" s="35" t="s">
        <v>4</v>
      </c>
      <c r="L49" s="33" t="s">
        <v>4</v>
      </c>
      <c r="M49" s="9" t="s">
        <v>4</v>
      </c>
      <c r="N49" s="35" t="s">
        <v>4</v>
      </c>
      <c r="O49" s="33" t="s">
        <v>4</v>
      </c>
      <c r="P49" s="9" t="s">
        <v>4</v>
      </c>
      <c r="Q49" s="35" t="s">
        <v>4</v>
      </c>
      <c r="R49" s="33" t="s">
        <v>4</v>
      </c>
      <c r="S49" s="9" t="s">
        <v>4</v>
      </c>
      <c r="T49" s="35" t="s">
        <v>4</v>
      </c>
      <c r="U49" s="33" t="s">
        <v>4</v>
      </c>
      <c r="V49" s="11" t="s">
        <v>4</v>
      </c>
      <c r="W49" s="35" t="s">
        <v>4</v>
      </c>
      <c r="X49" s="33" t="s">
        <v>4</v>
      </c>
      <c r="Y49" s="9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33" t="s">
        <v>4</v>
      </c>
      <c r="G50" s="9" t="s">
        <v>4</v>
      </c>
      <c r="H50" s="35" t="s">
        <v>4</v>
      </c>
      <c r="I50" s="33" t="s">
        <v>4</v>
      </c>
      <c r="J50" s="9" t="s">
        <v>4</v>
      </c>
      <c r="K50" s="35" t="s">
        <v>4</v>
      </c>
      <c r="L50" s="33" t="s">
        <v>4</v>
      </c>
      <c r="M50" s="9" t="s">
        <v>4</v>
      </c>
      <c r="N50" s="35" t="s">
        <v>4</v>
      </c>
      <c r="O50" s="33" t="s">
        <v>4</v>
      </c>
      <c r="P50" s="9" t="s">
        <v>4</v>
      </c>
      <c r="Q50" s="35" t="s">
        <v>4</v>
      </c>
      <c r="R50" s="33" t="s">
        <v>4</v>
      </c>
      <c r="S50" s="9" t="s">
        <v>4</v>
      </c>
      <c r="T50" s="35" t="s">
        <v>4</v>
      </c>
      <c r="U50" s="33" t="s">
        <v>4</v>
      </c>
      <c r="V50" s="11" t="s">
        <v>4</v>
      </c>
      <c r="W50" s="35" t="s">
        <v>4</v>
      </c>
      <c r="X50" s="33" t="s">
        <v>4</v>
      </c>
      <c r="Y50" s="9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33" t="s">
        <v>4</v>
      </c>
      <c r="G51" s="9" t="s">
        <v>4</v>
      </c>
      <c r="H51" s="35" t="s">
        <v>4</v>
      </c>
      <c r="I51" s="33" t="s">
        <v>4</v>
      </c>
      <c r="J51" s="9" t="s">
        <v>4</v>
      </c>
      <c r="K51" s="35" t="s">
        <v>4</v>
      </c>
      <c r="L51" s="33" t="s">
        <v>4</v>
      </c>
      <c r="M51" s="9" t="s">
        <v>4</v>
      </c>
      <c r="N51" s="35" t="s">
        <v>4</v>
      </c>
      <c r="O51" s="33" t="s">
        <v>4</v>
      </c>
      <c r="P51" s="9" t="s">
        <v>4</v>
      </c>
      <c r="Q51" s="35" t="s">
        <v>4</v>
      </c>
      <c r="R51" s="33" t="s">
        <v>4</v>
      </c>
      <c r="S51" s="9" t="s">
        <v>4</v>
      </c>
      <c r="T51" s="35" t="s">
        <v>4</v>
      </c>
      <c r="U51" s="33" t="s">
        <v>4</v>
      </c>
      <c r="V51" s="11" t="s">
        <v>4</v>
      </c>
      <c r="W51" s="35" t="s">
        <v>4</v>
      </c>
      <c r="X51" s="33" t="s">
        <v>4</v>
      </c>
      <c r="Y51" s="9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33" t="s">
        <v>4</v>
      </c>
      <c r="G52" s="9" t="s">
        <v>4</v>
      </c>
      <c r="H52" s="35" t="s">
        <v>4</v>
      </c>
      <c r="I52" s="33" t="s">
        <v>4</v>
      </c>
      <c r="J52" s="9" t="s">
        <v>4</v>
      </c>
      <c r="K52" s="35" t="s">
        <v>4</v>
      </c>
      <c r="L52" s="33" t="s">
        <v>4</v>
      </c>
      <c r="M52" s="9" t="s">
        <v>4</v>
      </c>
      <c r="N52" s="35" t="s">
        <v>4</v>
      </c>
      <c r="O52" s="33" t="s">
        <v>4</v>
      </c>
      <c r="P52" s="9" t="s">
        <v>4</v>
      </c>
      <c r="Q52" s="35" t="s">
        <v>4</v>
      </c>
      <c r="R52" s="33" t="s">
        <v>4</v>
      </c>
      <c r="S52" s="9" t="s">
        <v>4</v>
      </c>
      <c r="T52" s="35" t="s">
        <v>4</v>
      </c>
      <c r="U52" s="33" t="s">
        <v>4</v>
      </c>
      <c r="V52" s="11" t="s">
        <v>4</v>
      </c>
      <c r="W52" s="35" t="s">
        <v>4</v>
      </c>
      <c r="X52" s="33" t="s">
        <v>4</v>
      </c>
      <c r="Y52" s="9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33" t="s">
        <v>4</v>
      </c>
      <c r="G53" s="9" t="s">
        <v>4</v>
      </c>
      <c r="H53" s="35" t="s">
        <v>4</v>
      </c>
      <c r="I53" s="33" t="s">
        <v>4</v>
      </c>
      <c r="J53" s="9" t="s">
        <v>4</v>
      </c>
      <c r="K53" s="35" t="s">
        <v>4</v>
      </c>
      <c r="L53" s="33" t="s">
        <v>4</v>
      </c>
      <c r="M53" s="9" t="s">
        <v>4</v>
      </c>
      <c r="N53" s="35" t="s">
        <v>4</v>
      </c>
      <c r="O53" s="33" t="s">
        <v>4</v>
      </c>
      <c r="P53" s="9" t="s">
        <v>4</v>
      </c>
      <c r="Q53" s="35" t="s">
        <v>4</v>
      </c>
      <c r="R53" s="33" t="s">
        <v>4</v>
      </c>
      <c r="S53" s="9" t="s">
        <v>4</v>
      </c>
      <c r="T53" s="35" t="s">
        <v>4</v>
      </c>
      <c r="U53" s="33" t="s">
        <v>4</v>
      </c>
      <c r="V53" s="11" t="s">
        <v>4</v>
      </c>
      <c r="W53" s="35" t="s">
        <v>4</v>
      </c>
      <c r="X53" s="33" t="s">
        <v>4</v>
      </c>
      <c r="Y53" s="9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33" t="s">
        <v>4</v>
      </c>
      <c r="G54" s="9" t="s">
        <v>4</v>
      </c>
      <c r="H54" s="35" t="s">
        <v>4</v>
      </c>
      <c r="I54" s="33" t="s">
        <v>4</v>
      </c>
      <c r="J54" s="9" t="s">
        <v>4</v>
      </c>
      <c r="K54" s="35" t="s">
        <v>4</v>
      </c>
      <c r="L54" s="33" t="s">
        <v>4</v>
      </c>
      <c r="M54" s="9" t="s">
        <v>4</v>
      </c>
      <c r="N54" s="35" t="s">
        <v>4</v>
      </c>
      <c r="O54" s="33" t="s">
        <v>4</v>
      </c>
      <c r="P54" s="9" t="s">
        <v>4</v>
      </c>
      <c r="Q54" s="35" t="s">
        <v>4</v>
      </c>
      <c r="R54" s="33" t="s">
        <v>4</v>
      </c>
      <c r="S54" s="9" t="s">
        <v>4</v>
      </c>
      <c r="T54" s="35" t="s">
        <v>4</v>
      </c>
      <c r="U54" s="33" t="s">
        <v>4</v>
      </c>
      <c r="V54" s="11" t="s">
        <v>4</v>
      </c>
      <c r="W54" s="35" t="s">
        <v>4</v>
      </c>
      <c r="X54" s="33" t="s">
        <v>4</v>
      </c>
      <c r="Y54" s="9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33" t="s">
        <v>4</v>
      </c>
      <c r="G55" s="9" t="s">
        <v>4</v>
      </c>
      <c r="H55" s="35" t="s">
        <v>4</v>
      </c>
      <c r="I55" s="33" t="s">
        <v>4</v>
      </c>
      <c r="J55" s="9" t="s">
        <v>4</v>
      </c>
      <c r="K55" s="35" t="s">
        <v>4</v>
      </c>
      <c r="L55" s="33" t="s">
        <v>4</v>
      </c>
      <c r="M55" s="9" t="s">
        <v>4</v>
      </c>
      <c r="N55" s="35" t="s">
        <v>4</v>
      </c>
      <c r="O55" s="33" t="s">
        <v>4</v>
      </c>
      <c r="P55" s="9" t="s">
        <v>4</v>
      </c>
      <c r="Q55" s="35" t="s">
        <v>4</v>
      </c>
      <c r="R55" s="33" t="s">
        <v>4</v>
      </c>
      <c r="S55" s="9" t="s">
        <v>4</v>
      </c>
      <c r="T55" s="35" t="s">
        <v>4</v>
      </c>
      <c r="U55" s="33" t="s">
        <v>4</v>
      </c>
      <c r="V55" s="11" t="s">
        <v>4</v>
      </c>
      <c r="W55" s="35" t="s">
        <v>4</v>
      </c>
      <c r="X55" s="33" t="s">
        <v>4</v>
      </c>
      <c r="Y55" s="9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33" t="s">
        <v>4</v>
      </c>
      <c r="G56" s="9" t="s">
        <v>4</v>
      </c>
      <c r="H56" s="35" t="s">
        <v>4</v>
      </c>
      <c r="I56" s="33" t="s">
        <v>4</v>
      </c>
      <c r="J56" s="9" t="s">
        <v>4</v>
      </c>
      <c r="K56" s="35" t="s">
        <v>4</v>
      </c>
      <c r="L56" s="33" t="s">
        <v>4</v>
      </c>
      <c r="M56" s="9" t="s">
        <v>4</v>
      </c>
      <c r="N56" s="35" t="s">
        <v>4</v>
      </c>
      <c r="O56" s="33" t="s">
        <v>4</v>
      </c>
      <c r="P56" s="9" t="s">
        <v>4</v>
      </c>
      <c r="Q56" s="35" t="s">
        <v>4</v>
      </c>
      <c r="R56" s="33" t="s">
        <v>4</v>
      </c>
      <c r="S56" s="9" t="s">
        <v>4</v>
      </c>
      <c r="T56" s="35" t="s">
        <v>4</v>
      </c>
      <c r="U56" s="33" t="s">
        <v>4</v>
      </c>
      <c r="V56" s="11" t="s">
        <v>4</v>
      </c>
      <c r="W56" s="35" t="s">
        <v>4</v>
      </c>
      <c r="X56" s="33" t="s">
        <v>4</v>
      </c>
      <c r="Y56" s="9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33" t="s">
        <v>4</v>
      </c>
      <c r="G57" s="9" t="s">
        <v>4</v>
      </c>
      <c r="H57" s="35" t="s">
        <v>4</v>
      </c>
      <c r="I57" s="33" t="s">
        <v>4</v>
      </c>
      <c r="J57" s="9" t="s">
        <v>4</v>
      </c>
      <c r="K57" s="35" t="s">
        <v>4</v>
      </c>
      <c r="L57" s="33" t="s">
        <v>4</v>
      </c>
      <c r="M57" s="9" t="s">
        <v>4</v>
      </c>
      <c r="N57" s="35" t="s">
        <v>4</v>
      </c>
      <c r="O57" s="33" t="s">
        <v>4</v>
      </c>
      <c r="P57" s="9" t="s">
        <v>4</v>
      </c>
      <c r="Q57" s="35" t="s">
        <v>4</v>
      </c>
      <c r="R57" s="33" t="s">
        <v>4</v>
      </c>
      <c r="S57" s="9" t="s">
        <v>4</v>
      </c>
      <c r="T57" s="35" t="s">
        <v>4</v>
      </c>
      <c r="U57" s="33" t="s">
        <v>4</v>
      </c>
      <c r="V57" s="11" t="s">
        <v>4</v>
      </c>
      <c r="W57" s="35" t="s">
        <v>4</v>
      </c>
      <c r="X57" s="33" t="s">
        <v>4</v>
      </c>
      <c r="Y57" s="9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33" t="s">
        <v>4</v>
      </c>
      <c r="G58" s="9" t="s">
        <v>4</v>
      </c>
      <c r="H58" s="35" t="s">
        <v>4</v>
      </c>
      <c r="I58" s="33" t="s">
        <v>4</v>
      </c>
      <c r="J58" s="9" t="s">
        <v>4</v>
      </c>
      <c r="K58" s="35" t="s">
        <v>4</v>
      </c>
      <c r="L58" s="33" t="s">
        <v>4</v>
      </c>
      <c r="M58" s="9" t="s">
        <v>4</v>
      </c>
      <c r="N58" s="35" t="s">
        <v>4</v>
      </c>
      <c r="O58" s="33" t="s">
        <v>4</v>
      </c>
      <c r="P58" s="9" t="s">
        <v>4</v>
      </c>
      <c r="Q58" s="35" t="s">
        <v>4</v>
      </c>
      <c r="R58" s="33" t="s">
        <v>4</v>
      </c>
      <c r="S58" s="9" t="s">
        <v>4</v>
      </c>
      <c r="T58" s="35" t="s">
        <v>4</v>
      </c>
      <c r="U58" s="33" t="s">
        <v>4</v>
      </c>
      <c r="V58" s="11" t="s">
        <v>4</v>
      </c>
      <c r="W58" s="35" t="s">
        <v>4</v>
      </c>
      <c r="X58" s="33" t="s">
        <v>4</v>
      </c>
      <c r="Y58" s="9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33" t="s">
        <v>4</v>
      </c>
      <c r="G59" s="9" t="s">
        <v>4</v>
      </c>
      <c r="H59" s="35" t="s">
        <v>4</v>
      </c>
      <c r="I59" s="33" t="s">
        <v>4</v>
      </c>
      <c r="J59" s="9" t="s">
        <v>4</v>
      </c>
      <c r="K59" s="35" t="s">
        <v>4</v>
      </c>
      <c r="L59" s="33" t="s">
        <v>4</v>
      </c>
      <c r="M59" s="9" t="s">
        <v>4</v>
      </c>
      <c r="N59" s="35" t="s">
        <v>4</v>
      </c>
      <c r="O59" s="33" t="s">
        <v>4</v>
      </c>
      <c r="P59" s="9" t="s">
        <v>4</v>
      </c>
      <c r="Q59" s="35" t="s">
        <v>4</v>
      </c>
      <c r="R59" s="33" t="s">
        <v>4</v>
      </c>
      <c r="S59" s="9" t="s">
        <v>4</v>
      </c>
      <c r="T59" s="35" t="s">
        <v>4</v>
      </c>
      <c r="U59" s="33" t="s">
        <v>4</v>
      </c>
      <c r="V59" s="11" t="s">
        <v>4</v>
      </c>
      <c r="W59" s="35" t="s">
        <v>4</v>
      </c>
      <c r="X59" s="33" t="s">
        <v>4</v>
      </c>
      <c r="Y59" s="9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33" t="s">
        <v>4</v>
      </c>
      <c r="G60" s="9" t="s">
        <v>4</v>
      </c>
      <c r="H60" s="35" t="s">
        <v>4</v>
      </c>
      <c r="I60" s="33" t="s">
        <v>4</v>
      </c>
      <c r="J60" s="9" t="s">
        <v>4</v>
      </c>
      <c r="K60" s="35" t="s">
        <v>4</v>
      </c>
      <c r="L60" s="33" t="s">
        <v>4</v>
      </c>
      <c r="M60" s="9" t="s">
        <v>4</v>
      </c>
      <c r="N60" s="35" t="s">
        <v>4</v>
      </c>
      <c r="O60" s="33" t="s">
        <v>4</v>
      </c>
      <c r="P60" s="9" t="s">
        <v>4</v>
      </c>
      <c r="Q60" s="35" t="s">
        <v>4</v>
      </c>
      <c r="R60" s="33" t="s">
        <v>4</v>
      </c>
      <c r="S60" s="9" t="s">
        <v>4</v>
      </c>
      <c r="T60" s="35" t="s">
        <v>4</v>
      </c>
      <c r="U60" s="33" t="s">
        <v>4</v>
      </c>
      <c r="V60" s="11" t="s">
        <v>4</v>
      </c>
      <c r="W60" s="35" t="s">
        <v>4</v>
      </c>
      <c r="X60" s="33" t="s">
        <v>4</v>
      </c>
      <c r="Y60" s="9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33" t="s">
        <v>4</v>
      </c>
      <c r="G61" s="9" t="s">
        <v>4</v>
      </c>
      <c r="H61" s="35" t="s">
        <v>4</v>
      </c>
      <c r="I61" s="33" t="s">
        <v>4</v>
      </c>
      <c r="J61" s="9" t="s">
        <v>4</v>
      </c>
      <c r="K61" s="35" t="s">
        <v>4</v>
      </c>
      <c r="L61" s="33" t="s">
        <v>4</v>
      </c>
      <c r="M61" s="9" t="s">
        <v>4</v>
      </c>
      <c r="N61" s="35" t="s">
        <v>4</v>
      </c>
      <c r="O61" s="33" t="s">
        <v>4</v>
      </c>
      <c r="P61" s="9" t="s">
        <v>4</v>
      </c>
      <c r="Q61" s="35" t="s">
        <v>4</v>
      </c>
      <c r="R61" s="33" t="s">
        <v>4</v>
      </c>
      <c r="S61" s="9" t="s">
        <v>4</v>
      </c>
      <c r="T61" s="35" t="s">
        <v>4</v>
      </c>
      <c r="U61" s="33" t="s">
        <v>4</v>
      </c>
      <c r="V61" s="11" t="s">
        <v>4</v>
      </c>
      <c r="W61" s="35" t="s">
        <v>4</v>
      </c>
      <c r="X61" s="33" t="s">
        <v>4</v>
      </c>
      <c r="Y61" s="9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33" t="s">
        <v>4</v>
      </c>
      <c r="G62" s="9" t="s">
        <v>4</v>
      </c>
      <c r="H62" s="35" t="s">
        <v>4</v>
      </c>
      <c r="I62" s="33" t="s">
        <v>4</v>
      </c>
      <c r="J62" s="9" t="s">
        <v>4</v>
      </c>
      <c r="K62" s="35" t="s">
        <v>4</v>
      </c>
      <c r="L62" s="33" t="s">
        <v>4</v>
      </c>
      <c r="M62" s="9" t="s">
        <v>4</v>
      </c>
      <c r="N62" s="35" t="s">
        <v>4</v>
      </c>
      <c r="O62" s="33" t="s">
        <v>4</v>
      </c>
      <c r="P62" s="9" t="s">
        <v>4</v>
      </c>
      <c r="Q62" s="35" t="s">
        <v>4</v>
      </c>
      <c r="R62" s="33" t="s">
        <v>4</v>
      </c>
      <c r="S62" s="9" t="s">
        <v>4</v>
      </c>
      <c r="T62" s="35" t="s">
        <v>4</v>
      </c>
      <c r="U62" s="33" t="s">
        <v>4</v>
      </c>
      <c r="V62" s="11" t="s">
        <v>4</v>
      </c>
      <c r="W62" s="35" t="s">
        <v>4</v>
      </c>
      <c r="X62" s="33" t="s">
        <v>4</v>
      </c>
      <c r="Y62" s="9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33" t="s">
        <v>4</v>
      </c>
      <c r="G63" s="9" t="s">
        <v>4</v>
      </c>
      <c r="H63" s="35" t="s">
        <v>4</v>
      </c>
      <c r="I63" s="33" t="s">
        <v>4</v>
      </c>
      <c r="J63" s="9" t="s">
        <v>4</v>
      </c>
      <c r="K63" s="35" t="s">
        <v>4</v>
      </c>
      <c r="L63" s="33" t="s">
        <v>4</v>
      </c>
      <c r="M63" s="9" t="s">
        <v>4</v>
      </c>
      <c r="N63" s="35" t="s">
        <v>4</v>
      </c>
      <c r="O63" s="33" t="s">
        <v>4</v>
      </c>
      <c r="P63" s="9" t="s">
        <v>4</v>
      </c>
      <c r="Q63" s="35" t="s">
        <v>4</v>
      </c>
      <c r="R63" s="33" t="s">
        <v>4</v>
      </c>
      <c r="S63" s="9" t="s">
        <v>4</v>
      </c>
      <c r="T63" s="35" t="s">
        <v>4</v>
      </c>
      <c r="U63" s="33" t="s">
        <v>4</v>
      </c>
      <c r="V63" s="11" t="s">
        <v>4</v>
      </c>
      <c r="W63" s="35" t="s">
        <v>4</v>
      </c>
      <c r="X63" s="33" t="s">
        <v>4</v>
      </c>
      <c r="Y63" s="9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33" t="s">
        <v>4</v>
      </c>
      <c r="G64" s="9" t="s">
        <v>4</v>
      </c>
      <c r="H64" s="35" t="s">
        <v>4</v>
      </c>
      <c r="I64" s="33" t="s">
        <v>4</v>
      </c>
      <c r="J64" s="9" t="s">
        <v>4</v>
      </c>
      <c r="K64" s="35" t="s">
        <v>4</v>
      </c>
      <c r="L64" s="33" t="s">
        <v>4</v>
      </c>
      <c r="M64" s="9" t="s">
        <v>4</v>
      </c>
      <c r="N64" s="35" t="s">
        <v>4</v>
      </c>
      <c r="O64" s="33" t="s">
        <v>4</v>
      </c>
      <c r="P64" s="9" t="s">
        <v>4</v>
      </c>
      <c r="Q64" s="35" t="s">
        <v>4</v>
      </c>
      <c r="R64" s="33" t="s">
        <v>4</v>
      </c>
      <c r="S64" s="9" t="s">
        <v>4</v>
      </c>
      <c r="T64" s="35" t="s">
        <v>4</v>
      </c>
      <c r="U64" s="33" t="s">
        <v>4</v>
      </c>
      <c r="V64" s="11" t="s">
        <v>4</v>
      </c>
      <c r="W64" s="35" t="s">
        <v>4</v>
      </c>
      <c r="X64" s="33" t="s">
        <v>4</v>
      </c>
      <c r="Y64" s="9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33" t="s">
        <v>4</v>
      </c>
      <c r="G65" s="9" t="s">
        <v>4</v>
      </c>
      <c r="H65" s="35" t="s">
        <v>4</v>
      </c>
      <c r="I65" s="33" t="s">
        <v>4</v>
      </c>
      <c r="J65" s="9" t="s">
        <v>4</v>
      </c>
      <c r="K65" s="35" t="s">
        <v>4</v>
      </c>
      <c r="L65" s="33" t="s">
        <v>4</v>
      </c>
      <c r="M65" s="9" t="s">
        <v>4</v>
      </c>
      <c r="N65" s="35" t="s">
        <v>4</v>
      </c>
      <c r="O65" s="33" t="s">
        <v>4</v>
      </c>
      <c r="P65" s="9" t="s">
        <v>4</v>
      </c>
      <c r="Q65" s="35" t="s">
        <v>4</v>
      </c>
      <c r="R65" s="33" t="s">
        <v>4</v>
      </c>
      <c r="S65" s="9" t="s">
        <v>4</v>
      </c>
      <c r="T65" s="35" t="s">
        <v>4</v>
      </c>
      <c r="U65" s="33" t="s">
        <v>4</v>
      </c>
      <c r="V65" s="11" t="s">
        <v>4</v>
      </c>
      <c r="W65" s="35" t="s">
        <v>4</v>
      </c>
      <c r="X65" s="33" t="s">
        <v>4</v>
      </c>
      <c r="Y65" s="9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33" t="s">
        <v>4</v>
      </c>
      <c r="G66" s="9" t="s">
        <v>4</v>
      </c>
      <c r="H66" s="35" t="s">
        <v>4</v>
      </c>
      <c r="I66" s="33" t="s">
        <v>4</v>
      </c>
      <c r="J66" s="9" t="s">
        <v>4</v>
      </c>
      <c r="K66" s="35" t="s">
        <v>4</v>
      </c>
      <c r="L66" s="33" t="s">
        <v>4</v>
      </c>
      <c r="M66" s="9" t="s">
        <v>4</v>
      </c>
      <c r="N66" s="35" t="s">
        <v>4</v>
      </c>
      <c r="O66" s="33" t="s">
        <v>4</v>
      </c>
      <c r="P66" s="9" t="s">
        <v>4</v>
      </c>
      <c r="Q66" s="35" t="s">
        <v>4</v>
      </c>
      <c r="R66" s="33" t="s">
        <v>4</v>
      </c>
      <c r="S66" s="9" t="s">
        <v>4</v>
      </c>
      <c r="T66" s="35" t="s">
        <v>4</v>
      </c>
      <c r="U66" s="33" t="s">
        <v>4</v>
      </c>
      <c r="V66" s="11" t="s">
        <v>4</v>
      </c>
      <c r="W66" s="35" t="s">
        <v>4</v>
      </c>
      <c r="X66" s="33" t="s">
        <v>4</v>
      </c>
      <c r="Y66" s="9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33" t="s">
        <v>4</v>
      </c>
      <c r="G67" s="9" t="s">
        <v>4</v>
      </c>
      <c r="H67" s="35" t="s">
        <v>4</v>
      </c>
      <c r="I67" s="33" t="s">
        <v>4</v>
      </c>
      <c r="J67" s="9" t="s">
        <v>4</v>
      </c>
      <c r="K67" s="35" t="s">
        <v>4</v>
      </c>
      <c r="L67" s="33" t="s">
        <v>4</v>
      </c>
      <c r="M67" s="9" t="s">
        <v>4</v>
      </c>
      <c r="N67" s="35" t="s">
        <v>4</v>
      </c>
      <c r="O67" s="33" t="s">
        <v>4</v>
      </c>
      <c r="P67" s="9" t="s">
        <v>4</v>
      </c>
      <c r="Q67" s="35" t="s">
        <v>4</v>
      </c>
      <c r="R67" s="33" t="s">
        <v>4</v>
      </c>
      <c r="S67" s="9" t="s">
        <v>4</v>
      </c>
      <c r="T67" s="35" t="s">
        <v>4</v>
      </c>
      <c r="U67" s="33" t="s">
        <v>4</v>
      </c>
      <c r="V67" s="11" t="s">
        <v>4</v>
      </c>
      <c r="W67" s="35" t="s">
        <v>4</v>
      </c>
      <c r="X67" s="33" t="s">
        <v>4</v>
      </c>
      <c r="Y67" s="9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33" t="s">
        <v>4</v>
      </c>
      <c r="G68" s="9" t="s">
        <v>4</v>
      </c>
      <c r="H68" s="35" t="s">
        <v>4</v>
      </c>
      <c r="I68" s="33" t="s">
        <v>4</v>
      </c>
      <c r="J68" s="9" t="s">
        <v>4</v>
      </c>
      <c r="K68" s="35" t="s">
        <v>4</v>
      </c>
      <c r="L68" s="33" t="s">
        <v>4</v>
      </c>
      <c r="M68" s="9" t="s">
        <v>4</v>
      </c>
      <c r="N68" s="35" t="s">
        <v>4</v>
      </c>
      <c r="O68" s="33" t="s">
        <v>4</v>
      </c>
      <c r="P68" s="9" t="s">
        <v>4</v>
      </c>
      <c r="Q68" s="35" t="s">
        <v>4</v>
      </c>
      <c r="R68" s="33" t="s">
        <v>4</v>
      </c>
      <c r="S68" s="9" t="s">
        <v>4</v>
      </c>
      <c r="T68" s="35" t="s">
        <v>4</v>
      </c>
      <c r="U68" s="33" t="s">
        <v>4</v>
      </c>
      <c r="V68" s="11" t="s">
        <v>4</v>
      </c>
      <c r="W68" s="35" t="s">
        <v>4</v>
      </c>
      <c r="X68" s="33" t="s">
        <v>4</v>
      </c>
      <c r="Y68" s="9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33" t="s">
        <v>4</v>
      </c>
      <c r="G69" s="9" t="s">
        <v>4</v>
      </c>
      <c r="H69" s="35" t="s">
        <v>4</v>
      </c>
      <c r="I69" s="33" t="s">
        <v>4</v>
      </c>
      <c r="J69" s="9" t="s">
        <v>4</v>
      </c>
      <c r="K69" s="35" t="s">
        <v>4</v>
      </c>
      <c r="L69" s="33" t="s">
        <v>4</v>
      </c>
      <c r="M69" s="9" t="s">
        <v>4</v>
      </c>
      <c r="N69" s="35" t="s">
        <v>4</v>
      </c>
      <c r="O69" s="33" t="s">
        <v>4</v>
      </c>
      <c r="P69" s="9" t="s">
        <v>4</v>
      </c>
      <c r="Q69" s="35" t="s">
        <v>4</v>
      </c>
      <c r="R69" s="33" t="s">
        <v>4</v>
      </c>
      <c r="S69" s="9" t="s">
        <v>4</v>
      </c>
      <c r="T69" s="35" t="s">
        <v>4</v>
      </c>
      <c r="U69" s="33" t="s">
        <v>4</v>
      </c>
      <c r="V69" s="11" t="s">
        <v>4</v>
      </c>
      <c r="W69" s="35" t="s">
        <v>4</v>
      </c>
      <c r="X69" s="33" t="s">
        <v>4</v>
      </c>
      <c r="Y69" s="9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33" t="s">
        <v>4</v>
      </c>
      <c r="G70" s="9" t="s">
        <v>4</v>
      </c>
      <c r="H70" s="35" t="s">
        <v>4</v>
      </c>
      <c r="I70" s="33" t="s">
        <v>4</v>
      </c>
      <c r="J70" s="9" t="s">
        <v>4</v>
      </c>
      <c r="K70" s="35" t="s">
        <v>4</v>
      </c>
      <c r="L70" s="33" t="s">
        <v>4</v>
      </c>
      <c r="M70" s="9" t="s">
        <v>4</v>
      </c>
      <c r="N70" s="35" t="s">
        <v>4</v>
      </c>
      <c r="O70" s="33" t="s">
        <v>4</v>
      </c>
      <c r="P70" s="9" t="s">
        <v>4</v>
      </c>
      <c r="Q70" s="35" t="s">
        <v>4</v>
      </c>
      <c r="R70" s="33" t="s">
        <v>4</v>
      </c>
      <c r="S70" s="9" t="s">
        <v>4</v>
      </c>
      <c r="T70" s="35" t="s">
        <v>4</v>
      </c>
      <c r="U70" s="33" t="s">
        <v>4</v>
      </c>
      <c r="V70" s="11" t="s">
        <v>4</v>
      </c>
      <c r="W70" s="35" t="s">
        <v>4</v>
      </c>
      <c r="X70" s="33" t="s">
        <v>4</v>
      </c>
      <c r="Y70" s="9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33" t="s">
        <v>4</v>
      </c>
      <c r="G71" s="9" t="s">
        <v>4</v>
      </c>
      <c r="H71" s="35" t="s">
        <v>4</v>
      </c>
      <c r="I71" s="33" t="s">
        <v>4</v>
      </c>
      <c r="J71" s="9" t="s">
        <v>4</v>
      </c>
      <c r="K71" s="35" t="s">
        <v>4</v>
      </c>
      <c r="L71" s="33" t="s">
        <v>4</v>
      </c>
      <c r="M71" s="9" t="s">
        <v>4</v>
      </c>
      <c r="N71" s="35" t="s">
        <v>4</v>
      </c>
      <c r="O71" s="33" t="s">
        <v>4</v>
      </c>
      <c r="P71" s="9" t="s">
        <v>4</v>
      </c>
      <c r="Q71" s="35" t="s">
        <v>4</v>
      </c>
      <c r="R71" s="33" t="s">
        <v>4</v>
      </c>
      <c r="S71" s="9" t="s">
        <v>4</v>
      </c>
      <c r="T71" s="35" t="s">
        <v>4</v>
      </c>
      <c r="U71" s="33" t="s">
        <v>4</v>
      </c>
      <c r="V71" s="11" t="s">
        <v>4</v>
      </c>
      <c r="W71" s="35" t="s">
        <v>4</v>
      </c>
      <c r="X71" s="33" t="s">
        <v>4</v>
      </c>
      <c r="Y71" s="9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33" t="s">
        <v>4</v>
      </c>
      <c r="G72" s="9" t="s">
        <v>4</v>
      </c>
      <c r="H72" s="35" t="s">
        <v>4</v>
      </c>
      <c r="I72" s="33" t="s">
        <v>4</v>
      </c>
      <c r="J72" s="9" t="s">
        <v>4</v>
      </c>
      <c r="K72" s="35" t="s">
        <v>4</v>
      </c>
      <c r="L72" s="33" t="s">
        <v>4</v>
      </c>
      <c r="M72" s="9" t="s">
        <v>4</v>
      </c>
      <c r="N72" s="35" t="s">
        <v>4</v>
      </c>
      <c r="O72" s="33" t="s">
        <v>4</v>
      </c>
      <c r="P72" s="9" t="s">
        <v>4</v>
      </c>
      <c r="Q72" s="35" t="s">
        <v>4</v>
      </c>
      <c r="R72" s="33" t="s">
        <v>4</v>
      </c>
      <c r="S72" s="9" t="s">
        <v>4</v>
      </c>
      <c r="T72" s="35" t="s">
        <v>4</v>
      </c>
      <c r="U72" s="33" t="s">
        <v>4</v>
      </c>
      <c r="V72" s="11" t="s">
        <v>4</v>
      </c>
      <c r="W72" s="35" t="s">
        <v>4</v>
      </c>
      <c r="X72" s="33" t="s">
        <v>4</v>
      </c>
      <c r="Y72" s="9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33" t="s">
        <v>4</v>
      </c>
      <c r="G73" s="9" t="s">
        <v>4</v>
      </c>
      <c r="H73" s="35" t="s">
        <v>4</v>
      </c>
      <c r="I73" s="33" t="s">
        <v>4</v>
      </c>
      <c r="J73" s="9" t="s">
        <v>4</v>
      </c>
      <c r="K73" s="35" t="s">
        <v>4</v>
      </c>
      <c r="L73" s="33" t="s">
        <v>4</v>
      </c>
      <c r="M73" s="9" t="s">
        <v>4</v>
      </c>
      <c r="N73" s="35" t="s">
        <v>4</v>
      </c>
      <c r="O73" s="33" t="s">
        <v>4</v>
      </c>
      <c r="P73" s="9" t="s">
        <v>4</v>
      </c>
      <c r="Q73" s="35" t="s">
        <v>4</v>
      </c>
      <c r="R73" s="33" t="s">
        <v>4</v>
      </c>
      <c r="S73" s="9" t="s">
        <v>4</v>
      </c>
      <c r="T73" s="35" t="s">
        <v>4</v>
      </c>
      <c r="U73" s="33" t="s">
        <v>4</v>
      </c>
      <c r="V73" s="11" t="s">
        <v>4</v>
      </c>
      <c r="W73" s="35" t="s">
        <v>4</v>
      </c>
      <c r="X73" s="33" t="s">
        <v>4</v>
      </c>
      <c r="Y73" s="9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33" t="s">
        <v>4</v>
      </c>
      <c r="G74" s="9" t="s">
        <v>4</v>
      </c>
      <c r="H74" s="35" t="s">
        <v>4</v>
      </c>
      <c r="I74" s="33" t="s">
        <v>4</v>
      </c>
      <c r="J74" s="9" t="s">
        <v>4</v>
      </c>
      <c r="K74" s="35" t="s">
        <v>4</v>
      </c>
      <c r="L74" s="33" t="s">
        <v>4</v>
      </c>
      <c r="M74" s="9" t="s">
        <v>4</v>
      </c>
      <c r="N74" s="35" t="s">
        <v>4</v>
      </c>
      <c r="O74" s="33" t="s">
        <v>4</v>
      </c>
      <c r="P74" s="9" t="s">
        <v>4</v>
      </c>
      <c r="Q74" s="35" t="s">
        <v>4</v>
      </c>
      <c r="R74" s="33" t="s">
        <v>4</v>
      </c>
      <c r="S74" s="9" t="s">
        <v>4</v>
      </c>
      <c r="T74" s="35" t="s">
        <v>4</v>
      </c>
      <c r="U74" s="33" t="s">
        <v>4</v>
      </c>
      <c r="V74" s="11" t="s">
        <v>4</v>
      </c>
      <c r="W74" s="35" t="s">
        <v>4</v>
      </c>
      <c r="X74" s="33" t="s">
        <v>4</v>
      </c>
      <c r="Y74" s="9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33" t="s">
        <v>4</v>
      </c>
      <c r="G75" s="9" t="s">
        <v>4</v>
      </c>
      <c r="H75" s="35" t="s">
        <v>4</v>
      </c>
      <c r="I75" s="33" t="s">
        <v>4</v>
      </c>
      <c r="J75" s="9" t="s">
        <v>4</v>
      </c>
      <c r="K75" s="35" t="s">
        <v>4</v>
      </c>
      <c r="L75" s="33" t="s">
        <v>4</v>
      </c>
      <c r="M75" s="9" t="s">
        <v>4</v>
      </c>
      <c r="N75" s="35" t="s">
        <v>4</v>
      </c>
      <c r="O75" s="33" t="s">
        <v>4</v>
      </c>
      <c r="P75" s="9" t="s">
        <v>4</v>
      </c>
      <c r="Q75" s="35" t="s">
        <v>4</v>
      </c>
      <c r="R75" s="33" t="s">
        <v>4</v>
      </c>
      <c r="S75" s="9" t="s">
        <v>4</v>
      </c>
      <c r="T75" s="35" t="s">
        <v>4</v>
      </c>
      <c r="U75" s="33" t="s">
        <v>4</v>
      </c>
      <c r="V75" s="11" t="s">
        <v>4</v>
      </c>
      <c r="W75" s="35" t="s">
        <v>4</v>
      </c>
      <c r="X75" s="33" t="s">
        <v>4</v>
      </c>
      <c r="Y75" s="9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33" t="s">
        <v>4</v>
      </c>
      <c r="G76" s="9" t="s">
        <v>4</v>
      </c>
      <c r="H76" s="35" t="s">
        <v>4</v>
      </c>
      <c r="I76" s="33" t="s">
        <v>4</v>
      </c>
      <c r="J76" s="9" t="s">
        <v>4</v>
      </c>
      <c r="K76" s="35" t="s">
        <v>4</v>
      </c>
      <c r="L76" s="33" t="s">
        <v>4</v>
      </c>
      <c r="M76" s="9" t="s">
        <v>4</v>
      </c>
      <c r="N76" s="35" t="s">
        <v>4</v>
      </c>
      <c r="O76" s="33" t="s">
        <v>4</v>
      </c>
      <c r="P76" s="9" t="s">
        <v>4</v>
      </c>
      <c r="Q76" s="35" t="s">
        <v>4</v>
      </c>
      <c r="R76" s="33" t="s">
        <v>4</v>
      </c>
      <c r="S76" s="9" t="s">
        <v>4</v>
      </c>
      <c r="T76" s="35" t="s">
        <v>4</v>
      </c>
      <c r="U76" s="33" t="s">
        <v>4</v>
      </c>
      <c r="V76" s="11" t="s">
        <v>4</v>
      </c>
      <c r="W76" s="35" t="s">
        <v>4</v>
      </c>
      <c r="X76" s="33" t="s">
        <v>4</v>
      </c>
      <c r="Y76" s="9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33" t="s">
        <v>4</v>
      </c>
      <c r="G77" s="9" t="s">
        <v>4</v>
      </c>
      <c r="H77" s="35" t="s">
        <v>4</v>
      </c>
      <c r="I77" s="33" t="s">
        <v>4</v>
      </c>
      <c r="J77" s="9" t="s">
        <v>4</v>
      </c>
      <c r="K77" s="35" t="s">
        <v>4</v>
      </c>
      <c r="L77" s="33" t="s">
        <v>4</v>
      </c>
      <c r="M77" s="9" t="s">
        <v>4</v>
      </c>
      <c r="N77" s="35" t="s">
        <v>4</v>
      </c>
      <c r="O77" s="33" t="s">
        <v>4</v>
      </c>
      <c r="P77" s="9" t="s">
        <v>4</v>
      </c>
      <c r="Q77" s="35" t="s">
        <v>4</v>
      </c>
      <c r="R77" s="33" t="s">
        <v>4</v>
      </c>
      <c r="S77" s="9" t="s">
        <v>4</v>
      </c>
      <c r="T77" s="35" t="s">
        <v>4</v>
      </c>
      <c r="U77" s="33" t="s">
        <v>4</v>
      </c>
      <c r="V77" s="11" t="s">
        <v>4</v>
      </c>
      <c r="W77" s="35" t="s">
        <v>4</v>
      </c>
      <c r="X77" s="33" t="s">
        <v>4</v>
      </c>
      <c r="Y77" s="9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33" t="s">
        <v>4</v>
      </c>
      <c r="G78" s="9" t="s">
        <v>4</v>
      </c>
      <c r="H78" s="35" t="s">
        <v>4</v>
      </c>
      <c r="I78" s="33" t="s">
        <v>4</v>
      </c>
      <c r="J78" s="9" t="s">
        <v>4</v>
      </c>
      <c r="K78" s="35" t="s">
        <v>4</v>
      </c>
      <c r="L78" s="33" t="s">
        <v>4</v>
      </c>
      <c r="M78" s="9" t="s">
        <v>4</v>
      </c>
      <c r="N78" s="35" t="s">
        <v>4</v>
      </c>
      <c r="O78" s="33" t="s">
        <v>4</v>
      </c>
      <c r="P78" s="9" t="s">
        <v>4</v>
      </c>
      <c r="Q78" s="35" t="s">
        <v>4</v>
      </c>
      <c r="R78" s="33" t="s">
        <v>4</v>
      </c>
      <c r="S78" s="9" t="s">
        <v>4</v>
      </c>
      <c r="T78" s="35" t="s">
        <v>4</v>
      </c>
      <c r="U78" s="33" t="s">
        <v>4</v>
      </c>
      <c r="V78" s="11" t="s">
        <v>4</v>
      </c>
      <c r="W78" s="35" t="s">
        <v>4</v>
      </c>
      <c r="X78" s="33" t="s">
        <v>4</v>
      </c>
      <c r="Y78" s="9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33" t="s">
        <v>4</v>
      </c>
      <c r="G79" s="9" t="s">
        <v>4</v>
      </c>
      <c r="H79" s="35" t="s">
        <v>4</v>
      </c>
      <c r="I79" s="33" t="s">
        <v>4</v>
      </c>
      <c r="J79" s="9" t="s">
        <v>4</v>
      </c>
      <c r="K79" s="35" t="s">
        <v>4</v>
      </c>
      <c r="L79" s="33" t="s">
        <v>4</v>
      </c>
      <c r="M79" s="9" t="s">
        <v>4</v>
      </c>
      <c r="N79" s="35" t="s">
        <v>4</v>
      </c>
      <c r="O79" s="33" t="s">
        <v>4</v>
      </c>
      <c r="P79" s="9" t="s">
        <v>4</v>
      </c>
      <c r="Q79" s="35" t="s">
        <v>4</v>
      </c>
      <c r="R79" s="33" t="s">
        <v>4</v>
      </c>
      <c r="S79" s="9" t="s">
        <v>4</v>
      </c>
      <c r="T79" s="35" t="s">
        <v>4</v>
      </c>
      <c r="U79" s="33" t="s">
        <v>4</v>
      </c>
      <c r="V79" s="11" t="s">
        <v>4</v>
      </c>
      <c r="W79" s="35" t="s">
        <v>4</v>
      </c>
      <c r="X79" s="33" t="s">
        <v>4</v>
      </c>
      <c r="Y79" s="9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33" t="s">
        <v>4</v>
      </c>
      <c r="G80" s="9" t="s">
        <v>4</v>
      </c>
      <c r="H80" s="35" t="s">
        <v>4</v>
      </c>
      <c r="I80" s="33" t="s">
        <v>4</v>
      </c>
      <c r="J80" s="9" t="s">
        <v>4</v>
      </c>
      <c r="K80" s="35" t="s">
        <v>4</v>
      </c>
      <c r="L80" s="33" t="s">
        <v>4</v>
      </c>
      <c r="M80" s="9" t="s">
        <v>4</v>
      </c>
      <c r="N80" s="35" t="s">
        <v>4</v>
      </c>
      <c r="O80" s="33" t="s">
        <v>4</v>
      </c>
      <c r="P80" s="9" t="s">
        <v>4</v>
      </c>
      <c r="Q80" s="35" t="s">
        <v>4</v>
      </c>
      <c r="R80" s="33" t="s">
        <v>4</v>
      </c>
      <c r="S80" s="9" t="s">
        <v>4</v>
      </c>
      <c r="T80" s="35" t="s">
        <v>4</v>
      </c>
      <c r="U80" s="33" t="s">
        <v>4</v>
      </c>
      <c r="V80" s="11" t="s">
        <v>4</v>
      </c>
      <c r="W80" s="35" t="s">
        <v>4</v>
      </c>
      <c r="X80" s="33" t="s">
        <v>4</v>
      </c>
      <c r="Y80" s="9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33" t="s">
        <v>4</v>
      </c>
      <c r="G81" s="9" t="s">
        <v>4</v>
      </c>
      <c r="H81" s="35" t="s">
        <v>4</v>
      </c>
      <c r="I81" s="33" t="s">
        <v>4</v>
      </c>
      <c r="J81" s="9" t="s">
        <v>4</v>
      </c>
      <c r="K81" s="35" t="s">
        <v>4</v>
      </c>
      <c r="L81" s="33" t="s">
        <v>4</v>
      </c>
      <c r="M81" s="9" t="s">
        <v>4</v>
      </c>
      <c r="N81" s="35" t="s">
        <v>4</v>
      </c>
      <c r="O81" s="33" t="s">
        <v>4</v>
      </c>
      <c r="P81" s="9" t="s">
        <v>4</v>
      </c>
      <c r="Q81" s="35" t="s">
        <v>4</v>
      </c>
      <c r="R81" s="33" t="s">
        <v>4</v>
      </c>
      <c r="S81" s="9" t="s">
        <v>4</v>
      </c>
      <c r="T81" s="35" t="s">
        <v>4</v>
      </c>
      <c r="U81" s="33" t="s">
        <v>4</v>
      </c>
      <c r="V81" s="11" t="s">
        <v>4</v>
      </c>
      <c r="W81" s="35" t="s">
        <v>4</v>
      </c>
      <c r="X81" s="33" t="s">
        <v>4</v>
      </c>
      <c r="Y81" s="9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33" t="s">
        <v>4</v>
      </c>
      <c r="G82" s="9" t="s">
        <v>4</v>
      </c>
      <c r="H82" s="35" t="s">
        <v>4</v>
      </c>
      <c r="I82" s="33" t="s">
        <v>4</v>
      </c>
      <c r="J82" s="9" t="s">
        <v>4</v>
      </c>
      <c r="K82" s="35" t="s">
        <v>4</v>
      </c>
      <c r="L82" s="33" t="s">
        <v>4</v>
      </c>
      <c r="M82" s="9" t="s">
        <v>4</v>
      </c>
      <c r="N82" s="35" t="s">
        <v>4</v>
      </c>
      <c r="O82" s="33" t="s">
        <v>4</v>
      </c>
      <c r="P82" s="9" t="s">
        <v>4</v>
      </c>
      <c r="Q82" s="35" t="s">
        <v>4</v>
      </c>
      <c r="R82" s="33" t="s">
        <v>4</v>
      </c>
      <c r="S82" s="9" t="s">
        <v>4</v>
      </c>
      <c r="T82" s="35" t="s">
        <v>4</v>
      </c>
      <c r="U82" s="33" t="s">
        <v>4</v>
      </c>
      <c r="V82" s="11" t="s">
        <v>4</v>
      </c>
      <c r="W82" s="35" t="s">
        <v>4</v>
      </c>
      <c r="X82" s="33" t="s">
        <v>4</v>
      </c>
      <c r="Y82" s="9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33" t="s">
        <v>4</v>
      </c>
      <c r="G83" s="9" t="s">
        <v>4</v>
      </c>
      <c r="H83" s="35" t="s">
        <v>4</v>
      </c>
      <c r="I83" s="33" t="s">
        <v>4</v>
      </c>
      <c r="J83" s="9" t="s">
        <v>4</v>
      </c>
      <c r="K83" s="35" t="s">
        <v>4</v>
      </c>
      <c r="L83" s="33" t="s">
        <v>4</v>
      </c>
      <c r="M83" s="9" t="s">
        <v>4</v>
      </c>
      <c r="N83" s="35" t="s">
        <v>4</v>
      </c>
      <c r="O83" s="33" t="s">
        <v>4</v>
      </c>
      <c r="P83" s="9" t="s">
        <v>4</v>
      </c>
      <c r="Q83" s="35" t="s">
        <v>4</v>
      </c>
      <c r="R83" s="33" t="s">
        <v>4</v>
      </c>
      <c r="S83" s="9" t="s">
        <v>4</v>
      </c>
      <c r="T83" s="35" t="s">
        <v>4</v>
      </c>
      <c r="U83" s="33" t="s">
        <v>4</v>
      </c>
      <c r="V83" s="11" t="s">
        <v>4</v>
      </c>
      <c r="W83" s="35" t="s">
        <v>4</v>
      </c>
      <c r="X83" s="33" t="s">
        <v>4</v>
      </c>
      <c r="Y83" s="9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33" t="s">
        <v>4</v>
      </c>
      <c r="G84" s="9" t="s">
        <v>4</v>
      </c>
      <c r="H84" s="35" t="s">
        <v>4</v>
      </c>
      <c r="I84" s="33" t="s">
        <v>4</v>
      </c>
      <c r="J84" s="9" t="s">
        <v>4</v>
      </c>
      <c r="K84" s="35" t="s">
        <v>4</v>
      </c>
      <c r="L84" s="33" t="s">
        <v>4</v>
      </c>
      <c r="M84" s="9" t="s">
        <v>4</v>
      </c>
      <c r="N84" s="35" t="s">
        <v>4</v>
      </c>
      <c r="O84" s="33" t="s">
        <v>4</v>
      </c>
      <c r="P84" s="9" t="s">
        <v>4</v>
      </c>
      <c r="Q84" s="35" t="s">
        <v>4</v>
      </c>
      <c r="R84" s="33" t="s">
        <v>4</v>
      </c>
      <c r="S84" s="9" t="s">
        <v>4</v>
      </c>
      <c r="T84" s="35" t="s">
        <v>4</v>
      </c>
      <c r="U84" s="33" t="s">
        <v>4</v>
      </c>
      <c r="V84" s="11" t="s">
        <v>4</v>
      </c>
      <c r="W84" s="35" t="s">
        <v>4</v>
      </c>
      <c r="X84" s="33" t="s">
        <v>4</v>
      </c>
      <c r="Y84" s="9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33" t="s">
        <v>4</v>
      </c>
      <c r="G85" s="9" t="s">
        <v>4</v>
      </c>
      <c r="H85" s="35" t="s">
        <v>4</v>
      </c>
      <c r="I85" s="33" t="s">
        <v>4</v>
      </c>
      <c r="J85" s="9" t="s">
        <v>4</v>
      </c>
      <c r="K85" s="35" t="s">
        <v>4</v>
      </c>
      <c r="L85" s="33" t="s">
        <v>4</v>
      </c>
      <c r="M85" s="9" t="s">
        <v>4</v>
      </c>
      <c r="N85" s="35" t="s">
        <v>4</v>
      </c>
      <c r="O85" s="33" t="s">
        <v>4</v>
      </c>
      <c r="P85" s="9" t="s">
        <v>4</v>
      </c>
      <c r="Q85" s="35" t="s">
        <v>4</v>
      </c>
      <c r="R85" s="33" t="s">
        <v>4</v>
      </c>
      <c r="S85" s="9" t="s">
        <v>4</v>
      </c>
      <c r="T85" s="35" t="s">
        <v>4</v>
      </c>
      <c r="U85" s="33" t="s">
        <v>4</v>
      </c>
      <c r="V85" s="11" t="s">
        <v>4</v>
      </c>
      <c r="W85" s="35" t="s">
        <v>4</v>
      </c>
      <c r="X85" s="33" t="s">
        <v>4</v>
      </c>
      <c r="Y85" s="9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33" t="s">
        <v>4</v>
      </c>
      <c r="G86" s="9" t="s">
        <v>4</v>
      </c>
      <c r="H86" s="35" t="s">
        <v>4</v>
      </c>
      <c r="I86" s="33" t="s">
        <v>4</v>
      </c>
      <c r="J86" s="9" t="s">
        <v>4</v>
      </c>
      <c r="K86" s="35" t="s">
        <v>4</v>
      </c>
      <c r="L86" s="33" t="s">
        <v>4</v>
      </c>
      <c r="M86" s="9" t="s">
        <v>4</v>
      </c>
      <c r="N86" s="35" t="s">
        <v>4</v>
      </c>
      <c r="O86" s="33" t="s">
        <v>4</v>
      </c>
      <c r="P86" s="9" t="s">
        <v>4</v>
      </c>
      <c r="Q86" s="35" t="s">
        <v>4</v>
      </c>
      <c r="R86" s="33" t="s">
        <v>4</v>
      </c>
      <c r="S86" s="9" t="s">
        <v>4</v>
      </c>
      <c r="T86" s="35" t="s">
        <v>4</v>
      </c>
      <c r="U86" s="33" t="s">
        <v>4</v>
      </c>
      <c r="V86" s="11" t="s">
        <v>4</v>
      </c>
      <c r="W86" s="35" t="s">
        <v>4</v>
      </c>
      <c r="X86" s="33" t="s">
        <v>4</v>
      </c>
      <c r="Y86" s="9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33" t="s">
        <v>4</v>
      </c>
      <c r="G87" s="9" t="s">
        <v>4</v>
      </c>
      <c r="H87" s="35" t="s">
        <v>4</v>
      </c>
      <c r="I87" s="33" t="s">
        <v>4</v>
      </c>
      <c r="J87" s="9" t="s">
        <v>4</v>
      </c>
      <c r="K87" s="35" t="s">
        <v>4</v>
      </c>
      <c r="L87" s="33" t="s">
        <v>4</v>
      </c>
      <c r="M87" s="9" t="s">
        <v>4</v>
      </c>
      <c r="N87" s="35" t="s">
        <v>4</v>
      </c>
      <c r="O87" s="33" t="s">
        <v>4</v>
      </c>
      <c r="P87" s="9" t="s">
        <v>4</v>
      </c>
      <c r="Q87" s="35" t="s">
        <v>4</v>
      </c>
      <c r="R87" s="33" t="s">
        <v>4</v>
      </c>
      <c r="S87" s="9" t="s">
        <v>4</v>
      </c>
      <c r="T87" s="35" t="s">
        <v>4</v>
      </c>
      <c r="U87" s="33" t="s">
        <v>4</v>
      </c>
      <c r="V87" s="11" t="s">
        <v>4</v>
      </c>
      <c r="W87" s="35" t="s">
        <v>4</v>
      </c>
      <c r="X87" s="33" t="s">
        <v>4</v>
      </c>
      <c r="Y87" s="9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33" t="s">
        <v>4</v>
      </c>
      <c r="G88" s="9" t="s">
        <v>4</v>
      </c>
      <c r="H88" s="35" t="s">
        <v>4</v>
      </c>
      <c r="I88" s="33" t="s">
        <v>4</v>
      </c>
      <c r="J88" s="9" t="s">
        <v>4</v>
      </c>
      <c r="K88" s="35" t="s">
        <v>4</v>
      </c>
      <c r="L88" s="33" t="s">
        <v>4</v>
      </c>
      <c r="M88" s="9" t="s">
        <v>4</v>
      </c>
      <c r="N88" s="35" t="s">
        <v>4</v>
      </c>
      <c r="O88" s="33" t="s">
        <v>4</v>
      </c>
      <c r="P88" s="9" t="s">
        <v>4</v>
      </c>
      <c r="Q88" s="35" t="s">
        <v>4</v>
      </c>
      <c r="R88" s="33" t="s">
        <v>4</v>
      </c>
      <c r="S88" s="9" t="s">
        <v>4</v>
      </c>
      <c r="T88" s="35" t="s">
        <v>4</v>
      </c>
      <c r="U88" s="33" t="s">
        <v>4</v>
      </c>
      <c r="V88" s="11" t="s">
        <v>4</v>
      </c>
      <c r="W88" s="35" t="s">
        <v>4</v>
      </c>
      <c r="X88" s="33" t="s">
        <v>4</v>
      </c>
      <c r="Y88" s="9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33" t="s">
        <v>4</v>
      </c>
      <c r="G89" s="9" t="s">
        <v>4</v>
      </c>
      <c r="H89" s="35" t="s">
        <v>4</v>
      </c>
      <c r="I89" s="33" t="s">
        <v>4</v>
      </c>
      <c r="J89" s="9" t="s">
        <v>4</v>
      </c>
      <c r="K89" s="35" t="s">
        <v>4</v>
      </c>
      <c r="L89" s="33" t="s">
        <v>4</v>
      </c>
      <c r="M89" s="9" t="s">
        <v>4</v>
      </c>
      <c r="N89" s="35" t="s">
        <v>4</v>
      </c>
      <c r="O89" s="33" t="s">
        <v>4</v>
      </c>
      <c r="P89" s="9" t="s">
        <v>4</v>
      </c>
      <c r="Q89" s="35" t="s">
        <v>4</v>
      </c>
      <c r="R89" s="33" t="s">
        <v>4</v>
      </c>
      <c r="S89" s="9" t="s">
        <v>4</v>
      </c>
      <c r="T89" s="35" t="s">
        <v>4</v>
      </c>
      <c r="U89" s="33" t="s">
        <v>4</v>
      </c>
      <c r="V89" s="11" t="s">
        <v>4</v>
      </c>
      <c r="W89" s="35" t="s">
        <v>4</v>
      </c>
      <c r="X89" s="33" t="s">
        <v>4</v>
      </c>
      <c r="Y89" s="9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33" t="s">
        <v>4</v>
      </c>
      <c r="G90" s="9" t="s">
        <v>4</v>
      </c>
      <c r="H90" s="35" t="s">
        <v>4</v>
      </c>
      <c r="I90" s="33" t="s">
        <v>4</v>
      </c>
      <c r="J90" s="9" t="s">
        <v>4</v>
      </c>
      <c r="K90" s="35" t="s">
        <v>4</v>
      </c>
      <c r="L90" s="33" t="s">
        <v>4</v>
      </c>
      <c r="M90" s="9" t="s">
        <v>4</v>
      </c>
      <c r="N90" s="35" t="s">
        <v>4</v>
      </c>
      <c r="O90" s="33" t="s">
        <v>4</v>
      </c>
      <c r="P90" s="9" t="s">
        <v>4</v>
      </c>
      <c r="Q90" s="35" t="s">
        <v>4</v>
      </c>
      <c r="R90" s="33" t="s">
        <v>4</v>
      </c>
      <c r="S90" s="9" t="s">
        <v>4</v>
      </c>
      <c r="T90" s="35" t="s">
        <v>4</v>
      </c>
      <c r="U90" s="33" t="s">
        <v>4</v>
      </c>
      <c r="V90" s="11" t="s">
        <v>4</v>
      </c>
      <c r="W90" s="35" t="s">
        <v>4</v>
      </c>
      <c r="X90" s="33" t="s">
        <v>4</v>
      </c>
      <c r="Y90" s="9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33" t="s">
        <v>4</v>
      </c>
      <c r="G91" s="9" t="s">
        <v>4</v>
      </c>
      <c r="H91" s="35" t="s">
        <v>4</v>
      </c>
      <c r="I91" s="33" t="s">
        <v>4</v>
      </c>
      <c r="J91" s="9" t="s">
        <v>4</v>
      </c>
      <c r="K91" s="35" t="s">
        <v>4</v>
      </c>
      <c r="L91" s="33" t="s">
        <v>4</v>
      </c>
      <c r="M91" s="9" t="s">
        <v>4</v>
      </c>
      <c r="N91" s="35" t="s">
        <v>4</v>
      </c>
      <c r="O91" s="33" t="s">
        <v>4</v>
      </c>
      <c r="P91" s="9" t="s">
        <v>4</v>
      </c>
      <c r="Q91" s="35" t="s">
        <v>4</v>
      </c>
      <c r="R91" s="33" t="s">
        <v>4</v>
      </c>
      <c r="S91" s="9" t="s">
        <v>4</v>
      </c>
      <c r="T91" s="35" t="s">
        <v>4</v>
      </c>
      <c r="U91" s="33" t="s">
        <v>4</v>
      </c>
      <c r="V91" s="11" t="s">
        <v>4</v>
      </c>
      <c r="W91" s="35" t="s">
        <v>4</v>
      </c>
      <c r="X91" s="33" t="s">
        <v>4</v>
      </c>
      <c r="Y91" s="9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33" t="s">
        <v>4</v>
      </c>
      <c r="G92" s="9" t="s">
        <v>4</v>
      </c>
      <c r="H92" s="35" t="s">
        <v>4</v>
      </c>
      <c r="I92" s="33" t="s">
        <v>4</v>
      </c>
      <c r="J92" s="9" t="s">
        <v>4</v>
      </c>
      <c r="K92" s="35" t="s">
        <v>4</v>
      </c>
      <c r="L92" s="33" t="s">
        <v>4</v>
      </c>
      <c r="M92" s="9" t="s">
        <v>4</v>
      </c>
      <c r="N92" s="35" t="s">
        <v>4</v>
      </c>
      <c r="O92" s="33" t="s">
        <v>4</v>
      </c>
      <c r="P92" s="9" t="s">
        <v>4</v>
      </c>
      <c r="Q92" s="35" t="s">
        <v>4</v>
      </c>
      <c r="R92" s="33" t="s">
        <v>4</v>
      </c>
      <c r="S92" s="9" t="s">
        <v>4</v>
      </c>
      <c r="T92" s="35" t="s">
        <v>4</v>
      </c>
      <c r="U92" s="33" t="s">
        <v>4</v>
      </c>
      <c r="V92" s="11" t="s">
        <v>4</v>
      </c>
      <c r="W92" s="35" t="s">
        <v>4</v>
      </c>
      <c r="X92" s="33" t="s">
        <v>4</v>
      </c>
      <c r="Y92" s="9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33" t="s">
        <v>4</v>
      </c>
      <c r="G93" s="9" t="s">
        <v>4</v>
      </c>
      <c r="H93" s="35" t="s">
        <v>4</v>
      </c>
      <c r="I93" s="33" t="s">
        <v>4</v>
      </c>
      <c r="J93" s="9" t="s">
        <v>4</v>
      </c>
      <c r="K93" s="35" t="s">
        <v>4</v>
      </c>
      <c r="L93" s="33" t="s">
        <v>4</v>
      </c>
      <c r="M93" s="9" t="s">
        <v>4</v>
      </c>
      <c r="N93" s="35" t="s">
        <v>4</v>
      </c>
      <c r="O93" s="33" t="s">
        <v>4</v>
      </c>
      <c r="P93" s="9" t="s">
        <v>4</v>
      </c>
      <c r="Q93" s="35" t="s">
        <v>4</v>
      </c>
      <c r="R93" s="33" t="s">
        <v>4</v>
      </c>
      <c r="S93" s="9" t="s">
        <v>4</v>
      </c>
      <c r="T93" s="35" t="s">
        <v>4</v>
      </c>
      <c r="U93" s="33" t="s">
        <v>4</v>
      </c>
      <c r="V93" s="11" t="s">
        <v>4</v>
      </c>
      <c r="W93" s="35" t="s">
        <v>4</v>
      </c>
      <c r="X93" s="33" t="s">
        <v>4</v>
      </c>
      <c r="Y93" s="9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33" t="s">
        <v>4</v>
      </c>
      <c r="G94" s="9" t="s">
        <v>4</v>
      </c>
      <c r="H94" s="35" t="s">
        <v>4</v>
      </c>
      <c r="I94" s="33" t="s">
        <v>4</v>
      </c>
      <c r="J94" s="9" t="s">
        <v>4</v>
      </c>
      <c r="K94" s="35" t="s">
        <v>4</v>
      </c>
      <c r="L94" s="33" t="s">
        <v>4</v>
      </c>
      <c r="M94" s="9" t="s">
        <v>4</v>
      </c>
      <c r="N94" s="35" t="s">
        <v>4</v>
      </c>
      <c r="O94" s="33" t="s">
        <v>4</v>
      </c>
      <c r="P94" s="9" t="s">
        <v>4</v>
      </c>
      <c r="Q94" s="35" t="s">
        <v>4</v>
      </c>
      <c r="R94" s="33" t="s">
        <v>4</v>
      </c>
      <c r="S94" s="9" t="s">
        <v>4</v>
      </c>
      <c r="T94" s="35" t="s">
        <v>4</v>
      </c>
      <c r="U94" s="33" t="s">
        <v>4</v>
      </c>
      <c r="V94" s="11" t="s">
        <v>4</v>
      </c>
      <c r="W94" s="35" t="s">
        <v>4</v>
      </c>
      <c r="X94" s="33" t="s">
        <v>4</v>
      </c>
      <c r="Y94" s="9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33" t="s">
        <v>4</v>
      </c>
      <c r="G95" s="9" t="s">
        <v>4</v>
      </c>
      <c r="H95" s="35" t="s">
        <v>4</v>
      </c>
      <c r="I95" s="33" t="s">
        <v>4</v>
      </c>
      <c r="J95" s="9" t="s">
        <v>4</v>
      </c>
      <c r="K95" s="35" t="s">
        <v>4</v>
      </c>
      <c r="L95" s="33" t="s">
        <v>4</v>
      </c>
      <c r="M95" s="9" t="s">
        <v>4</v>
      </c>
      <c r="N95" s="35" t="s">
        <v>4</v>
      </c>
      <c r="O95" s="33" t="s">
        <v>4</v>
      </c>
      <c r="P95" s="9" t="s">
        <v>4</v>
      </c>
      <c r="Q95" s="35" t="s">
        <v>4</v>
      </c>
      <c r="R95" s="33" t="s">
        <v>4</v>
      </c>
      <c r="S95" s="9" t="s">
        <v>4</v>
      </c>
      <c r="T95" s="35" t="s">
        <v>4</v>
      </c>
      <c r="U95" s="33" t="s">
        <v>4</v>
      </c>
      <c r="V95" s="11" t="s">
        <v>4</v>
      </c>
      <c r="W95" s="35" t="s">
        <v>4</v>
      </c>
      <c r="X95" s="33" t="s">
        <v>4</v>
      </c>
      <c r="Y95" s="9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33" t="s">
        <v>4</v>
      </c>
      <c r="G96" s="9" t="s">
        <v>4</v>
      </c>
      <c r="H96" s="35" t="s">
        <v>4</v>
      </c>
      <c r="I96" s="33" t="s">
        <v>4</v>
      </c>
      <c r="J96" s="9" t="s">
        <v>4</v>
      </c>
      <c r="K96" s="35" t="s">
        <v>4</v>
      </c>
      <c r="L96" s="33" t="s">
        <v>4</v>
      </c>
      <c r="M96" s="9" t="s">
        <v>4</v>
      </c>
      <c r="N96" s="35" t="s">
        <v>4</v>
      </c>
      <c r="O96" s="33" t="s">
        <v>4</v>
      </c>
      <c r="P96" s="9" t="s">
        <v>4</v>
      </c>
      <c r="Q96" s="35" t="s">
        <v>4</v>
      </c>
      <c r="R96" s="33" t="s">
        <v>4</v>
      </c>
      <c r="S96" s="9" t="s">
        <v>4</v>
      </c>
      <c r="T96" s="35" t="s">
        <v>4</v>
      </c>
      <c r="U96" s="33" t="s">
        <v>4</v>
      </c>
      <c r="V96" s="11" t="s">
        <v>4</v>
      </c>
      <c r="W96" s="35" t="s">
        <v>4</v>
      </c>
      <c r="X96" s="33" t="s">
        <v>4</v>
      </c>
      <c r="Y96" s="9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33" t="s">
        <v>4</v>
      </c>
      <c r="G97" s="9" t="s">
        <v>4</v>
      </c>
      <c r="H97" s="35" t="s">
        <v>4</v>
      </c>
      <c r="I97" s="33" t="s">
        <v>4</v>
      </c>
      <c r="J97" s="9" t="s">
        <v>4</v>
      </c>
      <c r="K97" s="35" t="s">
        <v>4</v>
      </c>
      <c r="L97" s="33" t="s">
        <v>4</v>
      </c>
      <c r="M97" s="9" t="s">
        <v>4</v>
      </c>
      <c r="N97" s="35" t="s">
        <v>4</v>
      </c>
      <c r="O97" s="33" t="s">
        <v>4</v>
      </c>
      <c r="P97" s="9" t="s">
        <v>4</v>
      </c>
      <c r="Q97" s="35" t="s">
        <v>4</v>
      </c>
      <c r="R97" s="33" t="s">
        <v>4</v>
      </c>
      <c r="S97" s="9" t="s">
        <v>4</v>
      </c>
      <c r="T97" s="35" t="s">
        <v>4</v>
      </c>
      <c r="U97" s="33" t="s">
        <v>4</v>
      </c>
      <c r="V97" s="11" t="s">
        <v>4</v>
      </c>
      <c r="W97" s="35" t="s">
        <v>4</v>
      </c>
      <c r="X97" s="33" t="s">
        <v>4</v>
      </c>
      <c r="Y97" s="9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33" t="s">
        <v>4</v>
      </c>
      <c r="G98" s="9" t="s">
        <v>4</v>
      </c>
      <c r="H98" s="35" t="s">
        <v>4</v>
      </c>
      <c r="I98" s="33" t="s">
        <v>4</v>
      </c>
      <c r="J98" s="9" t="s">
        <v>4</v>
      </c>
      <c r="K98" s="35" t="s">
        <v>4</v>
      </c>
      <c r="L98" s="33" t="s">
        <v>4</v>
      </c>
      <c r="M98" s="9" t="s">
        <v>4</v>
      </c>
      <c r="N98" s="35" t="s">
        <v>4</v>
      </c>
      <c r="O98" s="33" t="s">
        <v>4</v>
      </c>
      <c r="P98" s="9" t="s">
        <v>4</v>
      </c>
      <c r="Q98" s="35" t="s">
        <v>4</v>
      </c>
      <c r="R98" s="33" t="s">
        <v>4</v>
      </c>
      <c r="S98" s="9" t="s">
        <v>4</v>
      </c>
      <c r="T98" s="35" t="s">
        <v>4</v>
      </c>
      <c r="U98" s="33" t="s">
        <v>4</v>
      </c>
      <c r="V98" s="11" t="s">
        <v>4</v>
      </c>
      <c r="W98" s="35" t="s">
        <v>4</v>
      </c>
      <c r="X98" s="33" t="s">
        <v>4</v>
      </c>
      <c r="Y98" s="9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33" t="s">
        <v>4</v>
      </c>
      <c r="G99" s="9" t="s">
        <v>4</v>
      </c>
      <c r="H99" s="35" t="s">
        <v>4</v>
      </c>
      <c r="I99" s="33" t="s">
        <v>4</v>
      </c>
      <c r="J99" s="9" t="s">
        <v>4</v>
      </c>
      <c r="K99" s="35" t="s">
        <v>4</v>
      </c>
      <c r="L99" s="33" t="s">
        <v>4</v>
      </c>
      <c r="M99" s="9" t="s">
        <v>4</v>
      </c>
      <c r="N99" s="35" t="s">
        <v>4</v>
      </c>
      <c r="O99" s="33" t="s">
        <v>4</v>
      </c>
      <c r="P99" s="9" t="s">
        <v>4</v>
      </c>
      <c r="Q99" s="35" t="s">
        <v>4</v>
      </c>
      <c r="R99" s="33" t="s">
        <v>4</v>
      </c>
      <c r="S99" s="9" t="s">
        <v>4</v>
      </c>
      <c r="T99" s="35" t="s">
        <v>4</v>
      </c>
      <c r="U99" s="33" t="s">
        <v>4</v>
      </c>
      <c r="V99" s="11" t="s">
        <v>4</v>
      </c>
      <c r="W99" s="35" t="s">
        <v>4</v>
      </c>
      <c r="X99" s="33" t="s">
        <v>4</v>
      </c>
      <c r="Y99" s="9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33" t="s">
        <v>4</v>
      </c>
      <c r="G100" s="9" t="s">
        <v>4</v>
      </c>
      <c r="H100" s="35" t="s">
        <v>4</v>
      </c>
      <c r="I100" s="33" t="s">
        <v>4</v>
      </c>
      <c r="J100" s="9" t="s">
        <v>4</v>
      </c>
      <c r="K100" s="35" t="s">
        <v>4</v>
      </c>
      <c r="L100" s="33" t="s">
        <v>4</v>
      </c>
      <c r="M100" s="9" t="s">
        <v>4</v>
      </c>
      <c r="N100" s="35" t="s">
        <v>4</v>
      </c>
      <c r="O100" s="33" t="s">
        <v>4</v>
      </c>
      <c r="P100" s="9" t="s">
        <v>4</v>
      </c>
      <c r="Q100" s="35" t="s">
        <v>4</v>
      </c>
      <c r="R100" s="33" t="s">
        <v>4</v>
      </c>
      <c r="S100" s="9" t="s">
        <v>4</v>
      </c>
      <c r="T100" s="35" t="s">
        <v>4</v>
      </c>
      <c r="U100" s="33" t="s">
        <v>4</v>
      </c>
      <c r="V100" s="11" t="s">
        <v>4</v>
      </c>
      <c r="W100" s="35" t="s">
        <v>4</v>
      </c>
      <c r="X100" s="33" t="s">
        <v>4</v>
      </c>
      <c r="Y100" s="9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33" t="s">
        <v>4</v>
      </c>
      <c r="G101" s="9" t="s">
        <v>4</v>
      </c>
      <c r="H101" s="35" t="s">
        <v>4</v>
      </c>
      <c r="I101" s="33" t="s">
        <v>4</v>
      </c>
      <c r="J101" s="9" t="s">
        <v>4</v>
      </c>
      <c r="K101" s="35" t="s">
        <v>4</v>
      </c>
      <c r="L101" s="33" t="s">
        <v>4</v>
      </c>
      <c r="M101" s="9" t="s">
        <v>4</v>
      </c>
      <c r="N101" s="35" t="s">
        <v>4</v>
      </c>
      <c r="O101" s="33" t="s">
        <v>4</v>
      </c>
      <c r="P101" s="9" t="s">
        <v>4</v>
      </c>
      <c r="Q101" s="35" t="s">
        <v>4</v>
      </c>
      <c r="R101" s="33" t="s">
        <v>4</v>
      </c>
      <c r="S101" s="9" t="s">
        <v>4</v>
      </c>
      <c r="T101" s="35" t="s">
        <v>4</v>
      </c>
      <c r="U101" s="33" t="s">
        <v>4</v>
      </c>
      <c r="V101" s="11" t="s">
        <v>4</v>
      </c>
      <c r="W101" s="35" t="s">
        <v>4</v>
      </c>
      <c r="X101" s="33" t="s">
        <v>4</v>
      </c>
      <c r="Y101" s="9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33" t="s">
        <v>4</v>
      </c>
      <c r="G102" s="9" t="s">
        <v>4</v>
      </c>
      <c r="H102" s="35" t="s">
        <v>4</v>
      </c>
      <c r="I102" s="33" t="s">
        <v>4</v>
      </c>
      <c r="J102" s="9" t="s">
        <v>4</v>
      </c>
      <c r="K102" s="35" t="s">
        <v>4</v>
      </c>
      <c r="L102" s="33" t="s">
        <v>4</v>
      </c>
      <c r="M102" s="9" t="s">
        <v>4</v>
      </c>
      <c r="N102" s="35" t="s">
        <v>4</v>
      </c>
      <c r="O102" s="33" t="s">
        <v>4</v>
      </c>
      <c r="P102" s="9" t="s">
        <v>4</v>
      </c>
      <c r="Q102" s="35" t="s">
        <v>4</v>
      </c>
      <c r="R102" s="33" t="s">
        <v>4</v>
      </c>
      <c r="S102" s="9" t="s">
        <v>4</v>
      </c>
      <c r="T102" s="35" t="s">
        <v>4</v>
      </c>
      <c r="U102" s="33" t="s">
        <v>4</v>
      </c>
      <c r="V102" s="11" t="s">
        <v>4</v>
      </c>
      <c r="W102" s="35" t="s">
        <v>4</v>
      </c>
      <c r="X102" s="33" t="s">
        <v>4</v>
      </c>
      <c r="Y102" s="9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33" t="s">
        <v>4</v>
      </c>
      <c r="G103" s="9" t="s">
        <v>4</v>
      </c>
      <c r="H103" s="35" t="s">
        <v>4</v>
      </c>
      <c r="I103" s="33" t="s">
        <v>4</v>
      </c>
      <c r="J103" s="9" t="s">
        <v>4</v>
      </c>
      <c r="K103" s="35" t="s">
        <v>4</v>
      </c>
      <c r="L103" s="33" t="s">
        <v>4</v>
      </c>
      <c r="M103" s="9" t="s">
        <v>4</v>
      </c>
      <c r="N103" s="35" t="s">
        <v>4</v>
      </c>
      <c r="O103" s="33" t="s">
        <v>4</v>
      </c>
      <c r="P103" s="9" t="s">
        <v>4</v>
      </c>
      <c r="Q103" s="35" t="s">
        <v>4</v>
      </c>
      <c r="R103" s="33" t="s">
        <v>4</v>
      </c>
      <c r="S103" s="9" t="s">
        <v>4</v>
      </c>
      <c r="T103" s="35" t="s">
        <v>4</v>
      </c>
      <c r="U103" s="33" t="s">
        <v>4</v>
      </c>
      <c r="V103" s="11" t="s">
        <v>4</v>
      </c>
      <c r="W103" s="35" t="s">
        <v>4</v>
      </c>
      <c r="X103" s="33" t="s">
        <v>4</v>
      </c>
      <c r="Y103" s="9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33" t="s">
        <v>4</v>
      </c>
      <c r="G104" s="9" t="s">
        <v>4</v>
      </c>
      <c r="H104" s="35" t="s">
        <v>4</v>
      </c>
      <c r="I104" s="33" t="s">
        <v>4</v>
      </c>
      <c r="J104" s="9" t="s">
        <v>4</v>
      </c>
      <c r="K104" s="35" t="s">
        <v>4</v>
      </c>
      <c r="L104" s="33" t="s">
        <v>4</v>
      </c>
      <c r="M104" s="9" t="s">
        <v>4</v>
      </c>
      <c r="N104" s="35" t="s">
        <v>4</v>
      </c>
      <c r="O104" s="33" t="s">
        <v>4</v>
      </c>
      <c r="P104" s="9" t="s">
        <v>4</v>
      </c>
      <c r="Q104" s="35" t="s">
        <v>4</v>
      </c>
      <c r="R104" s="33" t="s">
        <v>4</v>
      </c>
      <c r="S104" s="9" t="s">
        <v>4</v>
      </c>
      <c r="T104" s="35" t="s">
        <v>4</v>
      </c>
      <c r="U104" s="33" t="s">
        <v>4</v>
      </c>
      <c r="V104" s="11" t="s">
        <v>4</v>
      </c>
      <c r="W104" s="35" t="s">
        <v>4</v>
      </c>
      <c r="X104" s="33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4" t="s">
        <v>4</v>
      </c>
      <c r="D105" s="9" t="s">
        <v>4</v>
      </c>
      <c r="E105" s="12">
        <v>-12.230764833333335</v>
      </c>
      <c r="F105" s="33" t="s">
        <v>4</v>
      </c>
      <c r="G105" s="9" t="s">
        <v>4</v>
      </c>
      <c r="H105" s="35">
        <v>2.5880335833333321</v>
      </c>
      <c r="I105" s="33" t="s">
        <v>4</v>
      </c>
      <c r="J105" s="9" t="s">
        <v>4</v>
      </c>
      <c r="K105" s="35">
        <v>-10.717674666666669</v>
      </c>
      <c r="L105" s="33" t="s">
        <v>4</v>
      </c>
      <c r="M105" s="9" t="s">
        <v>4</v>
      </c>
      <c r="N105" s="35">
        <v>-28.318939666666665</v>
      </c>
      <c r="O105" s="33" t="s">
        <v>4</v>
      </c>
      <c r="P105" s="9" t="s">
        <v>4</v>
      </c>
      <c r="Q105" s="35">
        <v>-11.723914749999997</v>
      </c>
      <c r="R105" s="33" t="s">
        <v>4</v>
      </c>
      <c r="S105" s="9" t="s">
        <v>4</v>
      </c>
      <c r="T105" s="35" t="s">
        <v>4</v>
      </c>
      <c r="U105" s="33" t="s">
        <v>4</v>
      </c>
      <c r="V105" s="11" t="s">
        <v>4</v>
      </c>
      <c r="W105" s="35">
        <v>2.1324512499999995</v>
      </c>
      <c r="X105" s="33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4" t="s">
        <v>4</v>
      </c>
      <c r="D106" s="9" t="s">
        <v>4</v>
      </c>
      <c r="E106" s="12">
        <v>-18.725637833333334</v>
      </c>
      <c r="F106" s="33" t="s">
        <v>4</v>
      </c>
      <c r="G106" s="9" t="s">
        <v>4</v>
      </c>
      <c r="H106" s="35">
        <v>-43.159860416666668</v>
      </c>
      <c r="I106" s="33" t="s">
        <v>4</v>
      </c>
      <c r="J106" s="9" t="s">
        <v>4</v>
      </c>
      <c r="K106" s="35">
        <v>-7.642966666666668</v>
      </c>
      <c r="L106" s="33" t="s">
        <v>4</v>
      </c>
      <c r="M106" s="9" t="s">
        <v>4</v>
      </c>
      <c r="N106" s="35">
        <v>-43.466117666666662</v>
      </c>
      <c r="O106" s="33" t="s">
        <v>4</v>
      </c>
      <c r="P106" s="9" t="s">
        <v>4</v>
      </c>
      <c r="Q106" s="35">
        <v>-20.127500749999996</v>
      </c>
      <c r="R106" s="33" t="s">
        <v>4</v>
      </c>
      <c r="S106" s="9" t="s">
        <v>4</v>
      </c>
      <c r="T106" s="35" t="s">
        <v>4</v>
      </c>
      <c r="U106" s="33" t="s">
        <v>4</v>
      </c>
      <c r="V106" s="11" t="s">
        <v>4</v>
      </c>
      <c r="W106" s="35">
        <v>2.5500322499999992</v>
      </c>
      <c r="X106" s="33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4" t="s">
        <v>4</v>
      </c>
      <c r="D107" s="9">
        <f>AVERAGE(B105:B107)</f>
        <v>-36.630011166666669</v>
      </c>
      <c r="E107" s="12">
        <v>14.608008166666664</v>
      </c>
      <c r="F107" s="33" t="s">
        <v>4</v>
      </c>
      <c r="G107" s="9">
        <f>AVERAGE(E105:E107)</f>
        <v>-5.4494648333333346</v>
      </c>
      <c r="H107" s="35">
        <v>-68.075569416666667</v>
      </c>
      <c r="I107" s="33" t="s">
        <v>4</v>
      </c>
      <c r="J107" s="9">
        <f>AVERAGE(H105:H107)</f>
        <v>-36.215798749999998</v>
      </c>
      <c r="K107" s="35">
        <v>-54.323278666666674</v>
      </c>
      <c r="L107" s="33" t="s">
        <v>4</v>
      </c>
      <c r="M107" s="9">
        <f>AVERAGE(K105:K107)</f>
        <v>-24.227973333333338</v>
      </c>
      <c r="N107" s="35">
        <v>-59.758630666666662</v>
      </c>
      <c r="O107" s="33" t="s">
        <v>4</v>
      </c>
      <c r="P107" s="9">
        <f>AVERAGE(N105:N107)</f>
        <v>-43.847895999999992</v>
      </c>
      <c r="Q107" s="35">
        <v>-70.489342749999992</v>
      </c>
      <c r="R107" s="33" t="s">
        <v>4</v>
      </c>
      <c r="S107" s="9">
        <f>AVERAGE(Q105:Q107)</f>
        <v>-34.113586083333331</v>
      </c>
      <c r="T107" s="35" t="s">
        <v>4</v>
      </c>
      <c r="U107" s="33" t="s">
        <v>4</v>
      </c>
      <c r="V107" s="11" t="s">
        <v>4</v>
      </c>
      <c r="W107" s="35">
        <v>2.5034002499999994</v>
      </c>
      <c r="X107" s="33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4" t="s">
        <v>4</v>
      </c>
      <c r="D108" s="9">
        <f t="shared" ref="D108:D171" si="0">AVERAGE(B106:B108)</f>
        <v>-45.005766833333332</v>
      </c>
      <c r="E108" s="12">
        <v>-4.3323818333333346</v>
      </c>
      <c r="F108" s="33" t="s">
        <v>4</v>
      </c>
      <c r="G108" s="9">
        <f t="shared" ref="G108:G171" si="1">AVERAGE(E106:E108)</f>
        <v>-2.8166705000000012</v>
      </c>
      <c r="H108" s="35">
        <v>-25.987425416666667</v>
      </c>
      <c r="I108" s="33" t="s">
        <v>4</v>
      </c>
      <c r="J108" s="9">
        <f t="shared" ref="J108:J171" si="2">AVERAGE(H106:H108)</f>
        <v>-45.740951750000001</v>
      </c>
      <c r="K108" s="35">
        <v>11.596491333333331</v>
      </c>
      <c r="L108" s="33" t="s">
        <v>4</v>
      </c>
      <c r="M108" s="9">
        <f t="shared" ref="M108:M171" si="3">AVERAGE(K106:K108)</f>
        <v>-16.789918000000004</v>
      </c>
      <c r="N108" s="35">
        <v>-14.795579666666667</v>
      </c>
      <c r="O108" s="33" t="s">
        <v>4</v>
      </c>
      <c r="P108" s="9">
        <f t="shared" ref="P108:P171" si="4">AVERAGE(N106:N108)</f>
        <v>-39.340109333333331</v>
      </c>
      <c r="Q108" s="35">
        <v>-7.2983727499999969</v>
      </c>
      <c r="R108" s="33" t="s">
        <v>4</v>
      </c>
      <c r="S108" s="9">
        <f t="shared" ref="S108:S171" si="5">AVERAGE(Q106:Q108)</f>
        <v>-32.638405416666664</v>
      </c>
      <c r="T108" s="35" t="s">
        <v>4</v>
      </c>
      <c r="U108" s="33" t="s">
        <v>4</v>
      </c>
      <c r="V108" s="11" t="s">
        <v>4</v>
      </c>
      <c r="W108" s="35">
        <v>-18.72501475</v>
      </c>
      <c r="X108" s="33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4" t="s">
        <v>4</v>
      </c>
      <c r="D109" s="9">
        <f t="shared" si="0"/>
        <v>-47.218358833333333</v>
      </c>
      <c r="E109" s="12">
        <v>5.0355551666666649</v>
      </c>
      <c r="F109" s="33" t="s">
        <v>4</v>
      </c>
      <c r="G109" s="9">
        <f t="shared" si="1"/>
        <v>5.1037271666666646</v>
      </c>
      <c r="H109" s="35">
        <v>-17.509455416666668</v>
      </c>
      <c r="I109" s="33" t="s">
        <v>4</v>
      </c>
      <c r="J109" s="9">
        <f t="shared" si="2"/>
        <v>-37.190816750000003</v>
      </c>
      <c r="K109" s="35">
        <v>-19.327237666666669</v>
      </c>
      <c r="L109" s="33" t="s">
        <v>4</v>
      </c>
      <c r="M109" s="9">
        <f t="shared" si="3"/>
        <v>-20.684675000000002</v>
      </c>
      <c r="N109" s="35">
        <v>-1.6177746666666661</v>
      </c>
      <c r="O109" s="33" t="s">
        <v>4</v>
      </c>
      <c r="P109" s="9">
        <f t="shared" si="4"/>
        <v>-25.390661666666663</v>
      </c>
      <c r="Q109" s="35">
        <v>9.8889862500000021</v>
      </c>
      <c r="R109" s="33" t="s">
        <v>4</v>
      </c>
      <c r="S109" s="9">
        <f t="shared" si="5"/>
        <v>-22.632909749999996</v>
      </c>
      <c r="T109" s="35" t="s">
        <v>4</v>
      </c>
      <c r="U109" s="33" t="s">
        <v>4</v>
      </c>
      <c r="V109" s="11" t="s">
        <v>4</v>
      </c>
      <c r="W109" s="35">
        <v>0.91210524999999953</v>
      </c>
      <c r="X109" s="33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4" t="s">
        <v>4</v>
      </c>
      <c r="D110" s="9">
        <f t="shared" si="0"/>
        <v>-38.957110833333331</v>
      </c>
      <c r="E110" s="12">
        <v>-9.2910808333333357</v>
      </c>
      <c r="F110" s="33" t="s">
        <v>4</v>
      </c>
      <c r="G110" s="9">
        <f t="shared" si="1"/>
        <v>-2.8626358333333353</v>
      </c>
      <c r="H110" s="35">
        <v>-19.628059416666666</v>
      </c>
      <c r="I110" s="33" t="s">
        <v>4</v>
      </c>
      <c r="J110" s="9">
        <f t="shared" si="2"/>
        <v>-21.041646750000002</v>
      </c>
      <c r="K110" s="35">
        <v>16.261732333333331</v>
      </c>
      <c r="L110" s="33" t="s">
        <v>4</v>
      </c>
      <c r="M110" s="9">
        <f t="shared" si="3"/>
        <v>2.8436619999999979</v>
      </c>
      <c r="N110" s="35">
        <v>-17.466667666666666</v>
      </c>
      <c r="O110" s="33" t="s">
        <v>4</v>
      </c>
      <c r="P110" s="9">
        <f t="shared" si="4"/>
        <v>-11.293340666666666</v>
      </c>
      <c r="Q110" s="35">
        <v>1.8498362500000027</v>
      </c>
      <c r="R110" s="33" t="s">
        <v>4</v>
      </c>
      <c r="S110" s="9">
        <f t="shared" si="5"/>
        <v>1.4801499166666694</v>
      </c>
      <c r="T110" s="35" t="s">
        <v>4</v>
      </c>
      <c r="U110" s="33" t="s">
        <v>4</v>
      </c>
      <c r="V110" s="11" t="s">
        <v>4</v>
      </c>
      <c r="W110" s="35">
        <v>1.1541582499999994</v>
      </c>
      <c r="X110" s="33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4" t="s">
        <v>4</v>
      </c>
      <c r="D111" s="9">
        <f t="shared" si="0"/>
        <v>-29.092202500000003</v>
      </c>
      <c r="E111" s="12">
        <v>-24.922920833333333</v>
      </c>
      <c r="F111" s="33" t="s">
        <v>4</v>
      </c>
      <c r="G111" s="9">
        <f t="shared" si="1"/>
        <v>-9.726148833333335</v>
      </c>
      <c r="H111" s="35">
        <v>0.71916058333333188</v>
      </c>
      <c r="I111" s="33" t="s">
        <v>4</v>
      </c>
      <c r="J111" s="9">
        <f t="shared" si="2"/>
        <v>-12.139451416666667</v>
      </c>
      <c r="K111" s="35">
        <v>-25.633618666666671</v>
      </c>
      <c r="L111" s="33" t="s">
        <v>4</v>
      </c>
      <c r="M111" s="9">
        <f t="shared" si="3"/>
        <v>-9.56637466666667</v>
      </c>
      <c r="N111" s="35">
        <v>-21.475617666666665</v>
      </c>
      <c r="O111" s="33" t="s">
        <v>4</v>
      </c>
      <c r="P111" s="9">
        <f t="shared" si="4"/>
        <v>-13.520019999999997</v>
      </c>
      <c r="Q111" s="35">
        <v>-18.428342749999999</v>
      </c>
      <c r="R111" s="33" t="s">
        <v>4</v>
      </c>
      <c r="S111" s="9">
        <f t="shared" si="5"/>
        <v>-2.2298400833333312</v>
      </c>
      <c r="T111" s="35" t="s">
        <v>4</v>
      </c>
      <c r="U111" s="33" t="s">
        <v>4</v>
      </c>
      <c r="V111" s="11" t="s">
        <v>4</v>
      </c>
      <c r="W111" s="35">
        <v>7.3932142499999989</v>
      </c>
      <c r="X111" s="33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4" t="s">
        <v>4</v>
      </c>
      <c r="D112" s="9">
        <f t="shared" si="0"/>
        <v>-23.894520499999999</v>
      </c>
      <c r="E112" s="12">
        <v>-3.696247833333334</v>
      </c>
      <c r="F112" s="33" t="s">
        <v>4</v>
      </c>
      <c r="G112" s="9">
        <f t="shared" si="1"/>
        <v>-12.636749833333333</v>
      </c>
      <c r="H112" s="35">
        <v>-22.116843416666669</v>
      </c>
      <c r="I112" s="33" t="s">
        <v>4</v>
      </c>
      <c r="J112" s="9">
        <f t="shared" si="2"/>
        <v>-13.67524741666667</v>
      </c>
      <c r="K112" s="35">
        <v>-6.7083206666666673</v>
      </c>
      <c r="L112" s="33" t="s">
        <v>4</v>
      </c>
      <c r="M112" s="9">
        <f t="shared" si="3"/>
        <v>-5.3600690000000029</v>
      </c>
      <c r="N112" s="35">
        <v>-24.086565666666665</v>
      </c>
      <c r="O112" s="33" t="s">
        <v>4</v>
      </c>
      <c r="P112" s="9">
        <f t="shared" si="4"/>
        <v>-21.009616999999999</v>
      </c>
      <c r="Q112" s="35">
        <v>-7.906890749999997</v>
      </c>
      <c r="R112" s="33" t="s">
        <v>4</v>
      </c>
      <c r="S112" s="9">
        <f t="shared" si="5"/>
        <v>-8.1617990833333298</v>
      </c>
      <c r="T112" s="35" t="s">
        <v>4</v>
      </c>
      <c r="U112" s="33" t="s">
        <v>4</v>
      </c>
      <c r="V112" s="11" t="s">
        <v>4</v>
      </c>
      <c r="W112" s="35">
        <v>3.1191882499999997</v>
      </c>
      <c r="X112" s="33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4" t="s">
        <v>4</v>
      </c>
      <c r="D113" s="9">
        <f t="shared" si="0"/>
        <v>-25.094085166666662</v>
      </c>
      <c r="E113" s="12">
        <v>-13.700244833333336</v>
      </c>
      <c r="F113" s="33" t="s">
        <v>4</v>
      </c>
      <c r="G113" s="9">
        <f t="shared" si="1"/>
        <v>-14.106471166666667</v>
      </c>
      <c r="H113" s="35">
        <v>2.436923583333332</v>
      </c>
      <c r="I113" s="33" t="s">
        <v>4</v>
      </c>
      <c r="J113" s="9">
        <f t="shared" si="2"/>
        <v>-6.320253083333335</v>
      </c>
      <c r="K113" s="35">
        <v>5.954733333333273E-2</v>
      </c>
      <c r="L113" s="33" t="s">
        <v>4</v>
      </c>
      <c r="M113" s="9">
        <f t="shared" si="3"/>
        <v>-10.760797333333334</v>
      </c>
      <c r="N113" s="35">
        <v>-17.885770666666666</v>
      </c>
      <c r="O113" s="33" t="s">
        <v>4</v>
      </c>
      <c r="P113" s="9">
        <f t="shared" si="4"/>
        <v>-21.149317999999997</v>
      </c>
      <c r="Q113" s="35">
        <v>17.757579250000003</v>
      </c>
      <c r="R113" s="33" t="s">
        <v>4</v>
      </c>
      <c r="S113" s="9">
        <f t="shared" si="5"/>
        <v>-2.8592180833333303</v>
      </c>
      <c r="T113" s="35" t="s">
        <v>4</v>
      </c>
      <c r="U113" s="33" t="s">
        <v>4</v>
      </c>
      <c r="V113" s="11" t="s">
        <v>4</v>
      </c>
      <c r="W113" s="35">
        <v>-8.7048467500000015</v>
      </c>
      <c r="X113" s="33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4" t="s">
        <v>4</v>
      </c>
      <c r="D114" s="9">
        <f t="shared" si="0"/>
        <v>-25.119880166666665</v>
      </c>
      <c r="E114" s="12">
        <v>-14.991881833333334</v>
      </c>
      <c r="F114" s="33" t="s">
        <v>4</v>
      </c>
      <c r="G114" s="9">
        <f t="shared" si="1"/>
        <v>-10.796124833333336</v>
      </c>
      <c r="H114" s="35">
        <v>6.5146435833333314</v>
      </c>
      <c r="I114" s="33" t="s">
        <v>4</v>
      </c>
      <c r="J114" s="9">
        <f t="shared" si="2"/>
        <v>-4.3884254166666681</v>
      </c>
      <c r="K114" s="35">
        <v>-27.14226166666667</v>
      </c>
      <c r="L114" s="33" t="s">
        <v>4</v>
      </c>
      <c r="M114" s="9">
        <f t="shared" si="3"/>
        <v>-11.263678333333337</v>
      </c>
      <c r="N114" s="35">
        <v>-6.8260006666666673</v>
      </c>
      <c r="O114" s="33" t="s">
        <v>4</v>
      </c>
      <c r="P114" s="9">
        <f t="shared" si="4"/>
        <v>-16.266112333333332</v>
      </c>
      <c r="Q114" s="35">
        <v>-9.8673197499999965</v>
      </c>
      <c r="R114" s="33" t="s">
        <v>4</v>
      </c>
      <c r="S114" s="9">
        <f t="shared" si="5"/>
        <v>-5.5437499999969235E-3</v>
      </c>
      <c r="T114" s="35" t="s">
        <v>4</v>
      </c>
      <c r="U114" s="33" t="s">
        <v>4</v>
      </c>
      <c r="V114" s="11" t="s">
        <v>4</v>
      </c>
      <c r="W114" s="35">
        <v>1.5457212499999995</v>
      </c>
      <c r="X114" s="33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4" t="s">
        <v>4</v>
      </c>
      <c r="D115" s="9">
        <f t="shared" si="0"/>
        <v>-25.079191166666671</v>
      </c>
      <c r="E115" s="12">
        <v>9.9969391666666656</v>
      </c>
      <c r="F115" s="33" t="s">
        <v>4</v>
      </c>
      <c r="G115" s="9">
        <f t="shared" si="1"/>
        <v>-6.2317291666666677</v>
      </c>
      <c r="H115" s="35">
        <v>0.50865058333333169</v>
      </c>
      <c r="I115" s="33" t="s">
        <v>4</v>
      </c>
      <c r="J115" s="9">
        <f t="shared" si="2"/>
        <v>3.153405916666665</v>
      </c>
      <c r="K115" s="35">
        <v>11.622475333333332</v>
      </c>
      <c r="L115" s="33" t="s">
        <v>4</v>
      </c>
      <c r="M115" s="9">
        <f t="shared" si="3"/>
        <v>-5.1534130000000014</v>
      </c>
      <c r="N115" s="35">
        <v>-7.9090206666666649</v>
      </c>
      <c r="O115" s="33" t="s">
        <v>4</v>
      </c>
      <c r="P115" s="9">
        <f t="shared" si="4"/>
        <v>-10.873597333333331</v>
      </c>
      <c r="Q115" s="35">
        <v>-2.7936647499999969</v>
      </c>
      <c r="R115" s="33" t="s">
        <v>4</v>
      </c>
      <c r="S115" s="9">
        <f t="shared" si="5"/>
        <v>1.6988649166666698</v>
      </c>
      <c r="T115" s="35" t="s">
        <v>4</v>
      </c>
      <c r="U115" s="33" t="s">
        <v>4</v>
      </c>
      <c r="V115" s="11" t="s">
        <v>4</v>
      </c>
      <c r="W115" s="35">
        <v>2.7721672499999994</v>
      </c>
      <c r="X115" s="33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4" t="s">
        <v>4</v>
      </c>
      <c r="D116" s="9">
        <f t="shared" si="0"/>
        <v>-22.128491500000006</v>
      </c>
      <c r="E116" s="12">
        <v>28.640341166666666</v>
      </c>
      <c r="F116" s="33" t="s">
        <v>4</v>
      </c>
      <c r="G116" s="9">
        <f t="shared" si="1"/>
        <v>7.8817994999999996</v>
      </c>
      <c r="H116" s="35">
        <v>-22.741769416666671</v>
      </c>
      <c r="I116" s="33" t="s">
        <v>4</v>
      </c>
      <c r="J116" s="9">
        <f t="shared" si="2"/>
        <v>-5.2394917500000027</v>
      </c>
      <c r="K116" s="35">
        <v>19.773465333333334</v>
      </c>
      <c r="L116" s="33" t="s">
        <v>4</v>
      </c>
      <c r="M116" s="9">
        <f t="shared" si="3"/>
        <v>1.4178929999999987</v>
      </c>
      <c r="N116" s="35">
        <v>14.177868333333334</v>
      </c>
      <c r="O116" s="33" t="s">
        <v>4</v>
      </c>
      <c r="P116" s="9">
        <f t="shared" si="4"/>
        <v>-0.18571766666666592</v>
      </c>
      <c r="Q116" s="35">
        <v>9.2073902500000031</v>
      </c>
      <c r="R116" s="33" t="s">
        <v>4</v>
      </c>
      <c r="S116" s="9">
        <f t="shared" si="5"/>
        <v>-1.1511980833333304</v>
      </c>
      <c r="T116" s="35" t="s">
        <v>4</v>
      </c>
      <c r="U116" s="33" t="s">
        <v>4</v>
      </c>
      <c r="V116" s="11" t="s">
        <v>4</v>
      </c>
      <c r="W116" s="35">
        <v>26.338958250000001</v>
      </c>
      <c r="X116" s="33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4" t="s">
        <v>4</v>
      </c>
      <c r="D117" s="9">
        <f t="shared" si="0"/>
        <v>-26.374675166666673</v>
      </c>
      <c r="E117" s="12">
        <v>6.3221161666666656</v>
      </c>
      <c r="F117" s="33" t="s">
        <v>4</v>
      </c>
      <c r="G117" s="9">
        <f t="shared" si="1"/>
        <v>14.9864655</v>
      </c>
      <c r="H117" s="35">
        <v>-28.745846416666666</v>
      </c>
      <c r="I117" s="33" t="s">
        <v>4</v>
      </c>
      <c r="J117" s="9">
        <f t="shared" si="2"/>
        <v>-16.992988416666666</v>
      </c>
      <c r="K117" s="35">
        <v>-14.750696666666668</v>
      </c>
      <c r="L117" s="33" t="s">
        <v>4</v>
      </c>
      <c r="M117" s="9">
        <f t="shared" si="3"/>
        <v>5.5484146666666661</v>
      </c>
      <c r="N117" s="35">
        <v>-20.159571666666665</v>
      </c>
      <c r="O117" s="33" t="s">
        <v>4</v>
      </c>
      <c r="P117" s="9">
        <f t="shared" si="4"/>
        <v>-4.6302413333333314</v>
      </c>
      <c r="Q117" s="35">
        <v>-9.9191257499999974</v>
      </c>
      <c r="R117" s="33" t="s">
        <v>4</v>
      </c>
      <c r="S117" s="9">
        <f t="shared" si="5"/>
        <v>-1.168466749999997</v>
      </c>
      <c r="T117" s="35" t="s">
        <v>4</v>
      </c>
      <c r="U117" s="33" t="s">
        <v>4</v>
      </c>
      <c r="V117" s="11" t="s">
        <v>4</v>
      </c>
      <c r="W117" s="35">
        <v>-20.643697749999998</v>
      </c>
      <c r="X117" s="33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4" t="s">
        <v>4</v>
      </c>
      <c r="D118" s="9">
        <f t="shared" si="0"/>
        <v>-25.340060500000003</v>
      </c>
      <c r="E118" s="12">
        <v>-6.8524388333333341</v>
      </c>
      <c r="F118" s="33" t="s">
        <v>4</v>
      </c>
      <c r="G118" s="9">
        <f t="shared" si="1"/>
        <v>9.3700061666666663</v>
      </c>
      <c r="H118" s="35">
        <v>-16.311658416666667</v>
      </c>
      <c r="I118" s="33" t="s">
        <v>4</v>
      </c>
      <c r="J118" s="9">
        <f t="shared" si="2"/>
        <v>-22.599758083333331</v>
      </c>
      <c r="K118" s="35">
        <v>-8.3528886666666704</v>
      </c>
      <c r="L118" s="33" t="s">
        <v>4</v>
      </c>
      <c r="M118" s="9">
        <f t="shared" si="3"/>
        <v>-1.1100400000000015</v>
      </c>
      <c r="N118" s="35">
        <v>6.9507653333333348</v>
      </c>
      <c r="O118" s="33" t="s">
        <v>4</v>
      </c>
      <c r="P118" s="9">
        <f t="shared" si="4"/>
        <v>0.32302066666666818</v>
      </c>
      <c r="Q118" s="35">
        <v>-0.73881974999999755</v>
      </c>
      <c r="R118" s="33" t="s">
        <v>4</v>
      </c>
      <c r="S118" s="9">
        <f t="shared" si="5"/>
        <v>-0.48351841666666395</v>
      </c>
      <c r="T118" s="35" t="s">
        <v>4</v>
      </c>
      <c r="U118" s="33" t="s">
        <v>4</v>
      </c>
      <c r="V118" s="11" t="s">
        <v>4</v>
      </c>
      <c r="W118" s="35">
        <v>7.1111032499999993</v>
      </c>
      <c r="X118" s="33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4" t="s">
        <v>4</v>
      </c>
      <c r="D119" s="9">
        <f t="shared" si="0"/>
        <v>-19.704202500000005</v>
      </c>
      <c r="E119" s="12">
        <v>-21.454993833333333</v>
      </c>
      <c r="F119" s="33" t="s">
        <v>4</v>
      </c>
      <c r="G119" s="9">
        <f t="shared" si="1"/>
        <v>-7.3284388333333341</v>
      </c>
      <c r="H119" s="35">
        <v>1.7374895833333319</v>
      </c>
      <c r="I119" s="33" t="s">
        <v>4</v>
      </c>
      <c r="J119" s="9">
        <f t="shared" si="2"/>
        <v>-14.440005083333332</v>
      </c>
      <c r="K119" s="35">
        <v>0.92450533333333063</v>
      </c>
      <c r="L119" s="33" t="s">
        <v>4</v>
      </c>
      <c r="M119" s="9">
        <f t="shared" si="3"/>
        <v>-7.3930266666666684</v>
      </c>
      <c r="N119" s="35">
        <v>-17.887482666666667</v>
      </c>
      <c r="O119" s="33" t="s">
        <v>4</v>
      </c>
      <c r="P119" s="9">
        <f t="shared" si="4"/>
        <v>-10.365429666666666</v>
      </c>
      <c r="Q119" s="35">
        <v>10.809206250000003</v>
      </c>
      <c r="R119" s="33" t="s">
        <v>4</v>
      </c>
      <c r="S119" s="9">
        <f t="shared" si="5"/>
        <v>5.0420250000002532E-2</v>
      </c>
      <c r="T119" s="35" t="s">
        <v>4</v>
      </c>
      <c r="U119" s="33" t="s">
        <v>4</v>
      </c>
      <c r="V119" s="11" t="s">
        <v>4</v>
      </c>
      <c r="W119" s="35">
        <v>2.1439802499999994</v>
      </c>
      <c r="X119" s="33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4" t="s">
        <v>4</v>
      </c>
      <c r="D120" s="9">
        <f t="shared" si="0"/>
        <v>-13.397832833333334</v>
      </c>
      <c r="E120" s="12">
        <v>6.3113271666666657</v>
      </c>
      <c r="F120" s="33" t="s">
        <v>4</v>
      </c>
      <c r="G120" s="9">
        <f t="shared" si="1"/>
        <v>-7.3320351666666674</v>
      </c>
      <c r="H120" s="35">
        <v>3.5060565833333319</v>
      </c>
      <c r="I120" s="33" t="s">
        <v>4</v>
      </c>
      <c r="J120" s="9">
        <f t="shared" si="2"/>
        <v>-3.6893707500000006</v>
      </c>
      <c r="K120" s="35">
        <v>6.9852173333333312</v>
      </c>
      <c r="L120" s="33" t="s">
        <v>4</v>
      </c>
      <c r="M120" s="9">
        <f t="shared" si="3"/>
        <v>-0.14772200000000288</v>
      </c>
      <c r="N120" s="35">
        <v>-11.746671666666666</v>
      </c>
      <c r="O120" s="33" t="s">
        <v>4</v>
      </c>
      <c r="P120" s="9">
        <f t="shared" si="4"/>
        <v>-7.5611296666666661</v>
      </c>
      <c r="Q120" s="35">
        <v>36.610649250000002</v>
      </c>
      <c r="R120" s="33" t="s">
        <v>4</v>
      </c>
      <c r="S120" s="9">
        <f t="shared" si="5"/>
        <v>15.560345250000003</v>
      </c>
      <c r="T120" s="35" t="s">
        <v>4</v>
      </c>
      <c r="U120" s="33" t="s">
        <v>4</v>
      </c>
      <c r="V120" s="11" t="s">
        <v>4</v>
      </c>
      <c r="W120" s="35">
        <v>2.5196442499999994</v>
      </c>
      <c r="X120" s="33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4" t="s">
        <v>4</v>
      </c>
      <c r="D121" s="9">
        <f t="shared" si="0"/>
        <v>-10.310133166666667</v>
      </c>
      <c r="E121" s="12">
        <v>20.515827166666664</v>
      </c>
      <c r="F121" s="33" t="s">
        <v>4</v>
      </c>
      <c r="G121" s="9">
        <f t="shared" si="1"/>
        <v>1.7907201666666654</v>
      </c>
      <c r="H121" s="35">
        <v>1.1793175833333311</v>
      </c>
      <c r="I121" s="33" t="s">
        <v>4</v>
      </c>
      <c r="J121" s="9">
        <f t="shared" si="2"/>
        <v>2.1409545833333317</v>
      </c>
      <c r="K121" s="35">
        <v>23.337362333333331</v>
      </c>
      <c r="L121" s="33" t="s">
        <v>4</v>
      </c>
      <c r="M121" s="9">
        <f t="shared" si="3"/>
        <v>10.415694999999998</v>
      </c>
      <c r="N121" s="35">
        <v>-15.858898666666667</v>
      </c>
      <c r="O121" s="33" t="s">
        <v>4</v>
      </c>
      <c r="P121" s="9">
        <f t="shared" si="4"/>
        <v>-15.164351000000002</v>
      </c>
      <c r="Q121" s="35">
        <v>20.279915250000002</v>
      </c>
      <c r="R121" s="33" t="s">
        <v>4</v>
      </c>
      <c r="S121" s="9">
        <f t="shared" si="5"/>
        <v>22.566590250000001</v>
      </c>
      <c r="T121" s="35" t="s">
        <v>4</v>
      </c>
      <c r="U121" s="33" t="s">
        <v>4</v>
      </c>
      <c r="V121" s="11" t="s">
        <v>4</v>
      </c>
      <c r="W121" s="35">
        <v>3.4138822499999995</v>
      </c>
      <c r="X121" s="33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4" t="s">
        <v>4</v>
      </c>
      <c r="D122" s="9">
        <f t="shared" si="0"/>
        <v>-12.1599165</v>
      </c>
      <c r="E122" s="12">
        <v>17.027268166666666</v>
      </c>
      <c r="F122" s="33" t="s">
        <v>4</v>
      </c>
      <c r="G122" s="9">
        <f t="shared" si="1"/>
        <v>14.618140833333333</v>
      </c>
      <c r="H122" s="35">
        <v>2.092658583333332</v>
      </c>
      <c r="I122" s="33" t="s">
        <v>4</v>
      </c>
      <c r="J122" s="9">
        <f t="shared" si="2"/>
        <v>2.2593442499999985</v>
      </c>
      <c r="K122" s="35">
        <v>17.091549333333333</v>
      </c>
      <c r="L122" s="33" t="s">
        <v>4</v>
      </c>
      <c r="M122" s="9">
        <f t="shared" si="3"/>
        <v>15.804709666666666</v>
      </c>
      <c r="N122" s="35">
        <v>1.4836553333333344</v>
      </c>
      <c r="O122" s="33" t="s">
        <v>4</v>
      </c>
      <c r="P122" s="9">
        <f t="shared" si="4"/>
        <v>-8.7073049999999999</v>
      </c>
      <c r="Q122" s="35">
        <v>-9.852893749999998</v>
      </c>
      <c r="R122" s="33" t="s">
        <v>4</v>
      </c>
      <c r="S122" s="9">
        <f t="shared" si="5"/>
        <v>15.679223583333334</v>
      </c>
      <c r="T122" s="35" t="s">
        <v>4</v>
      </c>
      <c r="U122" s="33" t="s">
        <v>4</v>
      </c>
      <c r="V122" s="11" t="s">
        <v>4</v>
      </c>
      <c r="W122" s="35">
        <v>2.5196442499999994</v>
      </c>
      <c r="X122" s="33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4" t="s">
        <v>4</v>
      </c>
      <c r="D123" s="9">
        <f t="shared" si="0"/>
        <v>-13.035239500000003</v>
      </c>
      <c r="E123" s="12">
        <v>4.470305166666666</v>
      </c>
      <c r="F123" s="33" t="s">
        <v>4</v>
      </c>
      <c r="G123" s="9">
        <f t="shared" si="1"/>
        <v>14.00446683333333</v>
      </c>
      <c r="H123" s="35">
        <v>2.3403685833333316</v>
      </c>
      <c r="I123" s="33" t="s">
        <v>4</v>
      </c>
      <c r="J123" s="9">
        <f t="shared" si="2"/>
        <v>1.8707815833333317</v>
      </c>
      <c r="K123" s="35">
        <v>2.3371493333333309</v>
      </c>
      <c r="L123" s="33" t="s">
        <v>4</v>
      </c>
      <c r="M123" s="9">
        <f t="shared" si="3"/>
        <v>14.255353666666664</v>
      </c>
      <c r="N123" s="35">
        <v>1.1400573333333344</v>
      </c>
      <c r="O123" s="33" t="s">
        <v>4</v>
      </c>
      <c r="P123" s="9">
        <f t="shared" si="4"/>
        <v>-4.411728666666666</v>
      </c>
      <c r="Q123" s="35">
        <v>-20.371342749999997</v>
      </c>
      <c r="R123" s="33" t="s">
        <v>4</v>
      </c>
      <c r="S123" s="9">
        <f t="shared" si="5"/>
        <v>-3.3147737499999974</v>
      </c>
      <c r="T123" s="35" t="s">
        <v>4</v>
      </c>
      <c r="U123" s="33" t="s">
        <v>4</v>
      </c>
      <c r="V123" s="11" t="s">
        <v>4</v>
      </c>
      <c r="W123" s="35">
        <v>-9.4827377499999983</v>
      </c>
      <c r="X123" s="33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4" t="s">
        <v>4</v>
      </c>
      <c r="D124" s="9">
        <f t="shared" si="0"/>
        <v>-13.797133833333334</v>
      </c>
      <c r="E124" s="12">
        <v>5.635705166666666</v>
      </c>
      <c r="F124" s="33" t="s">
        <v>4</v>
      </c>
      <c r="G124" s="9">
        <f t="shared" si="1"/>
        <v>9.0444261666666659</v>
      </c>
      <c r="H124" s="35">
        <v>-1.7912204166666683</v>
      </c>
      <c r="I124" s="33" t="s">
        <v>4</v>
      </c>
      <c r="J124" s="9">
        <f t="shared" si="2"/>
        <v>0.88060224999999848</v>
      </c>
      <c r="K124" s="35">
        <v>-3.3105026666666699</v>
      </c>
      <c r="L124" s="33" t="s">
        <v>4</v>
      </c>
      <c r="M124" s="9">
        <f t="shared" si="3"/>
        <v>5.3727319999999965</v>
      </c>
      <c r="N124" s="35">
        <v>-6.9590036666666659</v>
      </c>
      <c r="O124" s="33" t="s">
        <v>4</v>
      </c>
      <c r="P124" s="9">
        <f t="shared" si="4"/>
        <v>-1.445096999999999</v>
      </c>
      <c r="Q124" s="35">
        <v>11.501384250000001</v>
      </c>
      <c r="R124" s="33" t="s">
        <v>4</v>
      </c>
      <c r="S124" s="9">
        <f t="shared" si="5"/>
        <v>-6.2409507499999988</v>
      </c>
      <c r="T124" s="35" t="s">
        <v>4</v>
      </c>
      <c r="U124" s="33" t="s">
        <v>4</v>
      </c>
      <c r="V124" s="11" t="s">
        <v>4</v>
      </c>
      <c r="W124" s="35">
        <v>17.384347250000001</v>
      </c>
      <c r="X124" s="33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4" t="s">
        <v>4</v>
      </c>
      <c r="D125" s="9">
        <f t="shared" si="0"/>
        <v>-14.311477833333337</v>
      </c>
      <c r="E125" s="12">
        <v>-5.7200468333333347</v>
      </c>
      <c r="F125" s="33" t="s">
        <v>4</v>
      </c>
      <c r="G125" s="9">
        <f t="shared" si="1"/>
        <v>1.4619878333333325</v>
      </c>
      <c r="H125" s="35">
        <v>-9.1528984166666696</v>
      </c>
      <c r="I125" s="33" t="s">
        <v>4</v>
      </c>
      <c r="J125" s="9">
        <f t="shared" si="2"/>
        <v>-2.8679167500000022</v>
      </c>
      <c r="K125" s="35">
        <v>-13.842899666666669</v>
      </c>
      <c r="L125" s="33" t="s">
        <v>4</v>
      </c>
      <c r="M125" s="9">
        <f t="shared" si="3"/>
        <v>-4.9387510000000026</v>
      </c>
      <c r="N125" s="35">
        <v>-9.9248166666666666</v>
      </c>
      <c r="O125" s="33" t="s">
        <v>4</v>
      </c>
      <c r="P125" s="9">
        <f t="shared" si="4"/>
        <v>-5.2479209999999989</v>
      </c>
      <c r="Q125" s="35">
        <v>-29.394000749999996</v>
      </c>
      <c r="R125" s="33" t="s">
        <v>4</v>
      </c>
      <c r="S125" s="9">
        <f t="shared" si="5"/>
        <v>-12.754653083333331</v>
      </c>
      <c r="T125" s="35" t="s">
        <v>4</v>
      </c>
      <c r="U125" s="33" t="s">
        <v>4</v>
      </c>
      <c r="V125" s="11" t="s">
        <v>4</v>
      </c>
      <c r="W125" s="35">
        <v>16.39685725</v>
      </c>
      <c r="X125" s="33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4" t="s">
        <v>4</v>
      </c>
      <c r="D126" s="9">
        <f t="shared" si="0"/>
        <v>-8.2470154999999998</v>
      </c>
      <c r="E126" s="12">
        <v>-7.0523708333333346</v>
      </c>
      <c r="F126" s="33" t="s">
        <v>4</v>
      </c>
      <c r="G126" s="9">
        <f t="shared" si="1"/>
        <v>-2.3789041666666679</v>
      </c>
      <c r="H126" s="35">
        <v>-2.3360114166666683</v>
      </c>
      <c r="I126" s="33" t="s">
        <v>4</v>
      </c>
      <c r="J126" s="9">
        <f t="shared" si="2"/>
        <v>-4.4267100833333357</v>
      </c>
      <c r="K126" s="35">
        <v>2.9662053333333311</v>
      </c>
      <c r="L126" s="33" t="s">
        <v>4</v>
      </c>
      <c r="M126" s="9">
        <f t="shared" si="3"/>
        <v>-4.7290656666666697</v>
      </c>
      <c r="N126" s="35">
        <v>-20.633147666666666</v>
      </c>
      <c r="O126" s="33" t="s">
        <v>4</v>
      </c>
      <c r="P126" s="9">
        <f t="shared" si="4"/>
        <v>-12.505656</v>
      </c>
      <c r="Q126" s="35">
        <v>-8.5785197499999963</v>
      </c>
      <c r="R126" s="33" t="s">
        <v>4</v>
      </c>
      <c r="S126" s="9">
        <f t="shared" si="5"/>
        <v>-8.8237120833333318</v>
      </c>
      <c r="T126" s="35" t="s">
        <v>4</v>
      </c>
      <c r="U126" s="33" t="s">
        <v>4</v>
      </c>
      <c r="V126" s="11" t="s">
        <v>4</v>
      </c>
      <c r="W126" s="35">
        <v>9.0539032499999994</v>
      </c>
      <c r="X126" s="33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4" t="s">
        <v>4</v>
      </c>
      <c r="D127" s="9">
        <f t="shared" si="0"/>
        <v>-7.1629785000000004</v>
      </c>
      <c r="E127" s="12">
        <v>-7.1968328333333336</v>
      </c>
      <c r="F127" s="33" t="s">
        <v>4</v>
      </c>
      <c r="G127" s="9">
        <f t="shared" si="1"/>
        <v>-6.656416833333334</v>
      </c>
      <c r="H127" s="35">
        <v>4.0923625833333315</v>
      </c>
      <c r="I127" s="33" t="s">
        <v>4</v>
      </c>
      <c r="J127" s="9">
        <f t="shared" si="2"/>
        <v>-2.465515750000002</v>
      </c>
      <c r="K127" s="35">
        <v>-2.1344696666666696</v>
      </c>
      <c r="L127" s="33" t="s">
        <v>4</v>
      </c>
      <c r="M127" s="9">
        <f t="shared" si="3"/>
        <v>-4.3370546666666696</v>
      </c>
      <c r="N127" s="35">
        <v>-17.686693666666667</v>
      </c>
      <c r="O127" s="33" t="s">
        <v>4</v>
      </c>
      <c r="P127" s="9">
        <f t="shared" si="4"/>
        <v>-16.081552666666667</v>
      </c>
      <c r="Q127" s="35">
        <v>-17.054385749999998</v>
      </c>
      <c r="R127" s="33" t="s">
        <v>4</v>
      </c>
      <c r="S127" s="9">
        <f t="shared" si="5"/>
        <v>-18.342302083333333</v>
      </c>
      <c r="T127" s="35" t="s">
        <v>4</v>
      </c>
      <c r="U127" s="33" t="s">
        <v>4</v>
      </c>
      <c r="V127" s="11" t="s">
        <v>4</v>
      </c>
      <c r="W127" s="35">
        <v>-5.8442867500000002</v>
      </c>
      <c r="X127" s="33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4" t="s">
        <v>4</v>
      </c>
      <c r="D128" s="9">
        <f t="shared" si="0"/>
        <v>-5.1726201666666674</v>
      </c>
      <c r="E128" s="12">
        <v>6.1334031666666657</v>
      </c>
      <c r="F128" s="33" t="s">
        <v>4</v>
      </c>
      <c r="G128" s="9">
        <f t="shared" si="1"/>
        <v>-2.7052668333333343</v>
      </c>
      <c r="H128" s="35">
        <v>2.1224575833333317</v>
      </c>
      <c r="I128" s="33" t="s">
        <v>4</v>
      </c>
      <c r="J128" s="9">
        <f t="shared" si="2"/>
        <v>1.2929362499999983</v>
      </c>
      <c r="K128" s="35">
        <v>15.448069333333331</v>
      </c>
      <c r="L128" s="33" t="s">
        <v>4</v>
      </c>
      <c r="M128" s="9">
        <f t="shared" si="3"/>
        <v>5.4266016666666639</v>
      </c>
      <c r="N128" s="35">
        <v>3.5768103333333339</v>
      </c>
      <c r="O128" s="33" t="s">
        <v>4</v>
      </c>
      <c r="P128" s="9">
        <f t="shared" si="4"/>
        <v>-11.581010333333332</v>
      </c>
      <c r="Q128" s="35">
        <v>8.954938250000005</v>
      </c>
      <c r="R128" s="33" t="s">
        <v>4</v>
      </c>
      <c r="S128" s="9">
        <f t="shared" si="5"/>
        <v>-5.5593224166666628</v>
      </c>
      <c r="T128" s="35" t="s">
        <v>4</v>
      </c>
      <c r="U128" s="33" t="s">
        <v>4</v>
      </c>
      <c r="V128" s="11" t="s">
        <v>4</v>
      </c>
      <c r="W128" s="35">
        <v>2.5480392499999995</v>
      </c>
      <c r="X128" s="33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4" t="s">
        <v>4</v>
      </c>
      <c r="D129" s="9">
        <f t="shared" si="0"/>
        <v>-6.2398941666666667</v>
      </c>
      <c r="E129" s="12">
        <v>25.652530166666665</v>
      </c>
      <c r="F129" s="33" t="s">
        <v>4</v>
      </c>
      <c r="G129" s="9">
        <f t="shared" si="1"/>
        <v>8.1963668333333324</v>
      </c>
      <c r="H129" s="35">
        <v>10.256174583333332</v>
      </c>
      <c r="I129" s="33" t="s">
        <v>4</v>
      </c>
      <c r="J129" s="9">
        <f t="shared" si="2"/>
        <v>5.4903315833333322</v>
      </c>
      <c r="K129" s="35">
        <v>4.5307623333333318</v>
      </c>
      <c r="L129" s="33" t="s">
        <v>4</v>
      </c>
      <c r="M129" s="9">
        <f t="shared" si="3"/>
        <v>5.9481206666666644</v>
      </c>
      <c r="N129" s="35">
        <v>-14.072879666666667</v>
      </c>
      <c r="O129" s="33" t="s">
        <v>4</v>
      </c>
      <c r="P129" s="9">
        <f t="shared" si="4"/>
        <v>-9.3942543333333344</v>
      </c>
      <c r="Q129" s="35">
        <v>-26.072309749999999</v>
      </c>
      <c r="R129" s="33" t="s">
        <v>4</v>
      </c>
      <c r="S129" s="9">
        <f t="shared" si="5"/>
        <v>-11.390585749999998</v>
      </c>
      <c r="T129" s="35" t="s">
        <v>4</v>
      </c>
      <c r="U129" s="33" t="s">
        <v>4</v>
      </c>
      <c r="V129" s="11" t="s">
        <v>4</v>
      </c>
      <c r="W129" s="35">
        <v>4.8896272499999993</v>
      </c>
      <c r="X129" s="33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4" t="s">
        <v>4</v>
      </c>
      <c r="D130" s="9">
        <f t="shared" si="0"/>
        <v>-5.2435651666666665</v>
      </c>
      <c r="E130" s="12">
        <v>5.2897261666666662</v>
      </c>
      <c r="F130" s="33" t="s">
        <v>4</v>
      </c>
      <c r="G130" s="9">
        <f t="shared" si="1"/>
        <v>12.358553166666667</v>
      </c>
      <c r="H130" s="35">
        <v>-7.8670344166666686</v>
      </c>
      <c r="I130" s="33" t="s">
        <v>4</v>
      </c>
      <c r="J130" s="9">
        <f t="shared" si="2"/>
        <v>1.5038659166666646</v>
      </c>
      <c r="K130" s="35">
        <v>-4.0607806666666679</v>
      </c>
      <c r="L130" s="33" t="s">
        <v>4</v>
      </c>
      <c r="M130" s="9">
        <f t="shared" si="3"/>
        <v>5.3060169999999989</v>
      </c>
      <c r="N130" s="35">
        <v>-15.098367666666666</v>
      </c>
      <c r="O130" s="33" t="s">
        <v>4</v>
      </c>
      <c r="P130" s="9">
        <f t="shared" si="4"/>
        <v>-8.5314789999999991</v>
      </c>
      <c r="Q130" s="35">
        <v>-21.950035749999998</v>
      </c>
      <c r="R130" s="33" t="s">
        <v>4</v>
      </c>
      <c r="S130" s="9">
        <f t="shared" si="5"/>
        <v>-13.022469083333329</v>
      </c>
      <c r="T130" s="35" t="s">
        <v>4</v>
      </c>
      <c r="U130" s="33" t="s">
        <v>4</v>
      </c>
      <c r="V130" s="11" t="s">
        <v>4</v>
      </c>
      <c r="W130" s="35">
        <v>1.4735322499999994</v>
      </c>
      <c r="X130" s="33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4" t="s">
        <v>4</v>
      </c>
      <c r="D131" s="9">
        <f t="shared" si="0"/>
        <v>-9.6930658333333337</v>
      </c>
      <c r="E131" s="12">
        <v>3.8197001666666659</v>
      </c>
      <c r="F131" s="33" t="s">
        <v>4</v>
      </c>
      <c r="G131" s="9">
        <f t="shared" si="1"/>
        <v>11.587318833333333</v>
      </c>
      <c r="H131" s="35">
        <v>-32.182490416666667</v>
      </c>
      <c r="I131" s="33" t="s">
        <v>4</v>
      </c>
      <c r="J131" s="9">
        <f t="shared" si="2"/>
        <v>-9.931116750000001</v>
      </c>
      <c r="K131" s="35">
        <v>-14.224700666666669</v>
      </c>
      <c r="L131" s="33" t="s">
        <v>4</v>
      </c>
      <c r="M131" s="9">
        <f t="shared" si="3"/>
        <v>-4.5849063333333353</v>
      </c>
      <c r="N131" s="35">
        <v>-34.251912666666669</v>
      </c>
      <c r="O131" s="33" t="s">
        <v>4</v>
      </c>
      <c r="P131" s="9">
        <f t="shared" si="4"/>
        <v>-21.141053333333335</v>
      </c>
      <c r="Q131" s="35">
        <v>3.8487022500000023</v>
      </c>
      <c r="R131" s="33" t="s">
        <v>4</v>
      </c>
      <c r="S131" s="9">
        <f t="shared" si="5"/>
        <v>-14.724547749999999</v>
      </c>
      <c r="T131" s="35" t="s">
        <v>4</v>
      </c>
      <c r="U131" s="33" t="s">
        <v>4</v>
      </c>
      <c r="V131" s="11" t="s">
        <v>4</v>
      </c>
      <c r="W131" s="35">
        <v>-0.35734075000000054</v>
      </c>
      <c r="X131" s="33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4" t="s">
        <v>4</v>
      </c>
      <c r="D132" s="9">
        <f t="shared" si="0"/>
        <v>-11.105259833333335</v>
      </c>
      <c r="E132" s="12">
        <v>-13.889222833333335</v>
      </c>
      <c r="F132" s="33" t="s">
        <v>4</v>
      </c>
      <c r="G132" s="9">
        <f t="shared" si="1"/>
        <v>-1.5932655000000011</v>
      </c>
      <c r="H132" s="35">
        <v>-1.7593204166666681</v>
      </c>
      <c r="I132" s="33" t="s">
        <v>4</v>
      </c>
      <c r="J132" s="9">
        <f t="shared" si="2"/>
        <v>-13.936281750000001</v>
      </c>
      <c r="K132" s="35">
        <v>3.8341923333333305</v>
      </c>
      <c r="L132" s="33" t="s">
        <v>4</v>
      </c>
      <c r="M132" s="9">
        <f t="shared" si="3"/>
        <v>-4.8170963333333354</v>
      </c>
      <c r="N132" s="35">
        <v>-10.894777666666664</v>
      </c>
      <c r="O132" s="33" t="s">
        <v>4</v>
      </c>
      <c r="P132" s="9">
        <f t="shared" si="4"/>
        <v>-20.081686000000001</v>
      </c>
      <c r="Q132" s="35">
        <v>-5.2838107499999971</v>
      </c>
      <c r="R132" s="33" t="s">
        <v>4</v>
      </c>
      <c r="S132" s="9">
        <f t="shared" si="5"/>
        <v>-7.7950480833333309</v>
      </c>
      <c r="T132" s="35" t="s">
        <v>4</v>
      </c>
      <c r="U132" s="33" t="s">
        <v>4</v>
      </c>
      <c r="V132" s="11" t="s">
        <v>4</v>
      </c>
      <c r="W132" s="35">
        <v>10.438501249999998</v>
      </c>
      <c r="X132" s="33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4" t="s">
        <v>4</v>
      </c>
      <c r="D133" s="9">
        <f t="shared" si="0"/>
        <v>-8.0028818333333351</v>
      </c>
      <c r="E133" s="12">
        <v>13.591814166666666</v>
      </c>
      <c r="F133" s="33" t="s">
        <v>4</v>
      </c>
      <c r="G133" s="9">
        <f t="shared" si="1"/>
        <v>1.1740971666666653</v>
      </c>
      <c r="H133" s="35">
        <v>-9.5412274166666684</v>
      </c>
      <c r="I133" s="33" t="s">
        <v>4</v>
      </c>
      <c r="J133" s="9">
        <f t="shared" si="2"/>
        <v>-14.494346083333335</v>
      </c>
      <c r="K133" s="35">
        <v>13.615411333333332</v>
      </c>
      <c r="L133" s="33" t="s">
        <v>4</v>
      </c>
      <c r="M133" s="9">
        <f t="shared" si="3"/>
        <v>1.0749676666666648</v>
      </c>
      <c r="N133" s="35">
        <v>-10.030771666666665</v>
      </c>
      <c r="O133" s="33" t="s">
        <v>4</v>
      </c>
      <c r="P133" s="9">
        <f t="shared" si="4"/>
        <v>-18.392487333333332</v>
      </c>
      <c r="Q133" s="35">
        <v>-25.408081749999997</v>
      </c>
      <c r="R133" s="33" t="s">
        <v>4</v>
      </c>
      <c r="S133" s="9">
        <f t="shared" si="5"/>
        <v>-8.9477300833333313</v>
      </c>
      <c r="T133" s="35" t="s">
        <v>4</v>
      </c>
      <c r="U133" s="33" t="s">
        <v>4</v>
      </c>
      <c r="V133" s="11" t="s">
        <v>4</v>
      </c>
      <c r="W133" s="35">
        <v>2.3948692499999993</v>
      </c>
      <c r="X133" s="33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4" t="s">
        <v>4</v>
      </c>
      <c r="D134" s="9">
        <f t="shared" si="0"/>
        <v>-6.0079818333333348</v>
      </c>
      <c r="E134" s="12">
        <v>7.9336171666666653</v>
      </c>
      <c r="F134" s="33" t="s">
        <v>4</v>
      </c>
      <c r="G134" s="9">
        <f t="shared" si="1"/>
        <v>2.5454028333333318</v>
      </c>
      <c r="H134" s="35">
        <v>1.4729185833333318</v>
      </c>
      <c r="I134" s="33" t="s">
        <v>4</v>
      </c>
      <c r="J134" s="9">
        <f t="shared" si="2"/>
        <v>-3.2758764166666681</v>
      </c>
      <c r="K134" s="35">
        <v>-7.0868636666666678</v>
      </c>
      <c r="L134" s="33" t="s">
        <v>4</v>
      </c>
      <c r="M134" s="9">
        <f t="shared" si="3"/>
        <v>3.4542466666666645</v>
      </c>
      <c r="N134" s="35">
        <v>-12.399906666666665</v>
      </c>
      <c r="O134" s="33" t="s">
        <v>4</v>
      </c>
      <c r="P134" s="9">
        <f t="shared" si="4"/>
        <v>-11.108485333333332</v>
      </c>
      <c r="Q134" s="35">
        <v>-4.6948967499999972</v>
      </c>
      <c r="R134" s="33" t="s">
        <v>4</v>
      </c>
      <c r="S134" s="9">
        <f t="shared" si="5"/>
        <v>-11.795596416666664</v>
      </c>
      <c r="T134" s="35" t="s">
        <v>4</v>
      </c>
      <c r="U134" s="33" t="s">
        <v>4</v>
      </c>
      <c r="V134" s="11" t="s">
        <v>4</v>
      </c>
      <c r="W134" s="35">
        <v>1.5820732499999994</v>
      </c>
      <c r="X134" s="33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4" t="s">
        <v>4</v>
      </c>
      <c r="D135" s="9">
        <f t="shared" si="0"/>
        <v>-9.972176833333334</v>
      </c>
      <c r="E135" s="12">
        <v>-12.904675833333336</v>
      </c>
      <c r="F135" s="33" t="s">
        <v>4</v>
      </c>
      <c r="G135" s="9">
        <f t="shared" si="1"/>
        <v>2.8735851666666647</v>
      </c>
      <c r="H135" s="35">
        <v>-12.588877416666667</v>
      </c>
      <c r="I135" s="33" t="s">
        <v>4</v>
      </c>
      <c r="J135" s="9">
        <f t="shared" si="2"/>
        <v>-6.8857287500000011</v>
      </c>
      <c r="K135" s="35">
        <v>-15.566523666666667</v>
      </c>
      <c r="L135" s="33" t="s">
        <v>4</v>
      </c>
      <c r="M135" s="9">
        <f t="shared" si="3"/>
        <v>-3.0126586666666673</v>
      </c>
      <c r="N135" s="35">
        <v>-31.693329666666671</v>
      </c>
      <c r="O135" s="33" t="s">
        <v>4</v>
      </c>
      <c r="P135" s="9">
        <f t="shared" si="4"/>
        <v>-18.041336000000001</v>
      </c>
      <c r="Q135" s="35">
        <v>-15.116172749999997</v>
      </c>
      <c r="R135" s="33" t="s">
        <v>4</v>
      </c>
      <c r="S135" s="9">
        <f t="shared" si="5"/>
        <v>-15.073050416666666</v>
      </c>
      <c r="T135" s="35" t="s">
        <v>4</v>
      </c>
      <c r="U135" s="33" t="s">
        <v>4</v>
      </c>
      <c r="V135" s="11" t="s">
        <v>4</v>
      </c>
      <c r="W135" s="35">
        <v>7.0380252499999996</v>
      </c>
      <c r="X135" s="33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4" t="s">
        <v>4</v>
      </c>
      <c r="D136" s="9">
        <f t="shared" si="0"/>
        <v>-16.271995499999999</v>
      </c>
      <c r="E136" s="12">
        <v>-9.2293118333333339</v>
      </c>
      <c r="F136" s="33" t="s">
        <v>4</v>
      </c>
      <c r="G136" s="9">
        <f t="shared" si="1"/>
        <v>-4.7334568333333351</v>
      </c>
      <c r="H136" s="35">
        <v>-15.957912416666668</v>
      </c>
      <c r="I136" s="33" t="s">
        <v>4</v>
      </c>
      <c r="J136" s="9">
        <f t="shared" si="2"/>
        <v>-9.0246237500000017</v>
      </c>
      <c r="K136" s="35">
        <v>-7.4374276666666699</v>
      </c>
      <c r="L136" s="33" t="s">
        <v>4</v>
      </c>
      <c r="M136" s="9">
        <f t="shared" si="3"/>
        <v>-10.030271666666669</v>
      </c>
      <c r="N136" s="35">
        <v>-4.2930206666666653</v>
      </c>
      <c r="O136" s="33" t="s">
        <v>4</v>
      </c>
      <c r="P136" s="9">
        <f t="shared" si="4"/>
        <v>-16.128752333333335</v>
      </c>
      <c r="Q136" s="35">
        <v>-31.763899749999997</v>
      </c>
      <c r="R136" s="33" t="s">
        <v>4</v>
      </c>
      <c r="S136" s="9">
        <f t="shared" si="5"/>
        <v>-17.191656416666664</v>
      </c>
      <c r="T136" s="35" t="s">
        <v>4</v>
      </c>
      <c r="U136" s="33" t="s">
        <v>4</v>
      </c>
      <c r="V136" s="11" t="s">
        <v>4</v>
      </c>
      <c r="W136" s="35">
        <v>-0.80717275000000033</v>
      </c>
      <c r="X136" s="33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4" t="s">
        <v>4</v>
      </c>
      <c r="D137" s="9">
        <f t="shared" si="0"/>
        <v>-15.5813425</v>
      </c>
      <c r="E137" s="12">
        <v>-15.422991833333334</v>
      </c>
      <c r="F137" s="33" t="s">
        <v>4</v>
      </c>
      <c r="G137" s="9">
        <f t="shared" si="1"/>
        <v>-12.518993166666668</v>
      </c>
      <c r="H137" s="35">
        <v>-8.4999454166666695</v>
      </c>
      <c r="I137" s="33" t="s">
        <v>4</v>
      </c>
      <c r="J137" s="9">
        <f t="shared" si="2"/>
        <v>-12.348911750000001</v>
      </c>
      <c r="K137" s="35">
        <v>-9.10238366666667</v>
      </c>
      <c r="L137" s="33" t="s">
        <v>4</v>
      </c>
      <c r="M137" s="9">
        <f t="shared" si="3"/>
        <v>-10.702111666666669</v>
      </c>
      <c r="N137" s="35">
        <v>-12.672979666666665</v>
      </c>
      <c r="O137" s="33" t="s">
        <v>4</v>
      </c>
      <c r="P137" s="9">
        <f t="shared" si="4"/>
        <v>-16.219776666666665</v>
      </c>
      <c r="Q137" s="35">
        <v>-22.487819749999996</v>
      </c>
      <c r="R137" s="33" t="s">
        <v>4</v>
      </c>
      <c r="S137" s="9">
        <f t="shared" si="5"/>
        <v>-23.122630749999999</v>
      </c>
      <c r="T137" s="35" t="s">
        <v>4</v>
      </c>
      <c r="U137" s="33" t="s">
        <v>4</v>
      </c>
      <c r="V137" s="11" t="s">
        <v>4</v>
      </c>
      <c r="W137" s="35">
        <v>2.8383592499999994</v>
      </c>
      <c r="X137" s="33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4" t="s">
        <v>4</v>
      </c>
      <c r="D138" s="9">
        <f t="shared" si="0"/>
        <v>-13.196346166666666</v>
      </c>
      <c r="E138" s="12">
        <v>-19.994337833333333</v>
      </c>
      <c r="F138" s="33" t="s">
        <v>4</v>
      </c>
      <c r="G138" s="9">
        <f t="shared" si="1"/>
        <v>-14.882213833333333</v>
      </c>
      <c r="H138" s="35">
        <v>-6.8703684166666674</v>
      </c>
      <c r="I138" s="33" t="s">
        <v>4</v>
      </c>
      <c r="J138" s="9">
        <f t="shared" si="2"/>
        <v>-10.442742083333334</v>
      </c>
      <c r="K138" s="35">
        <v>-8.8630946666666706</v>
      </c>
      <c r="L138" s="33" t="s">
        <v>4</v>
      </c>
      <c r="M138" s="9">
        <f t="shared" si="3"/>
        <v>-8.4676353333333356</v>
      </c>
      <c r="N138" s="35">
        <v>-21.269989666666667</v>
      </c>
      <c r="O138" s="33" t="s">
        <v>4</v>
      </c>
      <c r="P138" s="9">
        <f t="shared" si="4"/>
        <v>-12.745330000000001</v>
      </c>
      <c r="Q138" s="35">
        <v>-37.540650749999998</v>
      </c>
      <c r="R138" s="33" t="s">
        <v>4</v>
      </c>
      <c r="S138" s="9">
        <f t="shared" si="5"/>
        <v>-30.597456749999996</v>
      </c>
      <c r="T138" s="35" t="s">
        <v>4</v>
      </c>
      <c r="U138" s="33" t="s">
        <v>4</v>
      </c>
      <c r="V138" s="11" t="s">
        <v>4</v>
      </c>
      <c r="W138" s="35">
        <v>6.9280052499999991</v>
      </c>
      <c r="X138" s="33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4" t="s">
        <v>4</v>
      </c>
      <c r="D139" s="9">
        <f t="shared" si="0"/>
        <v>-17.919276500000002</v>
      </c>
      <c r="E139" s="12">
        <v>-3.8694578333333332</v>
      </c>
      <c r="F139" s="33" t="s">
        <v>4</v>
      </c>
      <c r="G139" s="9">
        <f t="shared" si="1"/>
        <v>-13.095595833333334</v>
      </c>
      <c r="H139" s="35">
        <v>-20.317078416666668</v>
      </c>
      <c r="I139" s="33" t="s">
        <v>4</v>
      </c>
      <c r="J139" s="9">
        <f t="shared" si="2"/>
        <v>-11.895797416666667</v>
      </c>
      <c r="K139" s="35">
        <v>-5.3982456666666696</v>
      </c>
      <c r="L139" s="33" t="s">
        <v>4</v>
      </c>
      <c r="M139" s="9">
        <f t="shared" si="3"/>
        <v>-7.7879080000000043</v>
      </c>
      <c r="N139" s="35">
        <v>-36.916880666666657</v>
      </c>
      <c r="O139" s="33" t="s">
        <v>4</v>
      </c>
      <c r="P139" s="9">
        <f t="shared" si="4"/>
        <v>-23.619949999999999</v>
      </c>
      <c r="Q139" s="35">
        <v>-33.592907749999995</v>
      </c>
      <c r="R139" s="33" t="s">
        <v>4</v>
      </c>
      <c r="S139" s="9">
        <f t="shared" si="5"/>
        <v>-31.207126083333332</v>
      </c>
      <c r="T139" s="35" t="s">
        <v>4</v>
      </c>
      <c r="U139" s="33" t="s">
        <v>4</v>
      </c>
      <c r="V139" s="11" t="s">
        <v>4</v>
      </c>
      <c r="W139" s="35">
        <v>-9.4085887499999998</v>
      </c>
      <c r="X139" s="33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4" t="s">
        <v>4</v>
      </c>
      <c r="D140" s="9">
        <f t="shared" si="0"/>
        <v>-15.797974833333337</v>
      </c>
      <c r="E140" s="12">
        <v>10.906042166666666</v>
      </c>
      <c r="F140" s="33" t="s">
        <v>4</v>
      </c>
      <c r="G140" s="9">
        <f t="shared" si="1"/>
        <v>-4.3192511666666666</v>
      </c>
      <c r="H140" s="35">
        <v>-1.5203354166666685</v>
      </c>
      <c r="I140" s="33" t="s">
        <v>4</v>
      </c>
      <c r="J140" s="9">
        <f t="shared" si="2"/>
        <v>-9.5692607500000015</v>
      </c>
      <c r="K140" s="35">
        <v>-2.7981076666666684</v>
      </c>
      <c r="L140" s="33" t="s">
        <v>4</v>
      </c>
      <c r="M140" s="9">
        <f t="shared" si="3"/>
        <v>-5.6864826666666701</v>
      </c>
      <c r="N140" s="35">
        <v>-10.558467666666667</v>
      </c>
      <c r="O140" s="33" t="s">
        <v>4</v>
      </c>
      <c r="P140" s="9">
        <f t="shared" si="4"/>
        <v>-22.915112666666662</v>
      </c>
      <c r="Q140" s="35">
        <v>-16.987958749999997</v>
      </c>
      <c r="R140" s="33" t="s">
        <v>4</v>
      </c>
      <c r="S140" s="9">
        <f t="shared" si="5"/>
        <v>-29.373839083333326</v>
      </c>
      <c r="T140" s="35" t="s">
        <v>4</v>
      </c>
      <c r="U140" s="33" t="s">
        <v>4</v>
      </c>
      <c r="V140" s="11" t="s">
        <v>4</v>
      </c>
      <c r="W140" s="35">
        <v>-2.5124467500000005</v>
      </c>
      <c r="X140" s="33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4" t="s">
        <v>4</v>
      </c>
      <c r="D141" s="9">
        <f t="shared" si="0"/>
        <v>-20.140541500000001</v>
      </c>
      <c r="E141" s="12">
        <v>-32.68938983333333</v>
      </c>
      <c r="F141" s="33" t="s">
        <v>4</v>
      </c>
      <c r="G141" s="9">
        <f t="shared" si="1"/>
        <v>-8.5509351666666671</v>
      </c>
      <c r="H141" s="35">
        <v>-5.0340364166666687</v>
      </c>
      <c r="I141" s="33" t="s">
        <v>4</v>
      </c>
      <c r="J141" s="9">
        <f t="shared" si="2"/>
        <v>-8.9571500833333353</v>
      </c>
      <c r="K141" s="35">
        <v>6.3077143333333314</v>
      </c>
      <c r="L141" s="33" t="s">
        <v>4</v>
      </c>
      <c r="M141" s="9">
        <f t="shared" si="3"/>
        <v>-0.62954633333333554</v>
      </c>
      <c r="N141" s="35">
        <v>-25.914455666666669</v>
      </c>
      <c r="O141" s="33" t="s">
        <v>4</v>
      </c>
      <c r="P141" s="9">
        <f t="shared" si="4"/>
        <v>-24.463267999999999</v>
      </c>
      <c r="Q141" s="35">
        <v>-4.7105517499999969</v>
      </c>
      <c r="R141" s="33" t="s">
        <v>4</v>
      </c>
      <c r="S141" s="9">
        <f t="shared" si="5"/>
        <v>-18.430472749999996</v>
      </c>
      <c r="T141" s="35" t="s">
        <v>4</v>
      </c>
      <c r="U141" s="33" t="s">
        <v>4</v>
      </c>
      <c r="V141" s="11" t="s">
        <v>4</v>
      </c>
      <c r="W141" s="35">
        <v>-0.28023975000000045</v>
      </c>
      <c r="X141" s="33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4" t="s">
        <v>4</v>
      </c>
      <c r="D142" s="9">
        <f t="shared" si="0"/>
        <v>-21.785839833333331</v>
      </c>
      <c r="E142" s="12">
        <v>-26.503862833333333</v>
      </c>
      <c r="F142" s="33" t="s">
        <v>4</v>
      </c>
      <c r="G142" s="9">
        <f t="shared" si="1"/>
        <v>-16.095736833333333</v>
      </c>
      <c r="H142" s="35">
        <v>-10.02248641666667</v>
      </c>
      <c r="I142" s="33" t="s">
        <v>4</v>
      </c>
      <c r="J142" s="9">
        <f t="shared" si="2"/>
        <v>-5.525619416666669</v>
      </c>
      <c r="K142" s="35">
        <v>-19.166559666666672</v>
      </c>
      <c r="L142" s="33" t="s">
        <v>4</v>
      </c>
      <c r="M142" s="9">
        <f t="shared" si="3"/>
        <v>-5.2189843333333359</v>
      </c>
      <c r="N142" s="35">
        <v>-42.279509666666669</v>
      </c>
      <c r="O142" s="33" t="s">
        <v>4</v>
      </c>
      <c r="P142" s="9">
        <f t="shared" si="4"/>
        <v>-26.250810999999999</v>
      </c>
      <c r="Q142" s="35">
        <v>-22.789578749999997</v>
      </c>
      <c r="R142" s="33" t="s">
        <v>4</v>
      </c>
      <c r="S142" s="9">
        <f t="shared" si="5"/>
        <v>-14.829363083333329</v>
      </c>
      <c r="T142" s="35" t="s">
        <v>4</v>
      </c>
      <c r="U142" s="33" t="s">
        <v>4</v>
      </c>
      <c r="V142" s="11" t="s">
        <v>4</v>
      </c>
      <c r="W142" s="35">
        <v>-16.018424749999998</v>
      </c>
      <c r="X142" s="33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4" t="s">
        <v>4</v>
      </c>
      <c r="D143" s="9">
        <f t="shared" si="0"/>
        <v>-34.624970166666664</v>
      </c>
      <c r="E143" s="12">
        <v>-28.837558833333336</v>
      </c>
      <c r="F143" s="33" t="s">
        <v>4</v>
      </c>
      <c r="G143" s="9">
        <f t="shared" si="1"/>
        <v>-29.343603833333333</v>
      </c>
      <c r="H143" s="35">
        <v>0.27701558333333187</v>
      </c>
      <c r="I143" s="33" t="s">
        <v>4</v>
      </c>
      <c r="J143" s="9">
        <f t="shared" si="2"/>
        <v>-4.9265024166666693</v>
      </c>
      <c r="K143" s="35">
        <v>-20.991440666666669</v>
      </c>
      <c r="L143" s="33" t="s">
        <v>4</v>
      </c>
      <c r="M143" s="9">
        <f t="shared" si="3"/>
        <v>-11.283428666666671</v>
      </c>
      <c r="N143" s="35">
        <v>-45.763354666666658</v>
      </c>
      <c r="O143" s="33" t="s">
        <v>4</v>
      </c>
      <c r="P143" s="9">
        <f t="shared" si="4"/>
        <v>-37.985773333333334</v>
      </c>
      <c r="Q143" s="35">
        <v>-19.633133749999999</v>
      </c>
      <c r="R143" s="33" t="s">
        <v>4</v>
      </c>
      <c r="S143" s="9">
        <f t="shared" si="5"/>
        <v>-15.711088083333332</v>
      </c>
      <c r="T143" s="35" t="s">
        <v>4</v>
      </c>
      <c r="U143" s="33" t="s">
        <v>4</v>
      </c>
      <c r="V143" s="11" t="s">
        <v>4</v>
      </c>
      <c r="W143" s="35">
        <v>-1.1709867500000009</v>
      </c>
      <c r="X143" s="33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4" t="s">
        <v>4</v>
      </c>
      <c r="D144" s="9">
        <f t="shared" si="0"/>
        <v>-36.272833499999997</v>
      </c>
      <c r="E144" s="12">
        <v>-7.4664708333333341</v>
      </c>
      <c r="F144" s="33" t="s">
        <v>4</v>
      </c>
      <c r="G144" s="9">
        <f t="shared" si="1"/>
        <v>-20.935964166666668</v>
      </c>
      <c r="H144" s="35">
        <v>-15.318665416666667</v>
      </c>
      <c r="I144" s="33" t="s">
        <v>4</v>
      </c>
      <c r="J144" s="9">
        <f t="shared" si="2"/>
        <v>-8.3547120833333341</v>
      </c>
      <c r="K144" s="35">
        <v>-10.27019766666667</v>
      </c>
      <c r="L144" s="33" t="s">
        <v>4</v>
      </c>
      <c r="M144" s="9">
        <f t="shared" si="3"/>
        <v>-16.809399333333335</v>
      </c>
      <c r="N144" s="35">
        <v>-29.267150666666666</v>
      </c>
      <c r="O144" s="33" t="s">
        <v>4</v>
      </c>
      <c r="P144" s="9">
        <f t="shared" si="4"/>
        <v>-39.103338333333333</v>
      </c>
      <c r="Q144" s="35">
        <v>-17.535423749999996</v>
      </c>
      <c r="R144" s="33" t="s">
        <v>4</v>
      </c>
      <c r="S144" s="9">
        <f t="shared" si="5"/>
        <v>-19.986045416666666</v>
      </c>
      <c r="T144" s="35" t="s">
        <v>4</v>
      </c>
      <c r="U144" s="33" t="s">
        <v>4</v>
      </c>
      <c r="V144" s="11" t="s">
        <v>4</v>
      </c>
      <c r="W144" s="35">
        <v>-10.958665750000002</v>
      </c>
      <c r="X144" s="33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4" t="s">
        <v>4</v>
      </c>
      <c r="D145" s="9">
        <f t="shared" si="0"/>
        <v>-39.653638833333332</v>
      </c>
      <c r="E145" s="12">
        <v>-35.193123833333331</v>
      </c>
      <c r="F145" s="33" t="s">
        <v>4</v>
      </c>
      <c r="G145" s="9">
        <f t="shared" si="1"/>
        <v>-23.8323845</v>
      </c>
      <c r="H145" s="35">
        <v>-18.121877416666671</v>
      </c>
      <c r="I145" s="33" t="s">
        <v>4</v>
      </c>
      <c r="J145" s="9">
        <f t="shared" si="2"/>
        <v>-11.054509083333334</v>
      </c>
      <c r="K145" s="35">
        <v>-19.579343666666674</v>
      </c>
      <c r="L145" s="33" t="s">
        <v>4</v>
      </c>
      <c r="M145" s="9">
        <f t="shared" si="3"/>
        <v>-16.946994000000004</v>
      </c>
      <c r="N145" s="35">
        <v>-51.241768666666658</v>
      </c>
      <c r="O145" s="33" t="s">
        <v>4</v>
      </c>
      <c r="P145" s="9">
        <f t="shared" si="4"/>
        <v>-42.090757999999994</v>
      </c>
      <c r="Q145" s="35">
        <v>-36.657085749999993</v>
      </c>
      <c r="R145" s="33" t="s">
        <v>4</v>
      </c>
      <c r="S145" s="9">
        <f t="shared" si="5"/>
        <v>-24.608547749999996</v>
      </c>
      <c r="T145" s="35" t="s">
        <v>4</v>
      </c>
      <c r="U145" s="33" t="s">
        <v>4</v>
      </c>
      <c r="V145" s="11" t="s">
        <v>4</v>
      </c>
      <c r="W145" s="35">
        <v>-17.02829375</v>
      </c>
      <c r="X145" s="33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4" t="s">
        <v>4</v>
      </c>
      <c r="D146" s="9">
        <f t="shared" si="0"/>
        <v>-36.288690833333334</v>
      </c>
      <c r="E146" s="12">
        <v>-11.895108833333335</v>
      </c>
      <c r="F146" s="33" t="s">
        <v>4</v>
      </c>
      <c r="G146" s="9">
        <f t="shared" si="1"/>
        <v>-18.184901166666666</v>
      </c>
      <c r="H146" s="35">
        <v>-11.142799416666668</v>
      </c>
      <c r="I146" s="33" t="s">
        <v>4</v>
      </c>
      <c r="J146" s="9">
        <f t="shared" si="2"/>
        <v>-14.861114083333336</v>
      </c>
      <c r="K146" s="35">
        <v>2.8377463333333317</v>
      </c>
      <c r="L146" s="33" t="s">
        <v>4</v>
      </c>
      <c r="M146" s="9">
        <f t="shared" si="3"/>
        <v>-9.00393166666667</v>
      </c>
      <c r="N146" s="35">
        <v>-30.709020666666667</v>
      </c>
      <c r="O146" s="33" t="s">
        <v>4</v>
      </c>
      <c r="P146" s="9">
        <f t="shared" si="4"/>
        <v>-37.072646666666664</v>
      </c>
      <c r="Q146" s="35">
        <v>-18.141665749999998</v>
      </c>
      <c r="R146" s="33" t="s">
        <v>4</v>
      </c>
      <c r="S146" s="9">
        <f t="shared" si="5"/>
        <v>-24.111391749999996</v>
      </c>
      <c r="T146" s="35" t="s">
        <v>4</v>
      </c>
      <c r="U146" s="33" t="s">
        <v>4</v>
      </c>
      <c r="V146" s="11" t="s">
        <v>4</v>
      </c>
      <c r="W146" s="35">
        <v>-14.67743175</v>
      </c>
      <c r="X146" s="33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4" t="s">
        <v>4</v>
      </c>
      <c r="D147" s="9">
        <f t="shared" si="0"/>
        <v>-30.401929833333337</v>
      </c>
      <c r="E147" s="12">
        <v>-5.7014928333333348</v>
      </c>
      <c r="F147" s="33" t="s">
        <v>4</v>
      </c>
      <c r="G147" s="9">
        <f t="shared" si="1"/>
        <v>-17.596575166666668</v>
      </c>
      <c r="H147" s="35">
        <v>-16.347244416666669</v>
      </c>
      <c r="I147" s="33" t="s">
        <v>4</v>
      </c>
      <c r="J147" s="9">
        <f t="shared" si="2"/>
        <v>-15.203973750000003</v>
      </c>
      <c r="K147" s="35">
        <v>-7.3567756666666693</v>
      </c>
      <c r="L147" s="33" t="s">
        <v>4</v>
      </c>
      <c r="M147" s="9">
        <f t="shared" si="3"/>
        <v>-8.0327910000000031</v>
      </c>
      <c r="N147" s="35">
        <v>-12.944944666666666</v>
      </c>
      <c r="O147" s="33" t="s">
        <v>4</v>
      </c>
      <c r="P147" s="9">
        <f t="shared" si="4"/>
        <v>-31.631911333333331</v>
      </c>
      <c r="Q147" s="35">
        <v>-37.941095750000002</v>
      </c>
      <c r="R147" s="33" t="s">
        <v>4</v>
      </c>
      <c r="S147" s="9">
        <f t="shared" si="5"/>
        <v>-30.913282416666664</v>
      </c>
      <c r="T147" s="35" t="s">
        <v>4</v>
      </c>
      <c r="U147" s="33" t="s">
        <v>4</v>
      </c>
      <c r="V147" s="11" t="s">
        <v>4</v>
      </c>
      <c r="W147" s="35">
        <v>-10.009750749999998</v>
      </c>
      <c r="X147" s="33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4" t="s">
        <v>4</v>
      </c>
      <c r="D148" s="9">
        <f t="shared" si="0"/>
        <v>-27.942571166666671</v>
      </c>
      <c r="E148" s="12">
        <v>-19.533297833333336</v>
      </c>
      <c r="F148" s="33" t="s">
        <v>4</v>
      </c>
      <c r="G148" s="9">
        <f t="shared" si="1"/>
        <v>-12.37663316666667</v>
      </c>
      <c r="H148" s="35">
        <v>-24.015196416666669</v>
      </c>
      <c r="I148" s="33" t="s">
        <v>4</v>
      </c>
      <c r="J148" s="9">
        <f t="shared" si="2"/>
        <v>-17.16841341666667</v>
      </c>
      <c r="K148" s="35">
        <v>-7.8965116666666706</v>
      </c>
      <c r="L148" s="33" t="s">
        <v>4</v>
      </c>
      <c r="M148" s="9">
        <f t="shared" si="3"/>
        <v>-4.1385136666666691</v>
      </c>
      <c r="N148" s="35">
        <v>-24.853694666666669</v>
      </c>
      <c r="O148" s="33" t="s">
        <v>4</v>
      </c>
      <c r="P148" s="9">
        <f t="shared" si="4"/>
        <v>-22.835886666666667</v>
      </c>
      <c r="Q148" s="35">
        <v>-21.541566749999998</v>
      </c>
      <c r="R148" s="33" t="s">
        <v>4</v>
      </c>
      <c r="S148" s="9">
        <f t="shared" si="5"/>
        <v>-25.874776083333334</v>
      </c>
      <c r="T148" s="35" t="s">
        <v>4</v>
      </c>
      <c r="U148" s="33" t="s">
        <v>4</v>
      </c>
      <c r="V148" s="11" t="s">
        <v>4</v>
      </c>
      <c r="W148" s="35">
        <v>-15.104610749999999</v>
      </c>
      <c r="X148" s="33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4" t="s">
        <v>4</v>
      </c>
      <c r="D149" s="9">
        <f t="shared" si="0"/>
        <v>-26.081699166666667</v>
      </c>
      <c r="E149" s="12">
        <v>-34.272603833333328</v>
      </c>
      <c r="F149" s="33" t="s">
        <v>4</v>
      </c>
      <c r="G149" s="9">
        <f t="shared" si="1"/>
        <v>-19.835798166666667</v>
      </c>
      <c r="H149" s="35">
        <v>-17.829169416666666</v>
      </c>
      <c r="I149" s="33" t="s">
        <v>4</v>
      </c>
      <c r="J149" s="9">
        <f t="shared" si="2"/>
        <v>-19.397203416666667</v>
      </c>
      <c r="K149" s="35">
        <v>-15.974405666666668</v>
      </c>
      <c r="L149" s="33" t="s">
        <v>4</v>
      </c>
      <c r="M149" s="9">
        <f t="shared" si="3"/>
        <v>-10.409231000000004</v>
      </c>
      <c r="N149" s="35">
        <v>-24.563709666666668</v>
      </c>
      <c r="O149" s="33" t="s">
        <v>4</v>
      </c>
      <c r="P149" s="9">
        <f t="shared" si="4"/>
        <v>-20.787449666666667</v>
      </c>
      <c r="Q149" s="35">
        <v>-29.915911749999996</v>
      </c>
      <c r="R149" s="33" t="s">
        <v>4</v>
      </c>
      <c r="S149" s="9">
        <f t="shared" si="5"/>
        <v>-29.79952475</v>
      </c>
      <c r="T149" s="35" t="s">
        <v>4</v>
      </c>
      <c r="U149" s="33" t="s">
        <v>4</v>
      </c>
      <c r="V149" s="11" t="s">
        <v>4</v>
      </c>
      <c r="W149" s="35">
        <v>-17.564863750000001</v>
      </c>
      <c r="X149" s="33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4" t="s">
        <v>4</v>
      </c>
      <c r="D150" s="9">
        <f t="shared" si="0"/>
        <v>-25.766923500000004</v>
      </c>
      <c r="E150" s="12">
        <v>-20.445490833333334</v>
      </c>
      <c r="F150" s="33" t="s">
        <v>4</v>
      </c>
      <c r="G150" s="9">
        <f t="shared" si="1"/>
        <v>-24.750464166666664</v>
      </c>
      <c r="H150" s="35">
        <v>-14.653308416666667</v>
      </c>
      <c r="I150" s="33" t="s">
        <v>4</v>
      </c>
      <c r="J150" s="9">
        <f t="shared" si="2"/>
        <v>-18.832558083333335</v>
      </c>
      <c r="K150" s="35">
        <v>-4.1582326666666685</v>
      </c>
      <c r="L150" s="33" t="s">
        <v>4</v>
      </c>
      <c r="M150" s="9">
        <f t="shared" si="3"/>
        <v>-9.3430500000000034</v>
      </c>
      <c r="N150" s="35">
        <v>-31.638377666666671</v>
      </c>
      <c r="O150" s="33" t="s">
        <v>4</v>
      </c>
      <c r="P150" s="9">
        <f t="shared" si="4"/>
        <v>-27.018594000000004</v>
      </c>
      <c r="Q150" s="35">
        <v>-17.424729749999997</v>
      </c>
      <c r="R150" s="33" t="s">
        <v>4</v>
      </c>
      <c r="S150" s="9">
        <f t="shared" si="5"/>
        <v>-22.96073608333333</v>
      </c>
      <c r="T150" s="35" t="s">
        <v>4</v>
      </c>
      <c r="U150" s="33" t="s">
        <v>4</v>
      </c>
      <c r="V150" s="11" t="s">
        <v>4</v>
      </c>
      <c r="W150" s="35">
        <v>-16.77474175</v>
      </c>
      <c r="X150" s="33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4" t="s">
        <v>4</v>
      </c>
      <c r="D151" s="9">
        <f t="shared" si="0"/>
        <v>-22.875974833333334</v>
      </c>
      <c r="E151" s="12">
        <v>-38.99436983333333</v>
      </c>
      <c r="F151" s="33" t="s">
        <v>4</v>
      </c>
      <c r="G151" s="9">
        <f t="shared" si="1"/>
        <v>-31.237488166666662</v>
      </c>
      <c r="H151" s="35">
        <v>-6.3499814166666679</v>
      </c>
      <c r="I151" s="33" t="s">
        <v>4</v>
      </c>
      <c r="J151" s="9">
        <f t="shared" si="2"/>
        <v>-12.944153083333333</v>
      </c>
      <c r="K151" s="35">
        <v>-22.685412666666672</v>
      </c>
      <c r="L151" s="33" t="s">
        <v>4</v>
      </c>
      <c r="M151" s="9">
        <f t="shared" si="3"/>
        <v>-14.272683666666671</v>
      </c>
      <c r="N151" s="35">
        <v>-37.452271666666661</v>
      </c>
      <c r="O151" s="33" t="s">
        <v>4</v>
      </c>
      <c r="P151" s="9">
        <f t="shared" si="4"/>
        <v>-31.218119666666666</v>
      </c>
      <c r="Q151" s="35">
        <v>-23.260245749999996</v>
      </c>
      <c r="R151" s="33" t="s">
        <v>4</v>
      </c>
      <c r="S151" s="9">
        <f t="shared" si="5"/>
        <v>-23.533629083333327</v>
      </c>
      <c r="T151" s="35" t="s">
        <v>4</v>
      </c>
      <c r="U151" s="33" t="s">
        <v>4</v>
      </c>
      <c r="V151" s="11" t="s">
        <v>4</v>
      </c>
      <c r="W151" s="35">
        <v>0.66866824999999941</v>
      </c>
      <c r="X151" s="33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4" t="s">
        <v>4</v>
      </c>
      <c r="D152" s="9">
        <f t="shared" si="0"/>
        <v>-18.012568166666668</v>
      </c>
      <c r="E152" s="12">
        <v>-44.946018833333333</v>
      </c>
      <c r="F152" s="33" t="s">
        <v>4</v>
      </c>
      <c r="G152" s="9">
        <f t="shared" si="1"/>
        <v>-34.79529316666666</v>
      </c>
      <c r="H152" s="35">
        <v>3.2577775833333318</v>
      </c>
      <c r="I152" s="33" t="s">
        <v>4</v>
      </c>
      <c r="J152" s="9">
        <f t="shared" si="2"/>
        <v>-5.9151707500000006</v>
      </c>
      <c r="K152" s="35">
        <v>-18.372168666666674</v>
      </c>
      <c r="L152" s="33" t="s">
        <v>4</v>
      </c>
      <c r="M152" s="9">
        <f t="shared" si="3"/>
        <v>-15.071938000000005</v>
      </c>
      <c r="N152" s="35">
        <v>-35.194075666666663</v>
      </c>
      <c r="O152" s="33" t="s">
        <v>4</v>
      </c>
      <c r="P152" s="9">
        <f t="shared" si="4"/>
        <v>-34.761575000000001</v>
      </c>
      <c r="Q152" s="35">
        <v>-37.530380749999992</v>
      </c>
      <c r="R152" s="33" t="s">
        <v>4</v>
      </c>
      <c r="S152" s="9">
        <f t="shared" si="5"/>
        <v>-26.07178541666666</v>
      </c>
      <c r="T152" s="35" t="s">
        <v>4</v>
      </c>
      <c r="U152" s="33" t="s">
        <v>4</v>
      </c>
      <c r="V152" s="11" t="s">
        <v>4</v>
      </c>
      <c r="W152" s="35">
        <v>-1.9364757500000005</v>
      </c>
      <c r="X152" s="33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4" t="s">
        <v>4</v>
      </c>
      <c r="D153" s="9">
        <f t="shared" si="0"/>
        <v>-20.660753499999998</v>
      </c>
      <c r="E153" s="12">
        <v>-36.372492833333332</v>
      </c>
      <c r="F153" s="33" t="s">
        <v>4</v>
      </c>
      <c r="G153" s="9">
        <f t="shared" si="1"/>
        <v>-40.104293833333337</v>
      </c>
      <c r="H153" s="35">
        <v>-23.828235416666665</v>
      </c>
      <c r="I153" s="33" t="s">
        <v>4</v>
      </c>
      <c r="J153" s="9">
        <f t="shared" si="2"/>
        <v>-8.973479750000001</v>
      </c>
      <c r="K153" s="35">
        <v>-0.99645366666666924</v>
      </c>
      <c r="L153" s="33" t="s">
        <v>4</v>
      </c>
      <c r="M153" s="9">
        <f t="shared" si="3"/>
        <v>-14.018011666666672</v>
      </c>
      <c r="N153" s="35">
        <v>-35.641467666666671</v>
      </c>
      <c r="O153" s="33" t="s">
        <v>4</v>
      </c>
      <c r="P153" s="9">
        <f t="shared" si="4"/>
        <v>-36.095938333333329</v>
      </c>
      <c r="Q153" s="35">
        <v>-2.3057107499999976</v>
      </c>
      <c r="R153" s="33" t="s">
        <v>4</v>
      </c>
      <c r="S153" s="9">
        <f t="shared" si="5"/>
        <v>-21.03211241666666</v>
      </c>
      <c r="T153" s="35" t="s">
        <v>4</v>
      </c>
      <c r="U153" s="33" t="s">
        <v>4</v>
      </c>
      <c r="V153" s="11" t="s">
        <v>4</v>
      </c>
      <c r="W153" s="35">
        <v>-21.30961675</v>
      </c>
      <c r="X153" s="33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4" t="s">
        <v>4</v>
      </c>
      <c r="D154" s="9">
        <f t="shared" si="0"/>
        <v>-7.6860815000000011</v>
      </c>
      <c r="E154" s="12">
        <v>-0.85774683333333313</v>
      </c>
      <c r="F154" s="33" t="s">
        <v>4</v>
      </c>
      <c r="G154" s="9">
        <f t="shared" si="1"/>
        <v>-27.392086166666669</v>
      </c>
      <c r="H154" s="35">
        <v>-0.13692141666666835</v>
      </c>
      <c r="I154" s="33" t="s">
        <v>4</v>
      </c>
      <c r="J154" s="9">
        <f t="shared" si="2"/>
        <v>-6.9024597500000011</v>
      </c>
      <c r="K154" s="35">
        <v>22.524126333333335</v>
      </c>
      <c r="L154" s="33" t="s">
        <v>4</v>
      </c>
      <c r="M154" s="9">
        <f t="shared" si="3"/>
        <v>1.0518346666666645</v>
      </c>
      <c r="N154" s="35">
        <v>6.6365323333333333</v>
      </c>
      <c r="O154" s="33" t="s">
        <v>4</v>
      </c>
      <c r="P154" s="9">
        <f t="shared" si="4"/>
        <v>-21.399670333333333</v>
      </c>
      <c r="Q154" s="35">
        <v>0.48547125000000335</v>
      </c>
      <c r="R154" s="33" t="s">
        <v>4</v>
      </c>
      <c r="S154" s="9">
        <f t="shared" si="5"/>
        <v>-13.116873416666662</v>
      </c>
      <c r="T154" s="35" t="s">
        <v>4</v>
      </c>
      <c r="U154" s="33" t="s">
        <v>4</v>
      </c>
      <c r="V154" s="11" t="s">
        <v>4</v>
      </c>
      <c r="W154" s="35">
        <v>-1.8058477500000008</v>
      </c>
      <c r="X154" s="33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4" t="s">
        <v>4</v>
      </c>
      <c r="D155" s="9">
        <f t="shared" si="0"/>
        <v>-7.7143391666666679</v>
      </c>
      <c r="E155" s="12">
        <v>-15.322704833333333</v>
      </c>
      <c r="F155" s="33" t="s">
        <v>4</v>
      </c>
      <c r="G155" s="9">
        <f t="shared" si="1"/>
        <v>-17.517648166666664</v>
      </c>
      <c r="H155" s="35">
        <v>-22.822246416666665</v>
      </c>
      <c r="I155" s="33" t="s">
        <v>4</v>
      </c>
      <c r="J155" s="9">
        <f t="shared" si="2"/>
        <v>-15.595801083333333</v>
      </c>
      <c r="K155" s="35">
        <v>-2.2132516666666699</v>
      </c>
      <c r="L155" s="33" t="s">
        <v>4</v>
      </c>
      <c r="M155" s="9">
        <f t="shared" si="3"/>
        <v>6.4381403333333322</v>
      </c>
      <c r="N155" s="35">
        <v>-6.1470986666666665</v>
      </c>
      <c r="O155" s="33" t="s">
        <v>4</v>
      </c>
      <c r="P155" s="9">
        <f t="shared" si="4"/>
        <v>-11.717344666666667</v>
      </c>
      <c r="Q155" s="35">
        <v>-11.663397749999998</v>
      </c>
      <c r="R155" s="33" t="s">
        <v>4</v>
      </c>
      <c r="S155" s="9">
        <f t="shared" si="5"/>
        <v>-4.4945457499999977</v>
      </c>
      <c r="T155" s="35" t="s">
        <v>4</v>
      </c>
      <c r="U155" s="33" t="s">
        <v>4</v>
      </c>
      <c r="V155" s="11" t="s">
        <v>4</v>
      </c>
      <c r="W155" s="35">
        <v>-4.6385487500000009</v>
      </c>
      <c r="X155" s="33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4" t="s">
        <v>4</v>
      </c>
      <c r="D156" s="9">
        <f t="shared" si="0"/>
        <v>1.6894728333333318</v>
      </c>
      <c r="E156" s="12">
        <v>-12.955368833333335</v>
      </c>
      <c r="F156" s="33" t="s">
        <v>4</v>
      </c>
      <c r="G156" s="9">
        <f t="shared" si="1"/>
        <v>-9.7119401666666665</v>
      </c>
      <c r="H156" s="35">
        <v>4.0814255833333313</v>
      </c>
      <c r="I156" s="33" t="s">
        <v>4</v>
      </c>
      <c r="J156" s="9">
        <f t="shared" si="2"/>
        <v>-6.2925807499999999</v>
      </c>
      <c r="K156" s="35">
        <v>35.77067233333333</v>
      </c>
      <c r="L156" s="33" t="s">
        <v>4</v>
      </c>
      <c r="M156" s="9">
        <f t="shared" si="3"/>
        <v>18.693848999999997</v>
      </c>
      <c r="N156" s="35">
        <v>17.560194333333332</v>
      </c>
      <c r="O156" s="33" t="s">
        <v>4</v>
      </c>
      <c r="P156" s="9">
        <f t="shared" si="4"/>
        <v>6.0165426666666662</v>
      </c>
      <c r="Q156" s="35">
        <v>7.6131802500000028</v>
      </c>
      <c r="R156" s="33" t="s">
        <v>4</v>
      </c>
      <c r="S156" s="9">
        <f t="shared" si="5"/>
        <v>-1.1882487499999972</v>
      </c>
      <c r="T156" s="35" t="s">
        <v>4</v>
      </c>
      <c r="U156" s="33" t="s">
        <v>4</v>
      </c>
      <c r="V156" s="11" t="s">
        <v>4</v>
      </c>
      <c r="W156" s="35">
        <v>3.4860152499999995</v>
      </c>
      <c r="X156" s="33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4" t="s">
        <v>4</v>
      </c>
      <c r="D157" s="9">
        <f t="shared" si="0"/>
        <v>-4.8521088333333351</v>
      </c>
      <c r="E157" s="12">
        <v>-0.74027283333333349</v>
      </c>
      <c r="F157" s="33" t="s">
        <v>4</v>
      </c>
      <c r="G157" s="9">
        <f t="shared" si="1"/>
        <v>-9.672782166666666</v>
      </c>
      <c r="H157" s="35">
        <v>-3.7953024166666687</v>
      </c>
      <c r="I157" s="33" t="s">
        <v>4</v>
      </c>
      <c r="J157" s="9">
        <f t="shared" si="2"/>
        <v>-7.512041083333334</v>
      </c>
      <c r="K157" s="35">
        <v>10.732151333333331</v>
      </c>
      <c r="L157" s="33" t="s">
        <v>4</v>
      </c>
      <c r="M157" s="9">
        <f t="shared" si="3"/>
        <v>14.763190666666665</v>
      </c>
      <c r="N157" s="35">
        <v>-6.235494666666666</v>
      </c>
      <c r="O157" s="33" t="s">
        <v>4</v>
      </c>
      <c r="P157" s="9">
        <f t="shared" si="4"/>
        <v>1.7258669999999998</v>
      </c>
      <c r="Q157" s="35">
        <v>-15.422584749999999</v>
      </c>
      <c r="R157" s="33" t="s">
        <v>4</v>
      </c>
      <c r="S157" s="9">
        <f t="shared" si="5"/>
        <v>-6.4909340833333316</v>
      </c>
      <c r="T157" s="35" t="s">
        <v>4</v>
      </c>
      <c r="U157" s="33" t="s">
        <v>4</v>
      </c>
      <c r="V157" s="11" t="s">
        <v>4</v>
      </c>
      <c r="W157" s="35">
        <v>-0.94463975000000033</v>
      </c>
      <c r="X157" s="33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4" t="s">
        <v>4</v>
      </c>
      <c r="D158" s="9">
        <f t="shared" si="0"/>
        <v>1.8632261666666656</v>
      </c>
      <c r="E158" s="12">
        <v>8.0313921666666666</v>
      </c>
      <c r="F158" s="33" t="s">
        <v>4</v>
      </c>
      <c r="G158" s="9">
        <f t="shared" si="1"/>
        <v>-1.8880831666666673</v>
      </c>
      <c r="H158" s="35">
        <v>-16.368882416666665</v>
      </c>
      <c r="I158" s="33" t="s">
        <v>4</v>
      </c>
      <c r="J158" s="9">
        <f t="shared" si="2"/>
        <v>-5.3609197500000008</v>
      </c>
      <c r="K158" s="35">
        <v>12.080377333333331</v>
      </c>
      <c r="L158" s="33" t="s">
        <v>4</v>
      </c>
      <c r="M158" s="9">
        <f t="shared" si="3"/>
        <v>19.527733666666663</v>
      </c>
      <c r="N158" s="35">
        <v>6.539064333333334</v>
      </c>
      <c r="O158" s="33" t="s">
        <v>4</v>
      </c>
      <c r="P158" s="9">
        <f t="shared" si="4"/>
        <v>5.9545880000000002</v>
      </c>
      <c r="Q158" s="35">
        <v>-3.5490617499999972</v>
      </c>
      <c r="R158" s="33" t="s">
        <v>4</v>
      </c>
      <c r="S158" s="9">
        <f t="shared" si="5"/>
        <v>-3.7861554166666642</v>
      </c>
      <c r="T158" s="35" t="s">
        <v>4</v>
      </c>
      <c r="U158" s="33" t="s">
        <v>4</v>
      </c>
      <c r="V158" s="11" t="s">
        <v>4</v>
      </c>
      <c r="W158" s="35">
        <v>-5.4896267500000011</v>
      </c>
      <c r="X158" s="33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4" t="s">
        <v>4</v>
      </c>
      <c r="D159" s="9">
        <f t="shared" si="0"/>
        <v>5.9087751666666657</v>
      </c>
      <c r="E159" s="12">
        <v>0.28607416666666591</v>
      </c>
      <c r="F159" s="33" t="s">
        <v>4</v>
      </c>
      <c r="G159" s="9">
        <f t="shared" si="1"/>
        <v>2.5257311666666662</v>
      </c>
      <c r="H159" s="35">
        <v>-4.8023564166666679</v>
      </c>
      <c r="I159" s="33" t="s">
        <v>4</v>
      </c>
      <c r="J159" s="9">
        <f t="shared" si="2"/>
        <v>-8.3221804166666669</v>
      </c>
      <c r="K159" s="35">
        <v>-3.1166406666666706</v>
      </c>
      <c r="L159" s="33" t="s">
        <v>4</v>
      </c>
      <c r="M159" s="9">
        <f t="shared" si="3"/>
        <v>6.5652959999999965</v>
      </c>
      <c r="N159" s="35">
        <v>-5.9757666666666669</v>
      </c>
      <c r="O159" s="33" t="s">
        <v>4</v>
      </c>
      <c r="P159" s="9">
        <f t="shared" si="4"/>
        <v>-1.890732333333333</v>
      </c>
      <c r="Q159" s="35">
        <v>10.257925250000003</v>
      </c>
      <c r="R159" s="33" t="s">
        <v>4</v>
      </c>
      <c r="S159" s="9">
        <f t="shared" si="5"/>
        <v>-2.9045737499999973</v>
      </c>
      <c r="T159" s="35" t="s">
        <v>4</v>
      </c>
      <c r="U159" s="33" t="s">
        <v>4</v>
      </c>
      <c r="V159" s="11" t="s">
        <v>4</v>
      </c>
      <c r="W159" s="35">
        <v>-3.7255527500000012</v>
      </c>
      <c r="X159" s="33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4" t="s">
        <v>4</v>
      </c>
      <c r="D160" s="9">
        <f t="shared" si="0"/>
        <v>10.2770125</v>
      </c>
      <c r="E160" s="12">
        <v>-23.473395833333335</v>
      </c>
      <c r="F160" s="33" t="s">
        <v>4</v>
      </c>
      <c r="G160" s="9">
        <f t="shared" si="1"/>
        <v>-5.0519765000000012</v>
      </c>
      <c r="H160" s="35">
        <v>-9.1343394166666698</v>
      </c>
      <c r="I160" s="33" t="s">
        <v>4</v>
      </c>
      <c r="J160" s="9">
        <f t="shared" si="2"/>
        <v>-10.101859416666668</v>
      </c>
      <c r="K160" s="35">
        <v>9.7425303333333311</v>
      </c>
      <c r="L160" s="33" t="s">
        <v>4</v>
      </c>
      <c r="M160" s="9">
        <f t="shared" si="3"/>
        <v>6.2354223333333296</v>
      </c>
      <c r="N160" s="35">
        <v>9.6204473333333347</v>
      </c>
      <c r="O160" s="33" t="s">
        <v>4</v>
      </c>
      <c r="P160" s="9">
        <f t="shared" si="4"/>
        <v>3.3945816666666673</v>
      </c>
      <c r="Q160" s="35">
        <v>3.6061872500000032</v>
      </c>
      <c r="R160" s="33" t="s">
        <v>4</v>
      </c>
      <c r="S160" s="9">
        <f t="shared" si="5"/>
        <v>3.4383502500000027</v>
      </c>
      <c r="T160" s="35" t="s">
        <v>4</v>
      </c>
      <c r="U160" s="33" t="s">
        <v>4</v>
      </c>
      <c r="V160" s="11" t="s">
        <v>4</v>
      </c>
      <c r="W160" s="35">
        <v>0.12949224999999953</v>
      </c>
      <c r="X160" s="33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4" t="s">
        <v>4</v>
      </c>
      <c r="D161" s="9">
        <f t="shared" si="0"/>
        <v>12.224053166666666</v>
      </c>
      <c r="E161" s="12">
        <v>3.9093791666666662</v>
      </c>
      <c r="F161" s="33" t="s">
        <v>4</v>
      </c>
      <c r="G161" s="9">
        <f t="shared" si="1"/>
        <v>-6.4259808333333339</v>
      </c>
      <c r="H161" s="35">
        <v>12.764501583333333</v>
      </c>
      <c r="I161" s="33" t="s">
        <v>4</v>
      </c>
      <c r="J161" s="9">
        <f t="shared" si="2"/>
        <v>-0.39073141666666861</v>
      </c>
      <c r="K161" s="35">
        <v>9.836985333333331</v>
      </c>
      <c r="L161" s="33" t="s">
        <v>4</v>
      </c>
      <c r="M161" s="9">
        <f t="shared" si="3"/>
        <v>5.4876249999999969</v>
      </c>
      <c r="N161" s="35">
        <v>20.299200333333335</v>
      </c>
      <c r="O161" s="33" t="s">
        <v>4</v>
      </c>
      <c r="P161" s="9">
        <f t="shared" si="4"/>
        <v>7.9812936666666685</v>
      </c>
      <c r="Q161" s="35">
        <v>-0.4511777499999976</v>
      </c>
      <c r="R161" s="33" t="s">
        <v>4</v>
      </c>
      <c r="S161" s="9">
        <f t="shared" si="5"/>
        <v>4.4709782500000026</v>
      </c>
      <c r="T161" s="35" t="s">
        <v>4</v>
      </c>
      <c r="U161" s="33" t="s">
        <v>4</v>
      </c>
      <c r="V161" s="11" t="s">
        <v>4</v>
      </c>
      <c r="W161" s="35">
        <v>-3.2588567500000005</v>
      </c>
      <c r="X161" s="33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4" t="s">
        <v>4</v>
      </c>
      <c r="D162" s="9">
        <f t="shared" si="0"/>
        <v>10.604332166666666</v>
      </c>
      <c r="E162" s="12">
        <v>-0.27132683333333368</v>
      </c>
      <c r="F162" s="33" t="s">
        <v>4</v>
      </c>
      <c r="G162" s="9">
        <f t="shared" si="1"/>
        <v>-6.6117811666666668</v>
      </c>
      <c r="H162" s="35">
        <v>8.2077045833333315</v>
      </c>
      <c r="I162" s="33" t="s">
        <v>4</v>
      </c>
      <c r="J162" s="9">
        <f t="shared" si="2"/>
        <v>3.9459555833333315</v>
      </c>
      <c r="K162" s="35">
        <v>11.23510733333333</v>
      </c>
      <c r="L162" s="33" t="s">
        <v>4</v>
      </c>
      <c r="M162" s="9">
        <f t="shared" si="3"/>
        <v>10.271540999999997</v>
      </c>
      <c r="N162" s="35">
        <v>7.0550763333333339</v>
      </c>
      <c r="O162" s="33" t="s">
        <v>4</v>
      </c>
      <c r="P162" s="9">
        <f t="shared" si="4"/>
        <v>12.324908000000001</v>
      </c>
      <c r="Q162" s="35">
        <v>6.9960282500000019</v>
      </c>
      <c r="R162" s="33" t="s">
        <v>4</v>
      </c>
      <c r="S162" s="9">
        <f t="shared" si="5"/>
        <v>3.3836792500000024</v>
      </c>
      <c r="T162" s="35" t="s">
        <v>4</v>
      </c>
      <c r="U162" s="33" t="s">
        <v>4</v>
      </c>
      <c r="V162" s="11" t="s">
        <v>4</v>
      </c>
      <c r="W162" s="35">
        <v>0.83948924999999952</v>
      </c>
      <c r="X162" s="33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4" t="s">
        <v>4</v>
      </c>
      <c r="D163" s="9">
        <f t="shared" si="0"/>
        <v>12.115128499999997</v>
      </c>
      <c r="E163" s="12">
        <v>5.9115401666666658</v>
      </c>
      <c r="F163" s="33" t="s">
        <v>4</v>
      </c>
      <c r="G163" s="9">
        <f t="shared" si="1"/>
        <v>3.1831974999999999</v>
      </c>
      <c r="H163" s="35">
        <v>14.795058583333331</v>
      </c>
      <c r="I163" s="33" t="s">
        <v>4</v>
      </c>
      <c r="J163" s="9">
        <f t="shared" si="2"/>
        <v>11.922421583333332</v>
      </c>
      <c r="K163" s="35">
        <v>16.192586333333331</v>
      </c>
      <c r="L163" s="33" t="s">
        <v>4</v>
      </c>
      <c r="M163" s="9">
        <f t="shared" si="3"/>
        <v>12.421559666666665</v>
      </c>
      <c r="N163" s="35">
        <v>10.963464333333334</v>
      </c>
      <c r="O163" s="33" t="s">
        <v>4</v>
      </c>
      <c r="P163" s="9">
        <f t="shared" si="4"/>
        <v>12.772580333333336</v>
      </c>
      <c r="Q163" s="35">
        <v>17.771528250000003</v>
      </c>
      <c r="R163" s="33" t="s">
        <v>4</v>
      </c>
      <c r="S163" s="9">
        <f t="shared" si="5"/>
        <v>8.1054595833333352</v>
      </c>
      <c r="T163" s="35" t="s">
        <v>4</v>
      </c>
      <c r="U163" s="33" t="s">
        <v>4</v>
      </c>
      <c r="V163" s="11" t="s">
        <v>4</v>
      </c>
      <c r="W163" s="35">
        <v>-1.1821527500000002</v>
      </c>
      <c r="X163" s="33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4" t="s">
        <v>4</v>
      </c>
      <c r="D164" s="9">
        <f t="shared" si="0"/>
        <v>9.2230664999999998</v>
      </c>
      <c r="E164" s="12">
        <v>4.5749091666666661</v>
      </c>
      <c r="F164" s="33" t="s">
        <v>4</v>
      </c>
      <c r="G164" s="9">
        <f t="shared" si="1"/>
        <v>3.4050408333333326</v>
      </c>
      <c r="H164" s="35">
        <v>14.483033583333333</v>
      </c>
      <c r="I164" s="33" t="s">
        <v>4</v>
      </c>
      <c r="J164" s="9">
        <f t="shared" si="2"/>
        <v>12.49526558333333</v>
      </c>
      <c r="K164" s="35">
        <v>9.9116203333333317</v>
      </c>
      <c r="L164" s="33" t="s">
        <v>4</v>
      </c>
      <c r="M164" s="9">
        <f t="shared" si="3"/>
        <v>12.446437999999999</v>
      </c>
      <c r="N164" s="35">
        <v>5.3105003333333354</v>
      </c>
      <c r="O164" s="33" t="s">
        <v>4</v>
      </c>
      <c r="P164" s="9">
        <f t="shared" si="4"/>
        <v>7.7763470000000012</v>
      </c>
      <c r="Q164" s="35">
        <v>9.3009632500000023</v>
      </c>
      <c r="R164" s="33" t="s">
        <v>4</v>
      </c>
      <c r="S164" s="9">
        <f t="shared" si="5"/>
        <v>11.356173250000003</v>
      </c>
      <c r="T164" s="35" t="s">
        <v>4</v>
      </c>
      <c r="U164" s="33" t="s">
        <v>4</v>
      </c>
      <c r="V164" s="11" t="s">
        <v>4</v>
      </c>
      <c r="W164" s="35">
        <v>-3.2998907500000012</v>
      </c>
      <c r="X164" s="33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4" t="s">
        <v>4</v>
      </c>
      <c r="D165" s="9">
        <f t="shared" si="0"/>
        <v>10.612729499999999</v>
      </c>
      <c r="E165" s="12">
        <v>9.1055621666666653</v>
      </c>
      <c r="F165" s="33" t="s">
        <v>4</v>
      </c>
      <c r="G165" s="9">
        <f t="shared" si="1"/>
        <v>6.5306704999999994</v>
      </c>
      <c r="H165" s="35">
        <v>16.265965583333333</v>
      </c>
      <c r="I165" s="33" t="s">
        <v>4</v>
      </c>
      <c r="J165" s="9">
        <f t="shared" si="2"/>
        <v>15.18135258333333</v>
      </c>
      <c r="K165" s="35">
        <v>17.65934833333333</v>
      </c>
      <c r="L165" s="33" t="s">
        <v>4</v>
      </c>
      <c r="M165" s="9">
        <f t="shared" si="3"/>
        <v>14.587851666666666</v>
      </c>
      <c r="N165" s="35">
        <v>22.816989333333332</v>
      </c>
      <c r="O165" s="33" t="s">
        <v>4</v>
      </c>
      <c r="P165" s="9">
        <f t="shared" si="4"/>
        <v>13.030318000000001</v>
      </c>
      <c r="Q165" s="35">
        <v>11.286526250000001</v>
      </c>
      <c r="R165" s="33" t="s">
        <v>4</v>
      </c>
      <c r="S165" s="9">
        <f t="shared" si="5"/>
        <v>12.786339250000003</v>
      </c>
      <c r="T165" s="35" t="s">
        <v>4</v>
      </c>
      <c r="U165" s="33" t="s">
        <v>4</v>
      </c>
      <c r="V165" s="11" t="s">
        <v>4</v>
      </c>
      <c r="W165" s="35">
        <v>2.3107342499999994</v>
      </c>
      <c r="X165" s="33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4" t="s">
        <v>4</v>
      </c>
      <c r="D166" s="9">
        <f t="shared" si="0"/>
        <v>12.956705166666666</v>
      </c>
      <c r="E166" s="12">
        <v>-1.6946548333333342</v>
      </c>
      <c r="F166" s="33" t="s">
        <v>4</v>
      </c>
      <c r="G166" s="9">
        <f t="shared" si="1"/>
        <v>3.9952721666666657</v>
      </c>
      <c r="H166" s="35">
        <v>9.490704583333331</v>
      </c>
      <c r="I166" s="33" t="s">
        <v>4</v>
      </c>
      <c r="J166" s="9">
        <f t="shared" si="2"/>
        <v>13.413234583333333</v>
      </c>
      <c r="K166" s="35">
        <v>14.924321333333332</v>
      </c>
      <c r="L166" s="33" t="s">
        <v>4</v>
      </c>
      <c r="M166" s="9">
        <f t="shared" si="3"/>
        <v>14.165096666666665</v>
      </c>
      <c r="N166" s="35">
        <v>-0.94076766666666645</v>
      </c>
      <c r="O166" s="33" t="s">
        <v>4</v>
      </c>
      <c r="P166" s="9">
        <f t="shared" si="4"/>
        <v>9.0622406666666677</v>
      </c>
      <c r="Q166" s="35">
        <v>17.131157250000001</v>
      </c>
      <c r="R166" s="33" t="s">
        <v>4</v>
      </c>
      <c r="S166" s="9">
        <f t="shared" si="5"/>
        <v>12.572882250000001</v>
      </c>
      <c r="T166" s="35" t="s">
        <v>4</v>
      </c>
      <c r="U166" s="33" t="s">
        <v>4</v>
      </c>
      <c r="V166" s="11" t="s">
        <v>4</v>
      </c>
      <c r="W166" s="35">
        <v>2.5909982499999993</v>
      </c>
      <c r="X166" s="33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4" t="s">
        <v>4</v>
      </c>
      <c r="D167" s="9">
        <f t="shared" si="0"/>
        <v>12.714169499999999</v>
      </c>
      <c r="E167" s="12">
        <v>2.9733111666666656</v>
      </c>
      <c r="F167" s="33" t="s">
        <v>4</v>
      </c>
      <c r="G167" s="9">
        <f t="shared" si="1"/>
        <v>3.4614061666666651</v>
      </c>
      <c r="H167" s="35">
        <v>11.282219583333331</v>
      </c>
      <c r="I167" s="33" t="s">
        <v>4</v>
      </c>
      <c r="J167" s="9">
        <f t="shared" si="2"/>
        <v>12.346296583333332</v>
      </c>
      <c r="K167" s="35">
        <v>9.909836333333331</v>
      </c>
      <c r="L167" s="33" t="s">
        <v>4</v>
      </c>
      <c r="M167" s="9">
        <f t="shared" si="3"/>
        <v>14.164501999999999</v>
      </c>
      <c r="N167" s="35">
        <v>-6.6886026666666663</v>
      </c>
      <c r="O167" s="33" t="s">
        <v>4</v>
      </c>
      <c r="P167" s="9">
        <f t="shared" si="4"/>
        <v>5.0625396666666669</v>
      </c>
      <c r="Q167" s="35">
        <v>-12.887582749999996</v>
      </c>
      <c r="R167" s="33" t="s">
        <v>4</v>
      </c>
      <c r="S167" s="9">
        <f t="shared" si="5"/>
        <v>5.1767002500000023</v>
      </c>
      <c r="T167" s="35" t="s">
        <v>4</v>
      </c>
      <c r="U167" s="33" t="s">
        <v>4</v>
      </c>
      <c r="V167" s="11" t="s">
        <v>4</v>
      </c>
      <c r="W167" s="35">
        <v>0.15844124999999942</v>
      </c>
      <c r="X167" s="33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4" t="s">
        <v>4</v>
      </c>
      <c r="D168" s="9">
        <f t="shared" si="0"/>
        <v>9.7923448333333329</v>
      </c>
      <c r="E168" s="12">
        <v>5.0521241666666654</v>
      </c>
      <c r="F168" s="33" t="s">
        <v>4</v>
      </c>
      <c r="G168" s="9">
        <f t="shared" si="1"/>
        <v>2.1102601666666656</v>
      </c>
      <c r="H168" s="35">
        <v>17.059722583333333</v>
      </c>
      <c r="I168" s="33" t="s">
        <v>4</v>
      </c>
      <c r="J168" s="9">
        <f t="shared" si="2"/>
        <v>12.610882249999998</v>
      </c>
      <c r="K168" s="35">
        <v>15.134612333333331</v>
      </c>
      <c r="L168" s="33" t="s">
        <v>4</v>
      </c>
      <c r="M168" s="9">
        <f t="shared" si="3"/>
        <v>13.32292333333333</v>
      </c>
      <c r="N168" s="35">
        <v>10.942714333333335</v>
      </c>
      <c r="O168" s="33" t="s">
        <v>4</v>
      </c>
      <c r="P168" s="9">
        <f t="shared" si="4"/>
        <v>1.1044480000000008</v>
      </c>
      <c r="Q168" s="35">
        <v>19.996039250000003</v>
      </c>
      <c r="R168" s="33" t="s">
        <v>4</v>
      </c>
      <c r="S168" s="9">
        <f t="shared" si="5"/>
        <v>8.0798712500000018</v>
      </c>
      <c r="T168" s="35" t="s">
        <v>4</v>
      </c>
      <c r="U168" s="33" t="s">
        <v>4</v>
      </c>
      <c r="V168" s="11" t="s">
        <v>4</v>
      </c>
      <c r="W168" s="35">
        <v>-1.9979207500000005</v>
      </c>
      <c r="X168" s="33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4" t="s">
        <v>4</v>
      </c>
      <c r="D169" s="9">
        <f t="shared" si="0"/>
        <v>13.491890166666666</v>
      </c>
      <c r="E169" s="12">
        <v>20.825452166666665</v>
      </c>
      <c r="F169" s="33" t="s">
        <v>4</v>
      </c>
      <c r="G169" s="9">
        <f t="shared" si="1"/>
        <v>9.6169624999999979</v>
      </c>
      <c r="H169" s="35">
        <v>-2.4500674166666681</v>
      </c>
      <c r="I169" s="33" t="s">
        <v>4</v>
      </c>
      <c r="J169" s="9">
        <f t="shared" si="2"/>
        <v>8.6306249166666635</v>
      </c>
      <c r="K169" s="35">
        <v>29.804788333333335</v>
      </c>
      <c r="L169" s="33" t="s">
        <v>4</v>
      </c>
      <c r="M169" s="9">
        <f t="shared" si="3"/>
        <v>18.283078999999997</v>
      </c>
      <c r="N169" s="35">
        <v>30.427310333333335</v>
      </c>
      <c r="O169" s="33" t="s">
        <v>4</v>
      </c>
      <c r="P169" s="9">
        <f t="shared" si="4"/>
        <v>11.560474000000001</v>
      </c>
      <c r="Q169" s="35">
        <v>14.640004250000004</v>
      </c>
      <c r="R169" s="33" t="s">
        <v>4</v>
      </c>
      <c r="S169" s="9">
        <f t="shared" si="5"/>
        <v>7.2494869166666698</v>
      </c>
      <c r="T169" s="35" t="s">
        <v>4</v>
      </c>
      <c r="U169" s="33" t="s">
        <v>4</v>
      </c>
      <c r="V169" s="11" t="s">
        <v>4</v>
      </c>
      <c r="W169" s="35">
        <v>0.54054624999999956</v>
      </c>
      <c r="X169" s="33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4" t="s">
        <v>4</v>
      </c>
      <c r="D170" s="9">
        <f t="shared" si="0"/>
        <v>19.157651833333336</v>
      </c>
      <c r="E170" s="12">
        <v>20.589173166666665</v>
      </c>
      <c r="F170" s="33" t="s">
        <v>4</v>
      </c>
      <c r="G170" s="9">
        <f t="shared" si="1"/>
        <v>15.488916499999997</v>
      </c>
      <c r="H170" s="35">
        <v>3.9462975833333314</v>
      </c>
      <c r="I170" s="33" t="s">
        <v>4</v>
      </c>
      <c r="J170" s="9">
        <f t="shared" si="2"/>
        <v>6.1853175833333323</v>
      </c>
      <c r="K170" s="35">
        <v>27.696374333333331</v>
      </c>
      <c r="L170" s="33" t="s">
        <v>4</v>
      </c>
      <c r="M170" s="9">
        <f t="shared" si="3"/>
        <v>24.211924999999997</v>
      </c>
      <c r="N170" s="35">
        <v>21.494483333333331</v>
      </c>
      <c r="O170" s="33" t="s">
        <v>4</v>
      </c>
      <c r="P170" s="9">
        <f t="shared" si="4"/>
        <v>20.954836</v>
      </c>
      <c r="Q170" s="35">
        <v>21.606276250000001</v>
      </c>
      <c r="R170" s="33" t="s">
        <v>4</v>
      </c>
      <c r="S170" s="9">
        <f t="shared" si="5"/>
        <v>18.747439916666668</v>
      </c>
      <c r="T170" s="35" t="s">
        <v>4</v>
      </c>
      <c r="U170" s="33" t="s">
        <v>4</v>
      </c>
      <c r="V170" s="11" t="s">
        <v>4</v>
      </c>
      <c r="W170" s="35">
        <v>1.9673902499999993</v>
      </c>
      <c r="X170" s="33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4" t="s">
        <v>4</v>
      </c>
      <c r="D171" s="9">
        <f t="shared" si="0"/>
        <v>27.669290499999999</v>
      </c>
      <c r="E171" s="12">
        <v>18.265067166666665</v>
      </c>
      <c r="F171" s="33" t="s">
        <v>4</v>
      </c>
      <c r="G171" s="9">
        <f t="shared" si="1"/>
        <v>19.893230833333334</v>
      </c>
      <c r="H171" s="35">
        <v>12.146664583333331</v>
      </c>
      <c r="I171" s="33" t="s">
        <v>4</v>
      </c>
      <c r="J171" s="9">
        <f t="shared" si="2"/>
        <v>4.5476315833333318</v>
      </c>
      <c r="K171" s="35">
        <v>33.277850333333333</v>
      </c>
      <c r="L171" s="33" t="s">
        <v>4</v>
      </c>
      <c r="M171" s="9">
        <f t="shared" si="3"/>
        <v>30.259670999999997</v>
      </c>
      <c r="N171" s="35">
        <v>31.194475333333333</v>
      </c>
      <c r="O171" s="33" t="s">
        <v>4</v>
      </c>
      <c r="P171" s="9">
        <f t="shared" si="4"/>
        <v>27.705423</v>
      </c>
      <c r="Q171" s="35">
        <v>25.60385625</v>
      </c>
      <c r="R171" s="33" t="s">
        <v>4</v>
      </c>
      <c r="S171" s="9">
        <f t="shared" si="5"/>
        <v>20.616712250000003</v>
      </c>
      <c r="T171" s="35" t="s">
        <v>4</v>
      </c>
      <c r="U171" s="33" t="s">
        <v>4</v>
      </c>
      <c r="V171" s="11" t="s">
        <v>4</v>
      </c>
      <c r="W171" s="35">
        <v>3.2935632499999996</v>
      </c>
      <c r="X171" s="33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4" t="s">
        <v>4</v>
      </c>
      <c r="D172" s="9">
        <f t="shared" ref="D172:D235" si="7">AVERAGE(B170:B172)</f>
        <v>28.025990499999995</v>
      </c>
      <c r="E172" s="12">
        <v>12.991977166666665</v>
      </c>
      <c r="F172" s="33" t="s">
        <v>4</v>
      </c>
      <c r="G172" s="9">
        <f t="shared" ref="G172:G235" si="8">AVERAGE(E170:E172)</f>
        <v>17.282072499999998</v>
      </c>
      <c r="H172" s="35">
        <v>14.991224583333333</v>
      </c>
      <c r="I172" s="33" t="s">
        <v>4</v>
      </c>
      <c r="J172" s="9">
        <f t="shared" ref="J172:J235" si="9">AVERAGE(H170:H172)</f>
        <v>10.361395583333332</v>
      </c>
      <c r="K172" s="35">
        <v>37.535118333333337</v>
      </c>
      <c r="L172" s="33" t="s">
        <v>4</v>
      </c>
      <c r="M172" s="9">
        <f t="shared" ref="M172:M235" si="10">AVERAGE(K170:K172)</f>
        <v>32.836447666666665</v>
      </c>
      <c r="N172" s="35">
        <v>33.132919333333334</v>
      </c>
      <c r="O172" s="33" t="s">
        <v>4</v>
      </c>
      <c r="P172" s="9">
        <f t="shared" ref="P172:P235" si="11">AVERAGE(N170:N172)</f>
        <v>28.607292666666666</v>
      </c>
      <c r="Q172" s="35">
        <v>10.712370250000003</v>
      </c>
      <c r="R172" s="33" t="s">
        <v>4</v>
      </c>
      <c r="S172" s="9">
        <f t="shared" ref="S172:S235" si="12">AVERAGE(Q170:Q172)</f>
        <v>19.307500916666669</v>
      </c>
      <c r="T172" s="35" t="s">
        <v>4</v>
      </c>
      <c r="U172" s="33" t="s">
        <v>4</v>
      </c>
      <c r="V172" s="11" t="s">
        <v>4</v>
      </c>
      <c r="W172" s="35">
        <v>0.9190732499999994</v>
      </c>
      <c r="X172" s="33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4" t="s">
        <v>4</v>
      </c>
      <c r="D173" s="9">
        <f t="shared" si="7"/>
        <v>28.131133166666661</v>
      </c>
      <c r="E173" s="12">
        <v>6.6786561666666655</v>
      </c>
      <c r="F173" s="33" t="s">
        <v>4</v>
      </c>
      <c r="G173" s="9">
        <f t="shared" si="8"/>
        <v>12.645233499999998</v>
      </c>
      <c r="H173" s="35">
        <v>6.1729835833333322</v>
      </c>
      <c r="I173" s="33" t="s">
        <v>4</v>
      </c>
      <c r="J173" s="9">
        <f t="shared" si="9"/>
        <v>11.103624249999998</v>
      </c>
      <c r="K173" s="35">
        <v>8.2906803333333308</v>
      </c>
      <c r="L173" s="33" t="s">
        <v>4</v>
      </c>
      <c r="M173" s="9">
        <f t="shared" si="10"/>
        <v>26.367883000000003</v>
      </c>
      <c r="N173" s="35">
        <v>18.634784333333332</v>
      </c>
      <c r="O173" s="33" t="s">
        <v>4</v>
      </c>
      <c r="P173" s="9">
        <f t="shared" si="11"/>
        <v>27.654059666666665</v>
      </c>
      <c r="Q173" s="35">
        <v>-1.1200697499999972</v>
      </c>
      <c r="R173" s="33" t="s">
        <v>4</v>
      </c>
      <c r="S173" s="9">
        <f t="shared" si="12"/>
        <v>11.732052250000001</v>
      </c>
      <c r="T173" s="35" t="s">
        <v>4</v>
      </c>
      <c r="U173" s="33" t="s">
        <v>4</v>
      </c>
      <c r="V173" s="11" t="s">
        <v>4</v>
      </c>
      <c r="W173" s="35">
        <v>0.39422824999999961</v>
      </c>
      <c r="X173" s="33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4" t="s">
        <v>4</v>
      </c>
      <c r="D174" s="9">
        <f t="shared" si="7"/>
        <v>28.245467833333333</v>
      </c>
      <c r="E174" s="12">
        <v>7.4222741666666652</v>
      </c>
      <c r="F174" s="33" t="s">
        <v>4</v>
      </c>
      <c r="G174" s="9">
        <f t="shared" si="8"/>
        <v>9.0309691666666652</v>
      </c>
      <c r="H174" s="35">
        <v>13.769695583333332</v>
      </c>
      <c r="I174" s="33" t="s">
        <v>4</v>
      </c>
      <c r="J174" s="9">
        <f t="shared" si="9"/>
        <v>11.644634583333334</v>
      </c>
      <c r="K174" s="35">
        <v>36.862368333333329</v>
      </c>
      <c r="L174" s="33" t="s">
        <v>4</v>
      </c>
      <c r="M174" s="9">
        <f t="shared" si="10"/>
        <v>27.56272233333333</v>
      </c>
      <c r="N174" s="35">
        <v>40.118385333333336</v>
      </c>
      <c r="O174" s="33" t="s">
        <v>4</v>
      </c>
      <c r="P174" s="9">
        <f t="shared" si="11"/>
        <v>30.628696333333334</v>
      </c>
      <c r="Q174" s="35">
        <v>4.5250162500000037</v>
      </c>
      <c r="R174" s="33" t="s">
        <v>4</v>
      </c>
      <c r="S174" s="9">
        <f t="shared" si="12"/>
        <v>4.7057722500000034</v>
      </c>
      <c r="T174" s="35" t="s">
        <v>4</v>
      </c>
      <c r="U174" s="33" t="s">
        <v>4</v>
      </c>
      <c r="V174" s="11" t="s">
        <v>4</v>
      </c>
      <c r="W174" s="35">
        <v>2.3246942499999994</v>
      </c>
      <c r="X174" s="33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4" t="s">
        <v>4</v>
      </c>
      <c r="D175" s="9">
        <f t="shared" si="7"/>
        <v>27.417091166666665</v>
      </c>
      <c r="E175" s="12">
        <v>-2.2421418333333345</v>
      </c>
      <c r="F175" s="33" t="s">
        <v>4</v>
      </c>
      <c r="G175" s="9">
        <f t="shared" si="8"/>
        <v>3.9529294999999984</v>
      </c>
      <c r="H175" s="35">
        <v>12.136776583333331</v>
      </c>
      <c r="I175" s="33" t="s">
        <v>4</v>
      </c>
      <c r="J175" s="9">
        <f t="shared" si="9"/>
        <v>10.693151916666665</v>
      </c>
      <c r="K175" s="35">
        <v>22.528849333333334</v>
      </c>
      <c r="L175" s="33" t="s">
        <v>4</v>
      </c>
      <c r="M175" s="9">
        <f t="shared" si="10"/>
        <v>22.560632666666663</v>
      </c>
      <c r="N175" s="35">
        <v>11.860412333333334</v>
      </c>
      <c r="O175" s="33" t="s">
        <v>4</v>
      </c>
      <c r="P175" s="9">
        <f t="shared" si="11"/>
        <v>23.537860666666663</v>
      </c>
      <c r="Q175" s="35">
        <v>3.0431272500000031</v>
      </c>
      <c r="R175" s="33" t="s">
        <v>4</v>
      </c>
      <c r="S175" s="9">
        <f t="shared" si="12"/>
        <v>2.1493579166666699</v>
      </c>
      <c r="T175" s="35" t="s">
        <v>4</v>
      </c>
      <c r="U175" s="33" t="s">
        <v>4</v>
      </c>
      <c r="V175" s="11" t="s">
        <v>4</v>
      </c>
      <c r="W175" s="35">
        <v>0.51915124999999951</v>
      </c>
      <c r="X175" s="33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4" t="s">
        <v>4</v>
      </c>
      <c r="D176" s="9">
        <f t="shared" si="7"/>
        <v>22.807754833333334</v>
      </c>
      <c r="E176" s="12">
        <v>6.9632091666666653</v>
      </c>
      <c r="F176" s="33" t="s">
        <v>4</v>
      </c>
      <c r="G176" s="9">
        <f t="shared" si="8"/>
        <v>4.0477804999999991</v>
      </c>
      <c r="H176" s="35">
        <v>13.703158583333332</v>
      </c>
      <c r="I176" s="33" t="s">
        <v>4</v>
      </c>
      <c r="J176" s="9">
        <f t="shared" si="9"/>
        <v>13.203210249999998</v>
      </c>
      <c r="K176" s="35">
        <v>9.1311373333333314</v>
      </c>
      <c r="L176" s="33" t="s">
        <v>4</v>
      </c>
      <c r="M176" s="9">
        <f t="shared" si="10"/>
        <v>22.840784999999997</v>
      </c>
      <c r="N176" s="35">
        <v>9.630761333333334</v>
      </c>
      <c r="O176" s="33" t="s">
        <v>4</v>
      </c>
      <c r="P176" s="9">
        <f t="shared" si="11"/>
        <v>20.536519666666667</v>
      </c>
      <c r="Q176" s="35">
        <v>2.5169112500000033</v>
      </c>
      <c r="R176" s="33" t="s">
        <v>4</v>
      </c>
      <c r="S176" s="9">
        <f t="shared" si="12"/>
        <v>3.36168491666667</v>
      </c>
      <c r="T176" s="35" t="s">
        <v>4</v>
      </c>
      <c r="U176" s="33" t="s">
        <v>4</v>
      </c>
      <c r="V176" s="11" t="s">
        <v>4</v>
      </c>
      <c r="W176" s="35">
        <v>-0.61574575000000031</v>
      </c>
      <c r="X176" s="33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4" t="s">
        <v>4</v>
      </c>
      <c r="D177" s="9">
        <f t="shared" si="7"/>
        <v>9.8597178055555563</v>
      </c>
      <c r="E177" s="12">
        <v>-3.3583690833333337</v>
      </c>
      <c r="F177" s="33" t="s">
        <v>4</v>
      </c>
      <c r="G177" s="9">
        <f t="shared" si="8"/>
        <v>0.45423274999999891</v>
      </c>
      <c r="H177" s="35">
        <v>12.275897499999999</v>
      </c>
      <c r="I177" s="33" t="s">
        <v>4</v>
      </c>
      <c r="J177" s="9">
        <f t="shared" si="9"/>
        <v>12.705277555555554</v>
      </c>
      <c r="K177" s="35">
        <v>-37.50204875</v>
      </c>
      <c r="L177" s="33" t="s">
        <v>4</v>
      </c>
      <c r="M177" s="9">
        <f t="shared" si="10"/>
        <v>-1.9473540277777783</v>
      </c>
      <c r="N177" s="35">
        <v>-6.2876643333333329</v>
      </c>
      <c r="O177" s="33" t="s">
        <v>4</v>
      </c>
      <c r="P177" s="9">
        <f t="shared" si="11"/>
        <v>5.0678364444444455</v>
      </c>
      <c r="Q177" s="35">
        <v>-9.1301468333333329</v>
      </c>
      <c r="R177" s="33" t="s">
        <v>4</v>
      </c>
      <c r="S177" s="9">
        <f t="shared" si="12"/>
        <v>-1.1900361111111089</v>
      </c>
      <c r="T177" s="35" t="s">
        <v>4</v>
      </c>
      <c r="U177" s="33" t="s">
        <v>4</v>
      </c>
      <c r="V177" s="11" t="s">
        <v>4</v>
      </c>
      <c r="W177" s="35">
        <v>-5.7622583333333921E-2</v>
      </c>
      <c r="X177" s="33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4" t="s">
        <v>4</v>
      </c>
      <c r="D178" s="9">
        <f t="shared" si="7"/>
        <v>1.8371737777777772</v>
      </c>
      <c r="E178" s="12">
        <v>-0.7445610833333336</v>
      </c>
      <c r="F178" s="33" t="s">
        <v>4</v>
      </c>
      <c r="G178" s="9">
        <f t="shared" si="8"/>
        <v>0.95342633333333271</v>
      </c>
      <c r="H178" s="35">
        <v>14.828648499999998</v>
      </c>
      <c r="I178" s="33" t="s">
        <v>4</v>
      </c>
      <c r="J178" s="9">
        <f t="shared" si="9"/>
        <v>13.602568194444444</v>
      </c>
      <c r="K178" s="35">
        <v>27.176036250000003</v>
      </c>
      <c r="L178" s="33" t="s">
        <v>4</v>
      </c>
      <c r="M178" s="9">
        <f t="shared" si="10"/>
        <v>-0.39829172222222198</v>
      </c>
      <c r="N178" s="35">
        <v>1.8759696666666676</v>
      </c>
      <c r="O178" s="33" t="s">
        <v>4</v>
      </c>
      <c r="P178" s="9">
        <f t="shared" si="11"/>
        <v>1.7396888888888895</v>
      </c>
      <c r="Q178" s="35">
        <v>13.815288166666665</v>
      </c>
      <c r="R178" s="33" t="s">
        <v>4</v>
      </c>
      <c r="S178" s="9">
        <f t="shared" si="12"/>
        <v>2.400684194444445</v>
      </c>
      <c r="T178" s="35" t="s">
        <v>4</v>
      </c>
      <c r="U178" s="33" t="s">
        <v>4</v>
      </c>
      <c r="V178" s="11" t="s">
        <v>4</v>
      </c>
      <c r="W178" s="35">
        <v>-3.0282035833333341</v>
      </c>
      <c r="X178" s="33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4" t="s">
        <v>4</v>
      </c>
      <c r="D179" s="9">
        <f t="shared" si="7"/>
        <v>4.9573017499999992</v>
      </c>
      <c r="E179" s="12">
        <v>3.1766519166666662</v>
      </c>
      <c r="F179" s="33" t="s">
        <v>4</v>
      </c>
      <c r="G179" s="9">
        <f t="shared" si="8"/>
        <v>-0.3087594166666669</v>
      </c>
      <c r="H179" s="35">
        <v>12.864851499999999</v>
      </c>
      <c r="I179" s="33" t="s">
        <v>4</v>
      </c>
      <c r="J179" s="9">
        <f t="shared" si="9"/>
        <v>13.3231325</v>
      </c>
      <c r="K179" s="35">
        <v>24.155268249999999</v>
      </c>
      <c r="L179" s="33" t="s">
        <v>4</v>
      </c>
      <c r="M179" s="9">
        <f t="shared" si="10"/>
        <v>4.6097519166666672</v>
      </c>
      <c r="N179" s="35">
        <v>5.0060996666666675</v>
      </c>
      <c r="O179" s="33" t="s">
        <v>4</v>
      </c>
      <c r="P179" s="9">
        <f t="shared" si="11"/>
        <v>0.19813500000000062</v>
      </c>
      <c r="Q179" s="35">
        <v>21.677750166666669</v>
      </c>
      <c r="R179" s="33" t="s">
        <v>4</v>
      </c>
      <c r="S179" s="9">
        <f t="shared" si="12"/>
        <v>8.7876305000000006</v>
      </c>
      <c r="T179" s="35" t="s">
        <v>4</v>
      </c>
      <c r="U179" s="33" t="s">
        <v>4</v>
      </c>
      <c r="V179" s="11" t="s">
        <v>4</v>
      </c>
      <c r="W179" s="35">
        <v>2.9545444166666659</v>
      </c>
      <c r="X179" s="33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4" t="s">
        <v>4</v>
      </c>
      <c r="D180" s="9">
        <f t="shared" si="7"/>
        <v>10.176365416666666</v>
      </c>
      <c r="E180" s="12">
        <v>15.175471916666666</v>
      </c>
      <c r="F180" s="33" t="s">
        <v>4</v>
      </c>
      <c r="G180" s="9">
        <f t="shared" si="8"/>
        <v>5.8691875833333329</v>
      </c>
      <c r="H180" s="35">
        <v>-5.1860925000000009</v>
      </c>
      <c r="I180" s="33" t="s">
        <v>4</v>
      </c>
      <c r="J180" s="9">
        <f t="shared" si="9"/>
        <v>7.502469166666665</v>
      </c>
      <c r="K180" s="35">
        <v>17.008899249999999</v>
      </c>
      <c r="L180" s="33" t="s">
        <v>4</v>
      </c>
      <c r="M180" s="9">
        <f t="shared" si="10"/>
        <v>22.780067916666667</v>
      </c>
      <c r="N180" s="35">
        <v>14.507998666666667</v>
      </c>
      <c r="O180" s="33" t="s">
        <v>4</v>
      </c>
      <c r="P180" s="9">
        <f t="shared" si="11"/>
        <v>7.130022666666668</v>
      </c>
      <c r="Q180" s="35">
        <v>-3.0708918333333335</v>
      </c>
      <c r="R180" s="33" t="s">
        <v>4</v>
      </c>
      <c r="S180" s="9">
        <f t="shared" si="12"/>
        <v>10.807382166666665</v>
      </c>
      <c r="T180" s="35" t="s">
        <v>4</v>
      </c>
      <c r="U180" s="33" t="s">
        <v>4</v>
      </c>
      <c r="V180" s="11" t="s">
        <v>4</v>
      </c>
      <c r="W180" s="35">
        <v>-0.22384758333333399</v>
      </c>
      <c r="X180" s="33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4" t="s">
        <v>4</v>
      </c>
      <c r="D181" s="9">
        <f t="shared" si="7"/>
        <v>10.53973175</v>
      </c>
      <c r="E181" s="12">
        <v>11.857138916666665</v>
      </c>
      <c r="F181" s="33" t="s">
        <v>4</v>
      </c>
      <c r="G181" s="9">
        <f t="shared" si="8"/>
        <v>10.069754250000001</v>
      </c>
      <c r="H181" s="35">
        <v>-5.9674975000000012</v>
      </c>
      <c r="I181" s="33" t="s">
        <v>4</v>
      </c>
      <c r="J181" s="9">
        <f t="shared" si="9"/>
        <v>0.57042049999999878</v>
      </c>
      <c r="K181" s="35">
        <v>11.814900250000001</v>
      </c>
      <c r="L181" s="33" t="s">
        <v>4</v>
      </c>
      <c r="M181" s="9">
        <f t="shared" si="10"/>
        <v>17.65968925</v>
      </c>
      <c r="N181" s="35">
        <v>5.0983476666666672</v>
      </c>
      <c r="O181" s="33" t="s">
        <v>4</v>
      </c>
      <c r="P181" s="9">
        <f t="shared" si="11"/>
        <v>8.2041486666666685</v>
      </c>
      <c r="Q181" s="35">
        <v>22.397153166666669</v>
      </c>
      <c r="R181" s="33" t="s">
        <v>4</v>
      </c>
      <c r="S181" s="9">
        <f t="shared" si="12"/>
        <v>13.668003833333335</v>
      </c>
      <c r="T181" s="35" t="s">
        <v>4</v>
      </c>
      <c r="U181" s="33" t="s">
        <v>4</v>
      </c>
      <c r="V181" s="11" t="s">
        <v>4</v>
      </c>
      <c r="W181" s="35">
        <v>-0.39070958333333383</v>
      </c>
      <c r="X181" s="33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4" t="s">
        <v>4</v>
      </c>
      <c r="D182" s="9">
        <f t="shared" si="7"/>
        <v>6.7125490833333332</v>
      </c>
      <c r="E182" s="12">
        <v>5.5249129166666657</v>
      </c>
      <c r="F182" s="33" t="s">
        <v>4</v>
      </c>
      <c r="G182" s="9">
        <f t="shared" si="8"/>
        <v>10.852507916666665</v>
      </c>
      <c r="H182" s="35">
        <v>2.1821664999999992</v>
      </c>
      <c r="I182" s="33" t="s">
        <v>4</v>
      </c>
      <c r="J182" s="9">
        <f t="shared" si="9"/>
        <v>-2.9904745000000008</v>
      </c>
      <c r="K182" s="35">
        <v>5.7607912500000005</v>
      </c>
      <c r="L182" s="33" t="s">
        <v>4</v>
      </c>
      <c r="M182" s="9">
        <f t="shared" si="10"/>
        <v>11.528196916666667</v>
      </c>
      <c r="N182" s="35">
        <v>3.2592156666666674</v>
      </c>
      <c r="O182" s="33" t="s">
        <v>4</v>
      </c>
      <c r="P182" s="9">
        <f t="shared" si="11"/>
        <v>7.6218539999999999</v>
      </c>
      <c r="Q182" s="35">
        <v>25.579080166666664</v>
      </c>
      <c r="R182" s="33" t="s">
        <v>4</v>
      </c>
      <c r="S182" s="9">
        <f t="shared" si="12"/>
        <v>14.968447166666666</v>
      </c>
      <c r="T182" s="35" t="s">
        <v>4</v>
      </c>
      <c r="U182" s="33" t="s">
        <v>4</v>
      </c>
      <c r="V182" s="11" t="s">
        <v>4</v>
      </c>
      <c r="W182" s="35">
        <v>4.2042004166666658</v>
      </c>
      <c r="X182" s="33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4" t="s">
        <v>4</v>
      </c>
      <c r="D183" s="9">
        <f t="shared" si="7"/>
        <v>5.0831474166666668</v>
      </c>
      <c r="E183" s="12">
        <v>-3.7249790833333338</v>
      </c>
      <c r="F183" s="33" t="s">
        <v>4</v>
      </c>
      <c r="G183" s="9">
        <f t="shared" si="8"/>
        <v>4.5523575833333325</v>
      </c>
      <c r="H183" s="35">
        <v>1.5375434999999991</v>
      </c>
      <c r="I183" s="33" t="s">
        <v>4</v>
      </c>
      <c r="J183" s="9">
        <f t="shared" si="9"/>
        <v>-0.74926250000000094</v>
      </c>
      <c r="K183" s="35">
        <v>25.492366250000003</v>
      </c>
      <c r="L183" s="33" t="s">
        <v>4</v>
      </c>
      <c r="M183" s="9">
        <f t="shared" si="10"/>
        <v>14.356019250000003</v>
      </c>
      <c r="N183" s="35">
        <v>10.217860666666668</v>
      </c>
      <c r="O183" s="33" t="s">
        <v>4</v>
      </c>
      <c r="P183" s="9">
        <f t="shared" si="11"/>
        <v>6.1918080000000018</v>
      </c>
      <c r="Q183" s="35">
        <v>16.254808166666667</v>
      </c>
      <c r="R183" s="33" t="s">
        <v>4</v>
      </c>
      <c r="S183" s="9">
        <f t="shared" si="12"/>
        <v>21.410347166666668</v>
      </c>
      <c r="T183" s="35" t="s">
        <v>4</v>
      </c>
      <c r="U183" s="33" t="s">
        <v>4</v>
      </c>
      <c r="V183" s="11" t="s">
        <v>4</v>
      </c>
      <c r="W183" s="35">
        <v>1.7148394166666661</v>
      </c>
      <c r="X183" s="33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4" t="s">
        <v>4</v>
      </c>
      <c r="D184" s="9">
        <f t="shared" si="7"/>
        <v>5.1624420833333327</v>
      </c>
      <c r="E184" s="12">
        <v>3.8622089166666664</v>
      </c>
      <c r="F184" s="33" t="s">
        <v>4</v>
      </c>
      <c r="G184" s="9">
        <f t="shared" si="8"/>
        <v>1.8873809166666662</v>
      </c>
      <c r="H184" s="35">
        <v>6.8416304999999991</v>
      </c>
      <c r="I184" s="33" t="s">
        <v>4</v>
      </c>
      <c r="J184" s="9">
        <f t="shared" si="9"/>
        <v>3.5204468333333323</v>
      </c>
      <c r="K184" s="35">
        <v>17.52758725</v>
      </c>
      <c r="L184" s="33" t="s">
        <v>4</v>
      </c>
      <c r="M184" s="9">
        <f t="shared" si="10"/>
        <v>16.26024825</v>
      </c>
      <c r="N184" s="35">
        <v>-1.8722333333333327</v>
      </c>
      <c r="O184" s="33" t="s">
        <v>4</v>
      </c>
      <c r="P184" s="9">
        <f t="shared" si="11"/>
        <v>3.8682810000000014</v>
      </c>
      <c r="Q184" s="35">
        <v>16.560367166666666</v>
      </c>
      <c r="R184" s="33" t="s">
        <v>4</v>
      </c>
      <c r="S184" s="9">
        <f t="shared" si="12"/>
        <v>19.464751833333334</v>
      </c>
      <c r="T184" s="35" t="s">
        <v>4</v>
      </c>
      <c r="U184" s="33" t="s">
        <v>4</v>
      </c>
      <c r="V184" s="11" t="s">
        <v>4</v>
      </c>
      <c r="W184" s="35">
        <v>8.3473274166666656</v>
      </c>
      <c r="X184" s="33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4" t="s">
        <v>4</v>
      </c>
      <c r="D185" s="9">
        <f t="shared" si="7"/>
        <v>9.3733687499999991</v>
      </c>
      <c r="E185" s="12">
        <v>-3.700108333333374E-2</v>
      </c>
      <c r="F185" s="33" t="s">
        <v>4</v>
      </c>
      <c r="G185" s="9">
        <f t="shared" si="8"/>
        <v>3.3409583333332958E-2</v>
      </c>
      <c r="H185" s="35">
        <v>-0.16668850000000113</v>
      </c>
      <c r="I185" s="33" t="s">
        <v>4</v>
      </c>
      <c r="J185" s="9">
        <f t="shared" si="9"/>
        <v>2.7374951666666658</v>
      </c>
      <c r="K185" s="35">
        <v>11.52026725</v>
      </c>
      <c r="L185" s="33" t="s">
        <v>4</v>
      </c>
      <c r="M185" s="9">
        <f t="shared" si="10"/>
        <v>18.180073583333336</v>
      </c>
      <c r="N185" s="35">
        <v>8.3591646666666684</v>
      </c>
      <c r="O185" s="33" t="s">
        <v>4</v>
      </c>
      <c r="P185" s="9">
        <f t="shared" si="11"/>
        <v>5.5682640000000019</v>
      </c>
      <c r="Q185" s="35">
        <v>-8.4273868333333333</v>
      </c>
      <c r="R185" s="33" t="s">
        <v>4</v>
      </c>
      <c r="S185" s="9">
        <f t="shared" si="12"/>
        <v>8.1292628333333319</v>
      </c>
      <c r="T185" s="35" t="s">
        <v>4</v>
      </c>
      <c r="U185" s="33" t="s">
        <v>4</v>
      </c>
      <c r="V185" s="11" t="s">
        <v>4</v>
      </c>
      <c r="W185" s="35">
        <v>3.683430416666666</v>
      </c>
      <c r="X185" s="33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4" t="s">
        <v>4</v>
      </c>
      <c r="D186" s="9">
        <f t="shared" si="7"/>
        <v>9.5325997499999993</v>
      </c>
      <c r="E186" s="12">
        <v>-1.8812580833333339</v>
      </c>
      <c r="F186" s="33" t="s">
        <v>4</v>
      </c>
      <c r="G186" s="9">
        <f t="shared" si="8"/>
        <v>0.64798324999999968</v>
      </c>
      <c r="H186" s="35">
        <v>5.9046504999999989</v>
      </c>
      <c r="I186" s="33" t="s">
        <v>4</v>
      </c>
      <c r="J186" s="9">
        <f t="shared" si="9"/>
        <v>4.1931974999999992</v>
      </c>
      <c r="K186" s="35">
        <v>7.3768952500000005</v>
      </c>
      <c r="L186" s="33" t="s">
        <v>4</v>
      </c>
      <c r="M186" s="9">
        <f t="shared" si="10"/>
        <v>12.141583250000002</v>
      </c>
      <c r="N186" s="35">
        <v>-4.5742503333333326</v>
      </c>
      <c r="O186" s="33" t="s">
        <v>4</v>
      </c>
      <c r="P186" s="9">
        <f t="shared" si="11"/>
        <v>0.63756033333333428</v>
      </c>
      <c r="Q186" s="35">
        <v>-9.1758168333333323</v>
      </c>
      <c r="R186" s="33" t="s">
        <v>4</v>
      </c>
      <c r="S186" s="9">
        <f t="shared" si="12"/>
        <v>-0.34761216666666667</v>
      </c>
      <c r="T186" s="35" t="s">
        <v>4</v>
      </c>
      <c r="U186" s="33" t="s">
        <v>4</v>
      </c>
      <c r="V186" s="11" t="s">
        <v>4</v>
      </c>
      <c r="W186" s="35">
        <v>1.7488504166666661</v>
      </c>
      <c r="X186" s="33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4" t="s">
        <v>4</v>
      </c>
      <c r="D187" s="9">
        <f t="shared" si="7"/>
        <v>7.1412967499999995</v>
      </c>
      <c r="E187" s="12">
        <v>2.1671489166666662</v>
      </c>
      <c r="F187" s="33" t="s">
        <v>4</v>
      </c>
      <c r="G187" s="9">
        <f t="shared" si="8"/>
        <v>8.2963249999999558E-2</v>
      </c>
      <c r="H187" s="35">
        <v>2.5030824999999988</v>
      </c>
      <c r="I187" s="33" t="s">
        <v>4</v>
      </c>
      <c r="J187" s="9">
        <f t="shared" si="9"/>
        <v>2.7470148333333326</v>
      </c>
      <c r="K187" s="35">
        <v>3.4127242500000006</v>
      </c>
      <c r="L187" s="33" t="s">
        <v>4</v>
      </c>
      <c r="M187" s="9">
        <f t="shared" si="10"/>
        <v>7.4366289166666668</v>
      </c>
      <c r="N187" s="35">
        <v>-12.207592333333332</v>
      </c>
      <c r="O187" s="33" t="s">
        <v>4</v>
      </c>
      <c r="P187" s="9">
        <f t="shared" si="11"/>
        <v>-2.8075593333333324</v>
      </c>
      <c r="Q187" s="35">
        <v>-3.3582008333333331</v>
      </c>
      <c r="R187" s="33" t="s">
        <v>4</v>
      </c>
      <c r="S187" s="9">
        <f t="shared" si="12"/>
        <v>-6.9871348333333332</v>
      </c>
      <c r="T187" s="35" t="s">
        <v>4</v>
      </c>
      <c r="U187" s="33" t="s">
        <v>4</v>
      </c>
      <c r="V187" s="11" t="s">
        <v>4</v>
      </c>
      <c r="W187" s="35">
        <v>5.474694416666666</v>
      </c>
      <c r="X187" s="33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4" t="s">
        <v>4</v>
      </c>
      <c r="D188" s="9">
        <f t="shared" si="7"/>
        <v>0.75600708333333311</v>
      </c>
      <c r="E188" s="12">
        <v>11.609777916666665</v>
      </c>
      <c r="F188" s="33" t="s">
        <v>4</v>
      </c>
      <c r="G188" s="9">
        <f t="shared" si="8"/>
        <v>3.9652229166666664</v>
      </c>
      <c r="H188" s="35">
        <v>9.719549999999888E-2</v>
      </c>
      <c r="I188" s="33" t="s">
        <v>4</v>
      </c>
      <c r="J188" s="9">
        <f t="shared" si="9"/>
        <v>2.8349761666666651</v>
      </c>
      <c r="K188" s="35">
        <v>8.7853782500000008</v>
      </c>
      <c r="L188" s="33" t="s">
        <v>4</v>
      </c>
      <c r="M188" s="9">
        <f t="shared" si="10"/>
        <v>6.5249992500000005</v>
      </c>
      <c r="N188" s="35">
        <v>-4.5994583333333328</v>
      </c>
      <c r="O188" s="33" t="s">
        <v>4</v>
      </c>
      <c r="P188" s="9">
        <f t="shared" si="11"/>
        <v>-7.1271003333333338</v>
      </c>
      <c r="Q188" s="35">
        <v>-0.28259783333333388</v>
      </c>
      <c r="R188" s="33" t="s">
        <v>4</v>
      </c>
      <c r="S188" s="9">
        <f t="shared" si="12"/>
        <v>-4.2722051666666667</v>
      </c>
      <c r="T188" s="35" t="s">
        <v>4</v>
      </c>
      <c r="U188" s="33" t="s">
        <v>4</v>
      </c>
      <c r="V188" s="11" t="s">
        <v>4</v>
      </c>
      <c r="W188" s="35">
        <v>3.0102264166666659</v>
      </c>
      <c r="X188" s="33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4" t="s">
        <v>4</v>
      </c>
      <c r="D189" s="9">
        <f t="shared" si="7"/>
        <v>-0.13731858333333355</v>
      </c>
      <c r="E189" s="12">
        <v>0.29112991666666627</v>
      </c>
      <c r="F189" s="33" t="s">
        <v>4</v>
      </c>
      <c r="G189" s="9">
        <f t="shared" si="8"/>
        <v>4.6893522499999989</v>
      </c>
      <c r="H189" s="35">
        <v>-0.50934250000000114</v>
      </c>
      <c r="I189" s="33" t="s">
        <v>4</v>
      </c>
      <c r="J189" s="9">
        <f t="shared" si="9"/>
        <v>0.69697849999999884</v>
      </c>
      <c r="K189" s="35">
        <v>15.43187425</v>
      </c>
      <c r="L189" s="33" t="s">
        <v>4</v>
      </c>
      <c r="M189" s="9">
        <f t="shared" si="10"/>
        <v>9.2099922500000009</v>
      </c>
      <c r="N189" s="35">
        <v>2.5785086666666674</v>
      </c>
      <c r="O189" s="33" t="s">
        <v>4</v>
      </c>
      <c r="P189" s="9">
        <f t="shared" si="11"/>
        <v>-4.7428473333333327</v>
      </c>
      <c r="Q189" s="35">
        <v>4.8964491666666667</v>
      </c>
      <c r="R189" s="33" t="s">
        <v>4</v>
      </c>
      <c r="S189" s="9">
        <f t="shared" si="12"/>
        <v>0.41855016666666661</v>
      </c>
      <c r="T189" s="35" t="s">
        <v>4</v>
      </c>
      <c r="U189" s="33" t="s">
        <v>4</v>
      </c>
      <c r="V189" s="11" t="s">
        <v>4</v>
      </c>
      <c r="W189" s="35">
        <v>6.323419416666666</v>
      </c>
      <c r="X189" s="33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4" t="s">
        <v>4</v>
      </c>
      <c r="D190" s="9">
        <f t="shared" si="7"/>
        <v>2.7071420833333328</v>
      </c>
      <c r="E190" s="12">
        <v>0.79676391666666624</v>
      </c>
      <c r="F190" s="33" t="s">
        <v>4</v>
      </c>
      <c r="G190" s="9">
        <f t="shared" si="8"/>
        <v>4.2325572499999993</v>
      </c>
      <c r="H190" s="35">
        <v>1.7034554999999987</v>
      </c>
      <c r="I190" s="33" t="s">
        <v>4</v>
      </c>
      <c r="J190" s="9">
        <f t="shared" si="9"/>
        <v>0.43043616666666545</v>
      </c>
      <c r="K190" s="35">
        <v>12.151285250000001</v>
      </c>
      <c r="L190" s="33" t="s">
        <v>4</v>
      </c>
      <c r="M190" s="9">
        <f t="shared" si="10"/>
        <v>12.122845916666668</v>
      </c>
      <c r="N190" s="35">
        <v>8.1731346666666678</v>
      </c>
      <c r="O190" s="33" t="s">
        <v>4</v>
      </c>
      <c r="P190" s="9">
        <f t="shared" si="11"/>
        <v>2.0507283333333342</v>
      </c>
      <c r="Q190" s="35">
        <v>-11.023142833333333</v>
      </c>
      <c r="R190" s="33" t="s">
        <v>4</v>
      </c>
      <c r="S190" s="9">
        <f t="shared" si="12"/>
        <v>-2.1364304999999999</v>
      </c>
      <c r="T190" s="35" t="s">
        <v>4</v>
      </c>
      <c r="U190" s="33" t="s">
        <v>4</v>
      </c>
      <c r="V190" s="11" t="s">
        <v>4</v>
      </c>
      <c r="W190" s="35">
        <v>-1.672656583333334</v>
      </c>
      <c r="X190" s="33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4" t="s">
        <v>4</v>
      </c>
      <c r="D191" s="9">
        <f t="shared" si="7"/>
        <v>6.8448287499999987</v>
      </c>
      <c r="E191" s="12">
        <v>2.8802349166666663</v>
      </c>
      <c r="F191" s="33" t="s">
        <v>4</v>
      </c>
      <c r="G191" s="9">
        <f t="shared" si="8"/>
        <v>1.3227095833333331</v>
      </c>
      <c r="H191" s="35">
        <v>-3.2615895000000013</v>
      </c>
      <c r="I191" s="33" t="s">
        <v>4</v>
      </c>
      <c r="J191" s="9">
        <f t="shared" si="9"/>
        <v>-0.68915883333333461</v>
      </c>
      <c r="K191" s="35">
        <v>18.639711250000001</v>
      </c>
      <c r="L191" s="33" t="s">
        <v>4</v>
      </c>
      <c r="M191" s="9">
        <f t="shared" si="10"/>
        <v>15.407623583333333</v>
      </c>
      <c r="N191" s="35">
        <v>-7.081795333333333</v>
      </c>
      <c r="O191" s="33" t="s">
        <v>4</v>
      </c>
      <c r="P191" s="9">
        <f t="shared" si="11"/>
        <v>1.2232826666666676</v>
      </c>
      <c r="Q191" s="35">
        <v>8.0055751666666666</v>
      </c>
      <c r="R191" s="33" t="s">
        <v>4</v>
      </c>
      <c r="S191" s="9">
        <f t="shared" si="12"/>
        <v>0.62629383333333344</v>
      </c>
      <c r="T191" s="35" t="s">
        <v>4</v>
      </c>
      <c r="U191" s="33" t="s">
        <v>4</v>
      </c>
      <c r="V191" s="11" t="s">
        <v>4</v>
      </c>
      <c r="W191" s="35">
        <v>1.1263764166666661</v>
      </c>
      <c r="X191" s="33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4" t="s">
        <v>4</v>
      </c>
      <c r="D192" s="9">
        <f t="shared" si="7"/>
        <v>9.600841749999999</v>
      </c>
      <c r="E192" s="12">
        <v>-0.86691608333333359</v>
      </c>
      <c r="F192" s="33" t="s">
        <v>4</v>
      </c>
      <c r="G192" s="9">
        <f t="shared" si="8"/>
        <v>0.93669424999999951</v>
      </c>
      <c r="H192" s="35">
        <v>1.6477064999999991</v>
      </c>
      <c r="I192" s="33" t="s">
        <v>4</v>
      </c>
      <c r="J192" s="9">
        <f t="shared" si="9"/>
        <v>2.9857499999998833E-2</v>
      </c>
      <c r="K192" s="35">
        <v>10.618608250000001</v>
      </c>
      <c r="L192" s="33" t="s">
        <v>4</v>
      </c>
      <c r="M192" s="9">
        <f t="shared" si="10"/>
        <v>13.803201583333333</v>
      </c>
      <c r="N192" s="35">
        <v>-3.2003873333333326</v>
      </c>
      <c r="O192" s="33" t="s">
        <v>4</v>
      </c>
      <c r="P192" s="9">
        <f t="shared" si="11"/>
        <v>-0.70301599999999931</v>
      </c>
      <c r="Q192" s="35">
        <v>15.538359166666666</v>
      </c>
      <c r="R192" s="33" t="s">
        <v>4</v>
      </c>
      <c r="S192" s="9">
        <f t="shared" si="12"/>
        <v>4.1735971666666662</v>
      </c>
      <c r="T192" s="35" t="s">
        <v>4</v>
      </c>
      <c r="U192" s="33" t="s">
        <v>4</v>
      </c>
      <c r="V192" s="11" t="s">
        <v>4</v>
      </c>
      <c r="W192" s="35">
        <v>1.1263764166666661</v>
      </c>
      <c r="X192" s="33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4" t="s">
        <v>4</v>
      </c>
      <c r="D193" s="9">
        <f t="shared" si="7"/>
        <v>12.105471083333333</v>
      </c>
      <c r="E193" s="12">
        <v>-3.7889540833333339</v>
      </c>
      <c r="F193" s="33" t="s">
        <v>4</v>
      </c>
      <c r="G193" s="9">
        <f t="shared" si="8"/>
        <v>-0.59187841666666696</v>
      </c>
      <c r="H193" s="35">
        <v>8.147057499999999</v>
      </c>
      <c r="I193" s="33" t="s">
        <v>4</v>
      </c>
      <c r="J193" s="9">
        <f t="shared" si="9"/>
        <v>2.1777248333333321</v>
      </c>
      <c r="K193" s="35">
        <v>13.195540250000001</v>
      </c>
      <c r="L193" s="33" t="s">
        <v>4</v>
      </c>
      <c r="M193" s="9">
        <f t="shared" si="10"/>
        <v>14.151286583333336</v>
      </c>
      <c r="N193" s="35">
        <v>8.0120936666666669</v>
      </c>
      <c r="O193" s="33" t="s">
        <v>4</v>
      </c>
      <c r="P193" s="9">
        <f t="shared" si="11"/>
        <v>-0.75669633333333286</v>
      </c>
      <c r="Q193" s="35">
        <v>9.9051331666666655</v>
      </c>
      <c r="R193" s="33" t="s">
        <v>4</v>
      </c>
      <c r="S193" s="9">
        <f t="shared" si="12"/>
        <v>11.149689166666667</v>
      </c>
      <c r="T193" s="35" t="s">
        <v>4</v>
      </c>
      <c r="U193" s="33" t="s">
        <v>4</v>
      </c>
      <c r="V193" s="11" t="s">
        <v>4</v>
      </c>
      <c r="W193" s="35">
        <v>5.6121114166666661</v>
      </c>
      <c r="X193" s="33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4" t="s">
        <v>4</v>
      </c>
      <c r="D194" s="9">
        <f t="shared" si="7"/>
        <v>14.494742416666666</v>
      </c>
      <c r="E194" s="12">
        <v>4.7737059166666658</v>
      </c>
      <c r="F194" s="33" t="s">
        <v>4</v>
      </c>
      <c r="G194" s="9">
        <f t="shared" si="8"/>
        <v>3.9278583333332819E-2</v>
      </c>
      <c r="H194" s="35">
        <v>-0.65806350000000124</v>
      </c>
      <c r="I194" s="33" t="s">
        <v>4</v>
      </c>
      <c r="J194" s="9">
        <f t="shared" si="9"/>
        <v>3.0455668333333321</v>
      </c>
      <c r="K194" s="35">
        <v>14.92635025</v>
      </c>
      <c r="L194" s="33" t="s">
        <v>4</v>
      </c>
      <c r="M194" s="9">
        <f t="shared" si="10"/>
        <v>12.913499583333333</v>
      </c>
      <c r="N194" s="35">
        <v>13.122826666666667</v>
      </c>
      <c r="O194" s="33" t="s">
        <v>4</v>
      </c>
      <c r="P194" s="9">
        <f t="shared" si="11"/>
        <v>5.9781776666666673</v>
      </c>
      <c r="Q194" s="35">
        <v>3.0419391666666673</v>
      </c>
      <c r="R194" s="33" t="s">
        <v>4</v>
      </c>
      <c r="S194" s="9">
        <f t="shared" si="12"/>
        <v>9.4951438333333318</v>
      </c>
      <c r="T194" s="35" t="s">
        <v>4</v>
      </c>
      <c r="U194" s="33" t="s">
        <v>4</v>
      </c>
      <c r="V194" s="11" t="s">
        <v>4</v>
      </c>
      <c r="W194" s="35">
        <v>-0.61103658333333399</v>
      </c>
      <c r="X194" s="33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4" t="s">
        <v>4</v>
      </c>
      <c r="D195" s="9">
        <f t="shared" si="7"/>
        <v>12.258667416666666</v>
      </c>
      <c r="E195" s="12">
        <v>1.2452029166666663</v>
      </c>
      <c r="F195" s="33" t="s">
        <v>4</v>
      </c>
      <c r="G195" s="9">
        <f t="shared" si="8"/>
        <v>0.7433182499999994</v>
      </c>
      <c r="H195" s="35">
        <v>-2.6353855000000008</v>
      </c>
      <c r="I195" s="33" t="s">
        <v>4</v>
      </c>
      <c r="J195" s="9">
        <f t="shared" si="9"/>
        <v>1.6178694999999992</v>
      </c>
      <c r="K195" s="35">
        <v>19.01339625</v>
      </c>
      <c r="L195" s="33" t="s">
        <v>4</v>
      </c>
      <c r="M195" s="9">
        <f t="shared" si="10"/>
        <v>15.71176225</v>
      </c>
      <c r="N195" s="35">
        <v>-0.52045233333333263</v>
      </c>
      <c r="O195" s="33" t="s">
        <v>4</v>
      </c>
      <c r="P195" s="9">
        <f t="shared" si="11"/>
        <v>6.8714893333333338</v>
      </c>
      <c r="Q195" s="35">
        <v>14.685574166666665</v>
      </c>
      <c r="R195" s="33" t="s">
        <v>4</v>
      </c>
      <c r="S195" s="9">
        <f t="shared" si="12"/>
        <v>9.210882166666666</v>
      </c>
      <c r="T195" s="35" t="s">
        <v>4</v>
      </c>
      <c r="U195" s="33" t="s">
        <v>4</v>
      </c>
      <c r="V195" s="11" t="s">
        <v>4</v>
      </c>
      <c r="W195" s="35">
        <v>2.753491416666666</v>
      </c>
      <c r="X195" s="33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4" t="s">
        <v>4</v>
      </c>
      <c r="D196" s="9">
        <f t="shared" si="7"/>
        <v>9.2907114166666656</v>
      </c>
      <c r="E196" s="12">
        <v>-0.45453008333333372</v>
      </c>
      <c r="F196" s="33" t="s">
        <v>4</v>
      </c>
      <c r="G196" s="9">
        <f t="shared" si="8"/>
        <v>1.8547929166666659</v>
      </c>
      <c r="H196" s="35">
        <v>3.0700104999999986</v>
      </c>
      <c r="I196" s="33" t="s">
        <v>4</v>
      </c>
      <c r="J196" s="9">
        <f t="shared" si="9"/>
        <v>-7.4479500000001142E-2</v>
      </c>
      <c r="K196" s="35">
        <v>23.693330250000002</v>
      </c>
      <c r="L196" s="33" t="s">
        <v>4</v>
      </c>
      <c r="M196" s="9">
        <f t="shared" si="10"/>
        <v>19.211025583333335</v>
      </c>
      <c r="N196" s="35">
        <v>-2.681988333333333</v>
      </c>
      <c r="O196" s="33" t="s">
        <v>4</v>
      </c>
      <c r="P196" s="9">
        <f t="shared" si="11"/>
        <v>3.3067953333333335</v>
      </c>
      <c r="Q196" s="35">
        <v>-2.5273798333333328</v>
      </c>
      <c r="R196" s="33" t="s">
        <v>4</v>
      </c>
      <c r="S196" s="9">
        <f t="shared" si="12"/>
        <v>5.0667111666666669</v>
      </c>
      <c r="T196" s="35" t="s">
        <v>4</v>
      </c>
      <c r="U196" s="33" t="s">
        <v>4</v>
      </c>
      <c r="V196" s="11" t="s">
        <v>4</v>
      </c>
      <c r="W196" s="35">
        <v>7.1081334166666661</v>
      </c>
      <c r="X196" s="33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4" t="s">
        <v>4</v>
      </c>
      <c r="D197" s="9">
        <f t="shared" si="7"/>
        <v>8.1811880833333337</v>
      </c>
      <c r="E197" s="12">
        <v>3.5336749166666661</v>
      </c>
      <c r="F197" s="33" t="s">
        <v>4</v>
      </c>
      <c r="G197" s="9">
        <f t="shared" si="8"/>
        <v>1.4414492499999996</v>
      </c>
      <c r="H197" s="35">
        <v>-7.057198500000001</v>
      </c>
      <c r="I197" s="33" t="s">
        <v>4</v>
      </c>
      <c r="J197" s="9">
        <f t="shared" si="9"/>
        <v>-2.2075245000000012</v>
      </c>
      <c r="K197" s="35">
        <v>4.8612792500000008</v>
      </c>
      <c r="L197" s="33" t="s">
        <v>4</v>
      </c>
      <c r="M197" s="9">
        <f t="shared" si="10"/>
        <v>15.856001916666669</v>
      </c>
      <c r="N197" s="35">
        <v>15.658050666666666</v>
      </c>
      <c r="O197" s="33" t="s">
        <v>4</v>
      </c>
      <c r="P197" s="9">
        <f t="shared" si="11"/>
        <v>4.1518699999999997</v>
      </c>
      <c r="Q197" s="35">
        <v>-6.7384668333333337</v>
      </c>
      <c r="R197" s="33" t="s">
        <v>4</v>
      </c>
      <c r="S197" s="9">
        <f t="shared" si="12"/>
        <v>1.8065758333333328</v>
      </c>
      <c r="T197" s="35" t="s">
        <v>4</v>
      </c>
      <c r="U197" s="33" t="s">
        <v>4</v>
      </c>
      <c r="V197" s="11" t="s">
        <v>4</v>
      </c>
      <c r="W197" s="35">
        <v>8.7876914166666662</v>
      </c>
      <c r="X197" s="33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4" t="s">
        <v>4</v>
      </c>
      <c r="D198" s="9">
        <f t="shared" si="7"/>
        <v>6.8698427499999992</v>
      </c>
      <c r="E198" s="12">
        <v>4.0444069166666665</v>
      </c>
      <c r="F198" s="33" t="s">
        <v>4</v>
      </c>
      <c r="G198" s="9">
        <f t="shared" si="8"/>
        <v>2.3745172499999998</v>
      </c>
      <c r="H198" s="35">
        <v>-2.7373765000000012</v>
      </c>
      <c r="I198" s="33" t="s">
        <v>4</v>
      </c>
      <c r="J198" s="9">
        <f t="shared" si="9"/>
        <v>-2.2415215000000011</v>
      </c>
      <c r="K198" s="35">
        <v>12.15750525</v>
      </c>
      <c r="L198" s="33" t="s">
        <v>4</v>
      </c>
      <c r="M198" s="9">
        <f t="shared" si="10"/>
        <v>13.570704916666669</v>
      </c>
      <c r="N198" s="35">
        <v>5.0405646666666684</v>
      </c>
      <c r="O198" s="33" t="s">
        <v>4</v>
      </c>
      <c r="P198" s="9">
        <f t="shared" si="11"/>
        <v>6.0055423333333335</v>
      </c>
      <c r="Q198" s="35">
        <v>-3.5933318333333331</v>
      </c>
      <c r="R198" s="33" t="s">
        <v>4</v>
      </c>
      <c r="S198" s="9">
        <f t="shared" si="12"/>
        <v>-4.2863928333333332</v>
      </c>
      <c r="T198" s="35" t="s">
        <v>4</v>
      </c>
      <c r="U198" s="33" t="s">
        <v>4</v>
      </c>
      <c r="V198" s="11" t="s">
        <v>4</v>
      </c>
      <c r="W198" s="35">
        <v>3.9832954166666661</v>
      </c>
      <c r="X198" s="33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4" t="s">
        <v>4</v>
      </c>
      <c r="D199" s="9">
        <f t="shared" si="7"/>
        <v>7.0961597499999991</v>
      </c>
      <c r="E199" s="12">
        <v>5.9613649166666658</v>
      </c>
      <c r="F199" s="33" t="s">
        <v>4</v>
      </c>
      <c r="G199" s="9">
        <f t="shared" si="8"/>
        <v>4.5131489166666663</v>
      </c>
      <c r="H199" s="35">
        <v>7.1718364999999995</v>
      </c>
      <c r="I199" s="33" t="s">
        <v>4</v>
      </c>
      <c r="J199" s="9">
        <f t="shared" si="9"/>
        <v>-0.87424616666666743</v>
      </c>
      <c r="K199" s="35">
        <v>17.63924725</v>
      </c>
      <c r="L199" s="33" t="s">
        <v>4</v>
      </c>
      <c r="M199" s="9">
        <f t="shared" si="10"/>
        <v>11.552677250000002</v>
      </c>
      <c r="N199" s="35">
        <v>4.0453286666666664</v>
      </c>
      <c r="O199" s="33" t="s">
        <v>4</v>
      </c>
      <c r="P199" s="9">
        <f t="shared" si="11"/>
        <v>8.2479813333333336</v>
      </c>
      <c r="Q199" s="35">
        <v>10.712089166666665</v>
      </c>
      <c r="R199" s="33" t="s">
        <v>4</v>
      </c>
      <c r="S199" s="9">
        <f t="shared" si="12"/>
        <v>0.12676349999999914</v>
      </c>
      <c r="T199" s="35" t="s">
        <v>4</v>
      </c>
      <c r="U199" s="33" t="s">
        <v>4</v>
      </c>
      <c r="V199" s="11" t="s">
        <v>4</v>
      </c>
      <c r="W199" s="35">
        <v>0.41764741666666616</v>
      </c>
      <c r="X199" s="33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4" t="s">
        <v>4</v>
      </c>
      <c r="D200" s="9">
        <f t="shared" si="7"/>
        <v>-1.74397925</v>
      </c>
      <c r="E200" s="12">
        <v>-0.86838108333333364</v>
      </c>
      <c r="F200" s="33" t="s">
        <v>4</v>
      </c>
      <c r="G200" s="9">
        <f t="shared" si="8"/>
        <v>3.0457969166666659</v>
      </c>
      <c r="H200" s="35">
        <v>10.219071499999998</v>
      </c>
      <c r="I200" s="33" t="s">
        <v>4</v>
      </c>
      <c r="J200" s="9">
        <f t="shared" si="9"/>
        <v>4.8845104999999984</v>
      </c>
      <c r="K200" s="35">
        <v>18.457626250000001</v>
      </c>
      <c r="L200" s="33" t="s">
        <v>4</v>
      </c>
      <c r="M200" s="9">
        <f t="shared" si="10"/>
        <v>16.084792916666668</v>
      </c>
      <c r="N200" s="35">
        <v>-3.2405733333333329</v>
      </c>
      <c r="O200" s="33" t="s">
        <v>4</v>
      </c>
      <c r="P200" s="9">
        <f t="shared" si="11"/>
        <v>1.9484400000000006</v>
      </c>
      <c r="Q200" s="35">
        <v>4.9086041666666667</v>
      </c>
      <c r="R200" s="33" t="s">
        <v>4</v>
      </c>
      <c r="S200" s="9">
        <f t="shared" si="12"/>
        <v>4.009120499999999</v>
      </c>
      <c r="T200" s="35" t="s">
        <v>4</v>
      </c>
      <c r="U200" s="33" t="s">
        <v>4</v>
      </c>
      <c r="V200" s="11" t="s">
        <v>4</v>
      </c>
      <c r="W200" s="35">
        <v>5.2849924166666664</v>
      </c>
      <c r="X200" s="33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4" t="s">
        <v>4</v>
      </c>
      <c r="D201" s="9">
        <f t="shared" si="7"/>
        <v>-2.4313509166666667</v>
      </c>
      <c r="E201" s="12">
        <v>0.64757891666666634</v>
      </c>
      <c r="F201" s="33" t="s">
        <v>4</v>
      </c>
      <c r="G201" s="9">
        <f t="shared" si="8"/>
        <v>1.9135209166666662</v>
      </c>
      <c r="H201" s="35">
        <v>4.5965624999999992</v>
      </c>
      <c r="I201" s="33" t="s">
        <v>4</v>
      </c>
      <c r="J201" s="9">
        <f t="shared" si="9"/>
        <v>7.3291568333333315</v>
      </c>
      <c r="K201" s="35">
        <v>19.228474249999998</v>
      </c>
      <c r="L201" s="33" t="s">
        <v>4</v>
      </c>
      <c r="M201" s="9">
        <f t="shared" si="10"/>
        <v>18.441782583333332</v>
      </c>
      <c r="N201" s="35">
        <v>2.9429306666666668</v>
      </c>
      <c r="O201" s="33" t="s">
        <v>4</v>
      </c>
      <c r="P201" s="9">
        <f t="shared" si="11"/>
        <v>1.2492286666666668</v>
      </c>
      <c r="Q201" s="35">
        <v>11.350841166666665</v>
      </c>
      <c r="R201" s="33" t="s">
        <v>4</v>
      </c>
      <c r="S201" s="9">
        <f t="shared" si="12"/>
        <v>8.9905114999999984</v>
      </c>
      <c r="T201" s="35" t="s">
        <v>4</v>
      </c>
      <c r="U201" s="33" t="s">
        <v>4</v>
      </c>
      <c r="V201" s="11" t="s">
        <v>4</v>
      </c>
      <c r="W201" s="35">
        <v>2.245606416666666</v>
      </c>
      <c r="X201" s="33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4" t="s">
        <v>4</v>
      </c>
      <c r="D202" s="9">
        <f t="shared" si="7"/>
        <v>-0.31800958333333301</v>
      </c>
      <c r="E202" s="12">
        <v>-0.91281008333333369</v>
      </c>
      <c r="F202" s="33" t="s">
        <v>4</v>
      </c>
      <c r="G202" s="9">
        <f t="shared" si="8"/>
        <v>-0.37787075000000031</v>
      </c>
      <c r="H202" s="35">
        <v>8.0884894999999997</v>
      </c>
      <c r="I202" s="33" t="s">
        <v>4</v>
      </c>
      <c r="J202" s="9">
        <f t="shared" si="9"/>
        <v>7.6347078333333327</v>
      </c>
      <c r="K202" s="35">
        <v>13.279522250000001</v>
      </c>
      <c r="L202" s="33" t="s">
        <v>4</v>
      </c>
      <c r="M202" s="9">
        <f t="shared" si="10"/>
        <v>16.988540916666665</v>
      </c>
      <c r="N202" s="35">
        <v>4.3279106666666678</v>
      </c>
      <c r="O202" s="33" t="s">
        <v>4</v>
      </c>
      <c r="P202" s="9">
        <f t="shared" si="11"/>
        <v>1.3434226666666671</v>
      </c>
      <c r="Q202" s="35">
        <v>10.513921166666666</v>
      </c>
      <c r="R202" s="33" t="s">
        <v>4</v>
      </c>
      <c r="S202" s="9">
        <f t="shared" si="12"/>
        <v>8.9244554999999988</v>
      </c>
      <c r="T202" s="35" t="s">
        <v>4</v>
      </c>
      <c r="U202" s="33" t="s">
        <v>4</v>
      </c>
      <c r="V202" s="11" t="s">
        <v>4</v>
      </c>
      <c r="W202" s="35">
        <v>1.7148394166666661</v>
      </c>
      <c r="X202" s="33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4" t="s">
        <v>4</v>
      </c>
      <c r="D203" s="9">
        <f t="shared" si="7"/>
        <v>2.6604407499999998</v>
      </c>
      <c r="E203" s="12">
        <v>1.4993699166666663</v>
      </c>
      <c r="F203" s="33" t="s">
        <v>4</v>
      </c>
      <c r="G203" s="9">
        <f t="shared" si="8"/>
        <v>0.41137958333333297</v>
      </c>
      <c r="H203" s="35">
        <v>-0.52217350000000096</v>
      </c>
      <c r="I203" s="33" t="s">
        <v>4</v>
      </c>
      <c r="J203" s="9">
        <f t="shared" si="9"/>
        <v>4.0542928333333323</v>
      </c>
      <c r="K203" s="35">
        <v>6.7633962500000004</v>
      </c>
      <c r="L203" s="33" t="s">
        <v>4</v>
      </c>
      <c r="M203" s="9">
        <f t="shared" si="10"/>
        <v>13.090464249999998</v>
      </c>
      <c r="N203" s="35">
        <v>-3.8698783333333329</v>
      </c>
      <c r="O203" s="33" t="s">
        <v>4</v>
      </c>
      <c r="P203" s="9">
        <f t="shared" si="11"/>
        <v>1.133654333333334</v>
      </c>
      <c r="Q203" s="35">
        <v>-3.2782098333333334</v>
      </c>
      <c r="R203" s="33" t="s">
        <v>4</v>
      </c>
      <c r="S203" s="9">
        <f t="shared" si="12"/>
        <v>6.1955174999999985</v>
      </c>
      <c r="T203" s="35" t="s">
        <v>4</v>
      </c>
      <c r="U203" s="33" t="s">
        <v>4</v>
      </c>
      <c r="V203" s="11" t="s">
        <v>4</v>
      </c>
      <c r="W203" s="35">
        <v>0.71019941666666608</v>
      </c>
      <c r="X203" s="33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4" t="s">
        <v>4</v>
      </c>
      <c r="D204" s="9">
        <f t="shared" si="7"/>
        <v>6.4227144166666674</v>
      </c>
      <c r="E204" s="12">
        <v>4.4481969166666655</v>
      </c>
      <c r="F204" s="33" t="s">
        <v>4</v>
      </c>
      <c r="G204" s="9">
        <f t="shared" si="8"/>
        <v>1.6782522499999992</v>
      </c>
      <c r="H204" s="35">
        <v>1.5370194999999987</v>
      </c>
      <c r="I204" s="33" t="s">
        <v>4</v>
      </c>
      <c r="J204" s="9">
        <f t="shared" si="9"/>
        <v>3.0344451666666656</v>
      </c>
      <c r="K204" s="35">
        <v>11.45430625</v>
      </c>
      <c r="L204" s="33" t="s">
        <v>4</v>
      </c>
      <c r="M204" s="9">
        <f t="shared" si="10"/>
        <v>10.499074916666666</v>
      </c>
      <c r="N204" s="35">
        <v>7.1590336666666676</v>
      </c>
      <c r="O204" s="33" t="s">
        <v>4</v>
      </c>
      <c r="P204" s="9">
        <f t="shared" si="11"/>
        <v>2.539022000000001</v>
      </c>
      <c r="Q204" s="35">
        <v>6.7289111666666663</v>
      </c>
      <c r="R204" s="33" t="s">
        <v>4</v>
      </c>
      <c r="S204" s="9">
        <f t="shared" si="12"/>
        <v>4.6548741666666666</v>
      </c>
      <c r="T204" s="35" t="s">
        <v>4</v>
      </c>
      <c r="U204" s="33" t="s">
        <v>4</v>
      </c>
      <c r="V204" s="11" t="s">
        <v>4</v>
      </c>
      <c r="W204" s="35">
        <v>3.1655484166666659</v>
      </c>
      <c r="X204" s="33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4" t="s">
        <v>4</v>
      </c>
      <c r="D205" s="9">
        <f t="shared" si="7"/>
        <v>9.6929470833333315</v>
      </c>
      <c r="E205" s="12">
        <v>1.6619569166666663</v>
      </c>
      <c r="F205" s="33" t="s">
        <v>4</v>
      </c>
      <c r="G205" s="9">
        <f t="shared" si="8"/>
        <v>2.536507916666666</v>
      </c>
      <c r="H205" s="35">
        <v>-3.975022500000001</v>
      </c>
      <c r="I205" s="33" t="s">
        <v>4</v>
      </c>
      <c r="J205" s="9">
        <f t="shared" si="9"/>
        <v>-0.98672550000000114</v>
      </c>
      <c r="K205" s="35">
        <v>12.067646250000001</v>
      </c>
      <c r="L205" s="33" t="s">
        <v>4</v>
      </c>
      <c r="M205" s="9">
        <f t="shared" si="10"/>
        <v>10.095116250000002</v>
      </c>
      <c r="N205" s="35">
        <v>11.744965666666667</v>
      </c>
      <c r="O205" s="33" t="s">
        <v>4</v>
      </c>
      <c r="P205" s="9">
        <f t="shared" si="11"/>
        <v>5.0113736666666675</v>
      </c>
      <c r="Q205" s="35">
        <v>3.6257361666666661</v>
      </c>
      <c r="R205" s="33" t="s">
        <v>4</v>
      </c>
      <c r="S205" s="9">
        <f t="shared" si="12"/>
        <v>2.3588124999999995</v>
      </c>
      <c r="T205" s="35" t="s">
        <v>4</v>
      </c>
      <c r="U205" s="33" t="s">
        <v>4</v>
      </c>
      <c r="V205" s="11" t="s">
        <v>4</v>
      </c>
      <c r="W205" s="35">
        <v>1.1263764166666661</v>
      </c>
      <c r="X205" s="33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4" t="s">
        <v>4</v>
      </c>
      <c r="D206" s="9">
        <f t="shared" si="7"/>
        <v>11.600257083333332</v>
      </c>
      <c r="E206" s="12">
        <v>-2.9790220833333336</v>
      </c>
      <c r="F206" s="33" t="s">
        <v>4</v>
      </c>
      <c r="G206" s="9">
        <f t="shared" si="8"/>
        <v>1.0437105833333327</v>
      </c>
      <c r="H206" s="35">
        <v>2.8543294999999986</v>
      </c>
      <c r="I206" s="33" t="s">
        <v>4</v>
      </c>
      <c r="J206" s="9">
        <f t="shared" si="9"/>
        <v>0.13877549999999875</v>
      </c>
      <c r="K206" s="35">
        <v>7.7837522500000009</v>
      </c>
      <c r="L206" s="33" t="s">
        <v>4</v>
      </c>
      <c r="M206" s="9">
        <f t="shared" si="10"/>
        <v>10.435234916666667</v>
      </c>
      <c r="N206" s="35">
        <v>-4.9207723333333329</v>
      </c>
      <c r="O206" s="33" t="s">
        <v>4</v>
      </c>
      <c r="P206" s="9">
        <f t="shared" si="11"/>
        <v>4.6610756666666679</v>
      </c>
      <c r="Q206" s="35">
        <v>-1.8797178333333324</v>
      </c>
      <c r="R206" s="33" t="s">
        <v>4</v>
      </c>
      <c r="S206" s="9">
        <f t="shared" si="12"/>
        <v>2.8249765</v>
      </c>
      <c r="T206" s="35" t="s">
        <v>4</v>
      </c>
      <c r="U206" s="33" t="s">
        <v>4</v>
      </c>
      <c r="V206" s="11" t="s">
        <v>4</v>
      </c>
      <c r="W206" s="35">
        <v>-3.0476645833333338</v>
      </c>
      <c r="X206" s="33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4" t="s">
        <v>4</v>
      </c>
      <c r="D207" s="9">
        <f t="shared" si="7"/>
        <v>10.558647749999999</v>
      </c>
      <c r="E207" s="12">
        <v>5.6491899166666659</v>
      </c>
      <c r="F207" s="33" t="s">
        <v>4</v>
      </c>
      <c r="G207" s="9">
        <f t="shared" si="8"/>
        <v>1.4440415833333329</v>
      </c>
      <c r="H207" s="35">
        <v>0.23476049999999882</v>
      </c>
      <c r="I207" s="33" t="s">
        <v>4</v>
      </c>
      <c r="J207" s="9">
        <f t="shared" si="9"/>
        <v>-0.29531083333333452</v>
      </c>
      <c r="K207" s="35">
        <v>16.125940249999999</v>
      </c>
      <c r="L207" s="33" t="s">
        <v>4</v>
      </c>
      <c r="M207" s="9">
        <f t="shared" si="10"/>
        <v>11.99244625</v>
      </c>
      <c r="N207" s="35">
        <v>3.6571246666666668</v>
      </c>
      <c r="O207" s="33" t="s">
        <v>4</v>
      </c>
      <c r="P207" s="9">
        <f t="shared" si="11"/>
        <v>3.4937726666666671</v>
      </c>
      <c r="Q207" s="35">
        <v>3.1539061666666672</v>
      </c>
      <c r="R207" s="33" t="s">
        <v>4</v>
      </c>
      <c r="S207" s="9">
        <f t="shared" si="12"/>
        <v>1.6333081666666669</v>
      </c>
      <c r="T207" s="35" t="s">
        <v>4</v>
      </c>
      <c r="U207" s="33" t="s">
        <v>4</v>
      </c>
      <c r="V207" s="11" t="s">
        <v>4</v>
      </c>
      <c r="W207" s="35">
        <v>1.5597574166666661</v>
      </c>
      <c r="X207" s="33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4" t="s">
        <v>4</v>
      </c>
      <c r="D208" s="9">
        <f t="shared" si="7"/>
        <v>6.8331560833333329</v>
      </c>
      <c r="E208" s="12">
        <v>0.51025991666666626</v>
      </c>
      <c r="F208" s="33" t="s">
        <v>4</v>
      </c>
      <c r="G208" s="9">
        <f t="shared" si="8"/>
        <v>1.0601425833333329</v>
      </c>
      <c r="H208" s="35">
        <v>-0.18796650000000126</v>
      </c>
      <c r="I208" s="33" t="s">
        <v>4</v>
      </c>
      <c r="J208" s="9">
        <f t="shared" si="9"/>
        <v>0.9670411666666654</v>
      </c>
      <c r="K208" s="35">
        <v>22.73453525</v>
      </c>
      <c r="L208" s="33" t="s">
        <v>4</v>
      </c>
      <c r="M208" s="9">
        <f t="shared" si="10"/>
        <v>15.548075916666667</v>
      </c>
      <c r="N208" s="35">
        <v>1.8112516666666676</v>
      </c>
      <c r="O208" s="33" t="s">
        <v>4</v>
      </c>
      <c r="P208" s="9">
        <f t="shared" si="11"/>
        <v>0.18253466666666718</v>
      </c>
      <c r="Q208" s="35">
        <v>1.885489166666666</v>
      </c>
      <c r="R208" s="33" t="s">
        <v>4</v>
      </c>
      <c r="S208" s="9">
        <f t="shared" si="12"/>
        <v>1.0532258333333335</v>
      </c>
      <c r="T208" s="35" t="s">
        <v>4</v>
      </c>
      <c r="U208" s="33" t="s">
        <v>4</v>
      </c>
      <c r="V208" s="11" t="s">
        <v>4</v>
      </c>
      <c r="W208" s="35">
        <v>11.722015416666665</v>
      </c>
      <c r="X208" s="33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4" t="s">
        <v>4</v>
      </c>
      <c r="D209" s="9">
        <f t="shared" si="7"/>
        <v>13.380409749999998</v>
      </c>
      <c r="E209" s="12">
        <v>-3.4384080833333335</v>
      </c>
      <c r="F209" s="33" t="s">
        <v>4</v>
      </c>
      <c r="G209" s="9">
        <f t="shared" si="8"/>
        <v>0.90701391666666631</v>
      </c>
      <c r="H209" s="35">
        <v>-6.3973245000000016</v>
      </c>
      <c r="I209" s="33" t="s">
        <v>4</v>
      </c>
      <c r="J209" s="9">
        <f t="shared" si="9"/>
        <v>-2.1168435000000012</v>
      </c>
      <c r="K209" s="35">
        <v>4.1128802500000008</v>
      </c>
      <c r="L209" s="33" t="s">
        <v>4</v>
      </c>
      <c r="M209" s="9">
        <f t="shared" si="10"/>
        <v>14.324451916666668</v>
      </c>
      <c r="N209" s="35">
        <v>15.856184666666669</v>
      </c>
      <c r="O209" s="33" t="s">
        <v>4</v>
      </c>
      <c r="P209" s="9">
        <f t="shared" si="11"/>
        <v>7.1081870000000009</v>
      </c>
      <c r="Q209" s="35">
        <v>-4.8567598333333333</v>
      </c>
      <c r="R209" s="33" t="s">
        <v>4</v>
      </c>
      <c r="S209" s="9">
        <f t="shared" si="12"/>
        <v>6.0878499999999981E-2</v>
      </c>
      <c r="T209" s="35" t="s">
        <v>4</v>
      </c>
      <c r="U209" s="33" t="s">
        <v>4</v>
      </c>
      <c r="V209" s="11" t="s">
        <v>4</v>
      </c>
      <c r="W209" s="35">
        <v>10.104723416666666</v>
      </c>
      <c r="X209" s="33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4" t="s">
        <v>4</v>
      </c>
      <c r="D210" s="9">
        <f t="shared" si="7"/>
        <v>17.610680749999997</v>
      </c>
      <c r="E210" s="12">
        <v>0.81507691666666626</v>
      </c>
      <c r="F210" s="33" t="s">
        <v>4</v>
      </c>
      <c r="G210" s="9">
        <f t="shared" si="8"/>
        <v>-0.70435708333333358</v>
      </c>
      <c r="H210" s="35">
        <v>-4.6357975000000007</v>
      </c>
      <c r="I210" s="33" t="s">
        <v>4</v>
      </c>
      <c r="J210" s="9">
        <f t="shared" si="9"/>
        <v>-3.7403628333333345</v>
      </c>
      <c r="K210" s="35">
        <v>9.7502422499999994</v>
      </c>
      <c r="L210" s="33" t="s">
        <v>4</v>
      </c>
      <c r="M210" s="9">
        <f t="shared" si="10"/>
        <v>12.199219249999999</v>
      </c>
      <c r="N210" s="35">
        <v>13.760254666666667</v>
      </c>
      <c r="O210" s="33" t="s">
        <v>4</v>
      </c>
      <c r="P210" s="9">
        <f t="shared" si="11"/>
        <v>10.475897000000002</v>
      </c>
      <c r="Q210" s="35">
        <v>1.2344551666666668</v>
      </c>
      <c r="R210" s="33" t="s">
        <v>4</v>
      </c>
      <c r="S210" s="9">
        <f t="shared" si="12"/>
        <v>-0.57893850000000013</v>
      </c>
      <c r="T210" s="35" t="s">
        <v>4</v>
      </c>
      <c r="U210" s="33" t="s">
        <v>4</v>
      </c>
      <c r="V210" s="11" t="s">
        <v>4</v>
      </c>
      <c r="W210" s="35">
        <v>2.9074524166666658</v>
      </c>
      <c r="X210" s="33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4" t="s">
        <v>4</v>
      </c>
      <c r="D211" s="9">
        <f t="shared" si="7"/>
        <v>17.947138749999997</v>
      </c>
      <c r="E211" s="12">
        <v>3.0123309166666665</v>
      </c>
      <c r="F211" s="33" t="s">
        <v>4</v>
      </c>
      <c r="G211" s="9">
        <f t="shared" si="8"/>
        <v>0.12966658333333303</v>
      </c>
      <c r="H211" s="35">
        <v>-3.1850875000000012</v>
      </c>
      <c r="I211" s="33" t="s">
        <v>4</v>
      </c>
      <c r="J211" s="9">
        <f t="shared" si="9"/>
        <v>-4.7394031666666683</v>
      </c>
      <c r="K211" s="35">
        <v>11.601320250000001</v>
      </c>
      <c r="L211" s="33" t="s">
        <v>4</v>
      </c>
      <c r="M211" s="9">
        <f t="shared" si="10"/>
        <v>8.4881475833333333</v>
      </c>
      <c r="N211" s="35">
        <v>1.4032336666666674</v>
      </c>
      <c r="O211" s="33" t="s">
        <v>4</v>
      </c>
      <c r="P211" s="9">
        <f t="shared" si="11"/>
        <v>10.339891000000001</v>
      </c>
      <c r="Q211" s="35">
        <v>7.0108131666666651</v>
      </c>
      <c r="R211" s="33" t="s">
        <v>4</v>
      </c>
      <c r="S211" s="9">
        <f t="shared" si="12"/>
        <v>1.1295028333333328</v>
      </c>
      <c r="T211" s="35" t="s">
        <v>4</v>
      </c>
      <c r="U211" s="33" t="s">
        <v>4</v>
      </c>
      <c r="V211" s="11" t="s">
        <v>4</v>
      </c>
      <c r="W211" s="35">
        <v>-1.5813315833333341</v>
      </c>
      <c r="X211" s="33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4" t="s">
        <v>4</v>
      </c>
      <c r="D212" s="9">
        <f t="shared" si="7"/>
        <v>12.956818416666666</v>
      </c>
      <c r="E212" s="12">
        <v>-1.6715600833333337</v>
      </c>
      <c r="F212" s="33" t="s">
        <v>4</v>
      </c>
      <c r="G212" s="9">
        <f t="shared" si="8"/>
        <v>0.71861591666666647</v>
      </c>
      <c r="H212" s="35">
        <v>1.8200314999999989</v>
      </c>
      <c r="I212" s="33" t="s">
        <v>4</v>
      </c>
      <c r="J212" s="9">
        <f t="shared" si="9"/>
        <v>-2.0002845000000011</v>
      </c>
      <c r="K212" s="35">
        <v>19.287429250000002</v>
      </c>
      <c r="L212" s="33" t="s">
        <v>4</v>
      </c>
      <c r="M212" s="9">
        <f t="shared" si="10"/>
        <v>13.546330583333335</v>
      </c>
      <c r="N212" s="35">
        <v>5.3897116666666669</v>
      </c>
      <c r="O212" s="33" t="s">
        <v>4</v>
      </c>
      <c r="P212" s="9">
        <f t="shared" si="11"/>
        <v>6.8510666666666671</v>
      </c>
      <c r="Q212" s="35">
        <v>7.3712631666666653</v>
      </c>
      <c r="R212" s="33" t="s">
        <v>4</v>
      </c>
      <c r="S212" s="9">
        <f t="shared" si="12"/>
        <v>5.205510499999999</v>
      </c>
      <c r="T212" s="35" t="s">
        <v>4</v>
      </c>
      <c r="U212" s="33" t="s">
        <v>4</v>
      </c>
      <c r="V212" s="11" t="s">
        <v>4</v>
      </c>
      <c r="W212" s="35">
        <v>-1.5236355833333342</v>
      </c>
      <c r="X212" s="33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4" t="s">
        <v>4</v>
      </c>
      <c r="D213" s="9">
        <f t="shared" si="7"/>
        <v>10.009524083333334</v>
      </c>
      <c r="E213" s="12">
        <v>-2.7625170833333335</v>
      </c>
      <c r="F213" s="33" t="s">
        <v>4</v>
      </c>
      <c r="G213" s="9">
        <f t="shared" si="8"/>
        <v>-0.47391541666666687</v>
      </c>
      <c r="H213" s="35">
        <v>-3.4588695000000009</v>
      </c>
      <c r="I213" s="33" t="s">
        <v>4</v>
      </c>
      <c r="J213" s="9">
        <f t="shared" si="9"/>
        <v>-1.6079751666666677</v>
      </c>
      <c r="K213" s="35">
        <v>29.256397249999999</v>
      </c>
      <c r="L213" s="33" t="s">
        <v>4</v>
      </c>
      <c r="M213" s="9">
        <f t="shared" si="10"/>
        <v>20.04838225</v>
      </c>
      <c r="N213" s="35">
        <v>0.65957166666666733</v>
      </c>
      <c r="O213" s="33" t="s">
        <v>4</v>
      </c>
      <c r="P213" s="9">
        <f t="shared" si="11"/>
        <v>2.4841723333333339</v>
      </c>
      <c r="Q213" s="35">
        <v>10.451675166666668</v>
      </c>
      <c r="R213" s="33" t="s">
        <v>4</v>
      </c>
      <c r="S213" s="9">
        <f t="shared" si="12"/>
        <v>8.2779171666666667</v>
      </c>
      <c r="T213" s="35" t="s">
        <v>4</v>
      </c>
      <c r="U213" s="33" t="s">
        <v>4</v>
      </c>
      <c r="V213" s="11" t="s">
        <v>4</v>
      </c>
      <c r="W213" s="35">
        <v>-0.91691658333333415</v>
      </c>
      <c r="X213" s="33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4" t="s">
        <v>4</v>
      </c>
      <c r="D214" s="9">
        <f t="shared" si="7"/>
        <v>12.090474749999998</v>
      </c>
      <c r="E214" s="12">
        <v>-3.0436840833333338</v>
      </c>
      <c r="F214" s="33" t="s">
        <v>4</v>
      </c>
      <c r="G214" s="9">
        <f t="shared" si="8"/>
        <v>-2.4925870833333339</v>
      </c>
      <c r="H214" s="35">
        <v>-5.3445255000000014</v>
      </c>
      <c r="I214" s="33" t="s">
        <v>4</v>
      </c>
      <c r="J214" s="9">
        <f t="shared" si="9"/>
        <v>-2.3277878333333342</v>
      </c>
      <c r="K214" s="35">
        <v>8.5031012500000003</v>
      </c>
      <c r="L214" s="33" t="s">
        <v>4</v>
      </c>
      <c r="M214" s="9">
        <f t="shared" si="10"/>
        <v>19.015642583333335</v>
      </c>
      <c r="N214" s="35">
        <v>8.5136166666666675</v>
      </c>
      <c r="O214" s="33" t="s">
        <v>4</v>
      </c>
      <c r="P214" s="9">
        <f t="shared" si="11"/>
        <v>4.8543000000000012</v>
      </c>
      <c r="Q214" s="35">
        <v>5.1564481666666673</v>
      </c>
      <c r="R214" s="33" t="s">
        <v>4</v>
      </c>
      <c r="S214" s="9">
        <f t="shared" si="12"/>
        <v>7.6597955000000004</v>
      </c>
      <c r="T214" s="35" t="s">
        <v>4</v>
      </c>
      <c r="U214" s="33" t="s">
        <v>4</v>
      </c>
      <c r="V214" s="11" t="s">
        <v>4</v>
      </c>
      <c r="W214" s="35">
        <v>1.7148394166666661</v>
      </c>
      <c r="X214" s="33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4" t="s">
        <v>4</v>
      </c>
      <c r="D215" s="9">
        <f t="shared" si="7"/>
        <v>12.538380750000002</v>
      </c>
      <c r="E215" s="12">
        <v>-0.29515408333333376</v>
      </c>
      <c r="F215" s="33" t="s">
        <v>4</v>
      </c>
      <c r="G215" s="9">
        <f t="shared" si="8"/>
        <v>-2.033785083333334</v>
      </c>
      <c r="H215" s="35">
        <v>10.543979499999999</v>
      </c>
      <c r="I215" s="33" t="s">
        <v>4</v>
      </c>
      <c r="J215" s="9">
        <f t="shared" si="9"/>
        <v>0.58019483333333233</v>
      </c>
      <c r="K215" s="35">
        <v>13.56581525</v>
      </c>
      <c r="L215" s="33" t="s">
        <v>4</v>
      </c>
      <c r="M215" s="9">
        <f t="shared" si="10"/>
        <v>17.108437916666666</v>
      </c>
      <c r="N215" s="35">
        <v>-0.90349433333333273</v>
      </c>
      <c r="O215" s="33" t="s">
        <v>4</v>
      </c>
      <c r="P215" s="9">
        <f t="shared" si="11"/>
        <v>2.7565646666666677</v>
      </c>
      <c r="Q215" s="35">
        <v>10.292141166666667</v>
      </c>
      <c r="R215" s="33" t="s">
        <v>4</v>
      </c>
      <c r="S215" s="9">
        <f t="shared" si="12"/>
        <v>8.6334215000000007</v>
      </c>
      <c r="T215" s="35" t="s">
        <v>4</v>
      </c>
      <c r="U215" s="33" t="s">
        <v>4</v>
      </c>
      <c r="V215" s="11" t="s">
        <v>4</v>
      </c>
      <c r="W215" s="35">
        <v>-0.5007395833333339</v>
      </c>
      <c r="X215" s="33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4" t="s">
        <v>4</v>
      </c>
      <c r="D216" s="9">
        <f t="shared" si="7"/>
        <v>8.4303437500000005</v>
      </c>
      <c r="E216" s="12">
        <v>1.8022439166666664</v>
      </c>
      <c r="F216" s="33" t="s">
        <v>4</v>
      </c>
      <c r="G216" s="9">
        <f t="shared" si="8"/>
        <v>-0.51219808333333372</v>
      </c>
      <c r="H216" s="35">
        <v>5.3673114999999996</v>
      </c>
      <c r="I216" s="33" t="s">
        <v>4</v>
      </c>
      <c r="J216" s="9">
        <f t="shared" si="9"/>
        <v>3.5222551666666657</v>
      </c>
      <c r="K216" s="35">
        <v>7.7391292500000004</v>
      </c>
      <c r="L216" s="33" t="s">
        <v>4</v>
      </c>
      <c r="M216" s="9">
        <f t="shared" si="10"/>
        <v>9.9360152500000005</v>
      </c>
      <c r="N216" s="35">
        <v>2.2335516666666675</v>
      </c>
      <c r="O216" s="33" t="s">
        <v>4</v>
      </c>
      <c r="P216" s="9">
        <f t="shared" si="11"/>
        <v>3.2812246666666671</v>
      </c>
      <c r="Q216" s="35">
        <v>2.6388561666666668</v>
      </c>
      <c r="R216" s="33" t="s">
        <v>4</v>
      </c>
      <c r="S216" s="9">
        <f t="shared" si="12"/>
        <v>6.0291485000000007</v>
      </c>
      <c r="T216" s="35" t="s">
        <v>4</v>
      </c>
      <c r="U216" s="33" t="s">
        <v>4</v>
      </c>
      <c r="V216" s="11" t="s">
        <v>4</v>
      </c>
      <c r="W216" s="35">
        <v>3.2164284166666661</v>
      </c>
      <c r="X216" s="33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4" t="s">
        <v>4</v>
      </c>
      <c r="D217" s="9">
        <f t="shared" si="7"/>
        <v>7.81917975</v>
      </c>
      <c r="E217" s="12">
        <v>-4.1043910833333337</v>
      </c>
      <c r="F217" s="33" t="s">
        <v>4</v>
      </c>
      <c r="G217" s="9">
        <f t="shared" si="8"/>
        <v>-0.86576708333333363</v>
      </c>
      <c r="H217" s="35">
        <v>3.3186254999999987</v>
      </c>
      <c r="I217" s="33" t="s">
        <v>4</v>
      </c>
      <c r="J217" s="9">
        <f t="shared" si="9"/>
        <v>6.409972166666666</v>
      </c>
      <c r="K217" s="35">
        <v>8.5668982500000013</v>
      </c>
      <c r="L217" s="33" t="s">
        <v>4</v>
      </c>
      <c r="M217" s="9">
        <f t="shared" si="10"/>
        <v>9.9572809166666669</v>
      </c>
      <c r="N217" s="35">
        <v>5.7808876666666684</v>
      </c>
      <c r="O217" s="33" t="s">
        <v>4</v>
      </c>
      <c r="P217" s="9">
        <f t="shared" si="11"/>
        <v>2.3703150000000011</v>
      </c>
      <c r="Q217" s="35">
        <v>3.6381371666666666</v>
      </c>
      <c r="R217" s="33" t="s">
        <v>4</v>
      </c>
      <c r="S217" s="9">
        <f t="shared" si="12"/>
        <v>5.5230448333333335</v>
      </c>
      <c r="T217" s="35" t="s">
        <v>4</v>
      </c>
      <c r="U217" s="33" t="s">
        <v>4</v>
      </c>
      <c r="V217" s="11" t="s">
        <v>4</v>
      </c>
      <c r="W217" s="35">
        <v>-1.0326725833333339</v>
      </c>
      <c r="X217" s="33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4" t="s">
        <v>4</v>
      </c>
      <c r="D218" s="9">
        <f t="shared" si="7"/>
        <v>4.240821416666666</v>
      </c>
      <c r="E218" s="12">
        <v>-6.5107940833333338</v>
      </c>
      <c r="F218" s="33" t="s">
        <v>4</v>
      </c>
      <c r="G218" s="9">
        <f t="shared" si="8"/>
        <v>-2.9376470833333337</v>
      </c>
      <c r="H218" s="35">
        <v>-5.6675195000000009</v>
      </c>
      <c r="I218" s="33" t="s">
        <v>4</v>
      </c>
      <c r="J218" s="9">
        <f t="shared" si="9"/>
        <v>1.0061391666666661</v>
      </c>
      <c r="K218" s="35">
        <v>7.0134512500000001</v>
      </c>
      <c r="L218" s="33" t="s">
        <v>4</v>
      </c>
      <c r="M218" s="9">
        <f t="shared" si="10"/>
        <v>7.7731595833333342</v>
      </c>
      <c r="N218" s="35">
        <v>-9.2533753333333326</v>
      </c>
      <c r="O218" s="33" t="s">
        <v>4</v>
      </c>
      <c r="P218" s="9">
        <f t="shared" si="11"/>
        <v>-0.41297866666666572</v>
      </c>
      <c r="Q218" s="35">
        <v>-6.3122288333333332</v>
      </c>
      <c r="R218" s="33" t="s">
        <v>4</v>
      </c>
      <c r="S218" s="9">
        <f t="shared" si="12"/>
        <v>-1.1745166666666584E-2</v>
      </c>
      <c r="T218" s="35" t="s">
        <v>4</v>
      </c>
      <c r="U218" s="33" t="s">
        <v>4</v>
      </c>
      <c r="V218" s="11" t="s">
        <v>4</v>
      </c>
      <c r="W218" s="35">
        <v>-2.7359525833333338</v>
      </c>
      <c r="X218" s="33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4" t="s">
        <v>4</v>
      </c>
      <c r="D219" s="9">
        <f t="shared" si="7"/>
        <v>5.9176390833333334</v>
      </c>
      <c r="E219" s="12">
        <v>3.1770519166666662</v>
      </c>
      <c r="F219" s="33" t="s">
        <v>4</v>
      </c>
      <c r="G219" s="9">
        <f t="shared" si="8"/>
        <v>-2.4793777499999998</v>
      </c>
      <c r="H219" s="35">
        <v>0.40314749999999888</v>
      </c>
      <c r="I219" s="33" t="s">
        <v>4</v>
      </c>
      <c r="J219" s="9">
        <f t="shared" si="9"/>
        <v>-0.64858216666666779</v>
      </c>
      <c r="K219" s="35">
        <v>21.517081250000004</v>
      </c>
      <c r="L219" s="33" t="s">
        <v>4</v>
      </c>
      <c r="M219" s="9">
        <f t="shared" si="10"/>
        <v>12.365810250000001</v>
      </c>
      <c r="N219" s="35">
        <v>3.9220146666666671</v>
      </c>
      <c r="O219" s="33" t="s">
        <v>4</v>
      </c>
      <c r="P219" s="9">
        <f t="shared" si="11"/>
        <v>0.1498423333333343</v>
      </c>
      <c r="Q219" s="35">
        <v>5.9146371666666653</v>
      </c>
      <c r="R219" s="33" t="s">
        <v>4</v>
      </c>
      <c r="S219" s="9">
        <f t="shared" si="12"/>
        <v>1.0801818333333328</v>
      </c>
      <c r="T219" s="35" t="s">
        <v>4</v>
      </c>
      <c r="U219" s="33" t="s">
        <v>4</v>
      </c>
      <c r="V219" s="11" t="s">
        <v>4</v>
      </c>
      <c r="W219" s="35">
        <v>8.9977416666666032E-2</v>
      </c>
      <c r="X219" s="33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4" t="s">
        <v>4</v>
      </c>
      <c r="D220" s="9">
        <f t="shared" si="7"/>
        <v>5.2384820833333334</v>
      </c>
      <c r="E220" s="12">
        <v>-3.6568760833333336</v>
      </c>
      <c r="F220" s="33" t="s">
        <v>4</v>
      </c>
      <c r="G220" s="9">
        <f t="shared" si="8"/>
        <v>-2.3302060833333336</v>
      </c>
      <c r="H220" s="35">
        <v>1.5045404999999992</v>
      </c>
      <c r="I220" s="33" t="s">
        <v>4</v>
      </c>
      <c r="J220" s="9">
        <f t="shared" si="9"/>
        <v>-1.2532771666666676</v>
      </c>
      <c r="K220" s="35">
        <v>12.57385625</v>
      </c>
      <c r="L220" s="33" t="s">
        <v>4</v>
      </c>
      <c r="M220" s="9">
        <f t="shared" si="10"/>
        <v>13.701462916666669</v>
      </c>
      <c r="N220" s="35">
        <v>7.1122736666666668</v>
      </c>
      <c r="O220" s="33" t="s">
        <v>4</v>
      </c>
      <c r="P220" s="9">
        <f t="shared" si="11"/>
        <v>0.59363766666666729</v>
      </c>
      <c r="Q220" s="35">
        <v>9.9240181666666665</v>
      </c>
      <c r="R220" s="33" t="s">
        <v>4</v>
      </c>
      <c r="S220" s="9">
        <f t="shared" si="12"/>
        <v>3.1754754999999997</v>
      </c>
      <c r="T220" s="35" t="s">
        <v>4</v>
      </c>
      <c r="U220" s="33" t="s">
        <v>4</v>
      </c>
      <c r="V220" s="11" t="s">
        <v>4</v>
      </c>
      <c r="W220" s="35">
        <v>10.172114416666666</v>
      </c>
      <c r="X220" s="33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4" t="s">
        <v>4</v>
      </c>
      <c r="D221" s="9">
        <f t="shared" si="7"/>
        <v>7.9172774166666668</v>
      </c>
      <c r="E221" s="12">
        <v>2.3191709166666663</v>
      </c>
      <c r="F221" s="33" t="s">
        <v>4</v>
      </c>
      <c r="G221" s="9">
        <f t="shared" si="8"/>
        <v>0.61311558333333294</v>
      </c>
      <c r="H221" s="35">
        <v>5.4930904999999992</v>
      </c>
      <c r="I221" s="33" t="s">
        <v>4</v>
      </c>
      <c r="J221" s="9">
        <f t="shared" si="9"/>
        <v>2.4669261666666658</v>
      </c>
      <c r="K221" s="35">
        <v>14.793002250000001</v>
      </c>
      <c r="L221" s="33" t="s">
        <v>4</v>
      </c>
      <c r="M221" s="9">
        <f t="shared" si="10"/>
        <v>16.294646583333336</v>
      </c>
      <c r="N221" s="35">
        <v>-5.3410243333333334</v>
      </c>
      <c r="O221" s="33" t="s">
        <v>4</v>
      </c>
      <c r="P221" s="9">
        <f t="shared" si="11"/>
        <v>1.8977546666666669</v>
      </c>
      <c r="Q221" s="35">
        <v>4.4797741666666671</v>
      </c>
      <c r="R221" s="33" t="s">
        <v>4</v>
      </c>
      <c r="S221" s="9">
        <f t="shared" si="12"/>
        <v>6.7728098333333335</v>
      </c>
      <c r="T221" s="35" t="s">
        <v>4</v>
      </c>
      <c r="U221" s="33" t="s">
        <v>4</v>
      </c>
      <c r="V221" s="11" t="s">
        <v>4</v>
      </c>
      <c r="W221" s="35">
        <v>11.304436416666665</v>
      </c>
      <c r="X221" s="33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4" t="s">
        <v>4</v>
      </c>
      <c r="D222" s="9">
        <f t="shared" si="7"/>
        <v>8.0720070833333324</v>
      </c>
      <c r="E222" s="12">
        <v>-5.7313730833333345</v>
      </c>
      <c r="F222" s="33" t="s">
        <v>4</v>
      </c>
      <c r="G222" s="9">
        <f t="shared" si="8"/>
        <v>-2.3563594166666673</v>
      </c>
      <c r="H222" s="35">
        <v>-1.2107595000000011</v>
      </c>
      <c r="I222" s="33" t="s">
        <v>4</v>
      </c>
      <c r="J222" s="9">
        <f t="shared" si="9"/>
        <v>1.9289571666666658</v>
      </c>
      <c r="K222" s="35">
        <v>18.509504249999999</v>
      </c>
      <c r="L222" s="33" t="s">
        <v>4</v>
      </c>
      <c r="M222" s="9">
        <f t="shared" si="10"/>
        <v>15.292120916666667</v>
      </c>
      <c r="N222" s="35">
        <v>6.7349976666666684</v>
      </c>
      <c r="O222" s="33" t="s">
        <v>4</v>
      </c>
      <c r="P222" s="9">
        <f t="shared" si="11"/>
        <v>2.8354156666666674</v>
      </c>
      <c r="Q222" s="35">
        <v>13.942032166666667</v>
      </c>
      <c r="R222" s="33" t="s">
        <v>4</v>
      </c>
      <c r="S222" s="9">
        <f t="shared" si="12"/>
        <v>9.4486081666666664</v>
      </c>
      <c r="T222" s="35" t="s">
        <v>4</v>
      </c>
      <c r="U222" s="33" t="s">
        <v>4</v>
      </c>
      <c r="V222" s="11" t="s">
        <v>4</v>
      </c>
      <c r="W222" s="35">
        <v>-1.1182335833333341</v>
      </c>
      <c r="X222" s="33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4" t="s">
        <v>4</v>
      </c>
      <c r="D223" s="9">
        <f t="shared" si="7"/>
        <v>7.4884534166666663</v>
      </c>
      <c r="E223" s="12">
        <v>-1.6315580833333336</v>
      </c>
      <c r="F223" s="33" t="s">
        <v>4</v>
      </c>
      <c r="G223" s="9">
        <f t="shared" si="8"/>
        <v>-1.6812534166666673</v>
      </c>
      <c r="H223" s="35">
        <v>-4.0007775000000008</v>
      </c>
      <c r="I223" s="33" t="s">
        <v>4</v>
      </c>
      <c r="J223" s="9">
        <f t="shared" si="9"/>
        <v>9.3851166666665861E-2</v>
      </c>
      <c r="K223" s="35">
        <v>11.916665250000001</v>
      </c>
      <c r="L223" s="33" t="s">
        <v>4</v>
      </c>
      <c r="M223" s="9">
        <f t="shared" si="10"/>
        <v>15.07305725</v>
      </c>
      <c r="N223" s="35">
        <v>4.1030666666666669</v>
      </c>
      <c r="O223" s="33" t="s">
        <v>4</v>
      </c>
      <c r="P223" s="9">
        <f t="shared" si="11"/>
        <v>1.8323466666666672</v>
      </c>
      <c r="Q223" s="35">
        <v>4.9636301666666665</v>
      </c>
      <c r="R223" s="33" t="s">
        <v>4</v>
      </c>
      <c r="S223" s="9">
        <f t="shared" si="12"/>
        <v>7.7951455000000012</v>
      </c>
      <c r="T223" s="35" t="s">
        <v>4</v>
      </c>
      <c r="U223" s="33" t="s">
        <v>4</v>
      </c>
      <c r="V223" s="11" t="s">
        <v>4</v>
      </c>
      <c r="W223" s="35">
        <v>0.59444241666666597</v>
      </c>
      <c r="X223" s="33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4" t="s">
        <v>4</v>
      </c>
      <c r="D224" s="9">
        <f t="shared" si="7"/>
        <v>8.4053450833333319</v>
      </c>
      <c r="E224" s="12">
        <v>-2.5050630833333338</v>
      </c>
      <c r="F224" s="33" t="s">
        <v>4</v>
      </c>
      <c r="G224" s="9">
        <f t="shared" si="8"/>
        <v>-3.2893314166666676</v>
      </c>
      <c r="H224" s="35">
        <v>3.9045034999999988</v>
      </c>
      <c r="I224" s="33" t="s">
        <v>4</v>
      </c>
      <c r="J224" s="9">
        <f t="shared" si="9"/>
        <v>-0.43567783333333426</v>
      </c>
      <c r="K224" s="35">
        <v>23.950066249999999</v>
      </c>
      <c r="L224" s="33" t="s">
        <v>4</v>
      </c>
      <c r="M224" s="9">
        <f t="shared" si="10"/>
        <v>18.125411916666668</v>
      </c>
      <c r="N224" s="35">
        <v>12.281173666666668</v>
      </c>
      <c r="O224" s="33" t="s">
        <v>4</v>
      </c>
      <c r="P224" s="9">
        <f t="shared" si="11"/>
        <v>7.7064126666666679</v>
      </c>
      <c r="Q224" s="35">
        <v>8.4841721666666672</v>
      </c>
      <c r="R224" s="33" t="s">
        <v>4</v>
      </c>
      <c r="S224" s="9">
        <f t="shared" si="12"/>
        <v>9.1299448333333331</v>
      </c>
      <c r="T224" s="35" t="s">
        <v>4</v>
      </c>
      <c r="U224" s="33" t="s">
        <v>4</v>
      </c>
      <c r="V224" s="11" t="s">
        <v>4</v>
      </c>
      <c r="W224" s="35">
        <v>2.303302416666666</v>
      </c>
      <c r="X224" s="33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4" t="s">
        <v>4</v>
      </c>
      <c r="D225" s="9">
        <f t="shared" si="7"/>
        <v>8.006113749999999</v>
      </c>
      <c r="E225" s="12">
        <v>0.98568091666666624</v>
      </c>
      <c r="F225" s="33" t="s">
        <v>4</v>
      </c>
      <c r="G225" s="9">
        <f t="shared" si="8"/>
        <v>-1.0503134166666672</v>
      </c>
      <c r="H225" s="35">
        <v>2.9643534999999988</v>
      </c>
      <c r="I225" s="33" t="s">
        <v>4</v>
      </c>
      <c r="J225" s="9">
        <f t="shared" si="9"/>
        <v>0.95602649999999889</v>
      </c>
      <c r="K225" s="35">
        <v>5.5498942500000004</v>
      </c>
      <c r="L225" s="33" t="s">
        <v>4</v>
      </c>
      <c r="M225" s="9">
        <f t="shared" si="10"/>
        <v>13.805541916666668</v>
      </c>
      <c r="N225" s="35">
        <v>10.942097666666667</v>
      </c>
      <c r="O225" s="33" t="s">
        <v>4</v>
      </c>
      <c r="P225" s="9">
        <f t="shared" si="11"/>
        <v>9.1087793333333327</v>
      </c>
      <c r="Q225" s="35">
        <v>7.326453166666667</v>
      </c>
      <c r="R225" s="33" t="s">
        <v>4</v>
      </c>
      <c r="S225" s="9">
        <f t="shared" si="12"/>
        <v>6.9247518333333344</v>
      </c>
      <c r="T225" s="35" t="s">
        <v>4</v>
      </c>
      <c r="U225" s="33" t="s">
        <v>4</v>
      </c>
      <c r="V225" s="11" t="s">
        <v>4</v>
      </c>
      <c r="W225" s="35">
        <v>-0.62395658333333381</v>
      </c>
      <c r="X225" s="33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4" t="s">
        <v>4</v>
      </c>
      <c r="D226" s="9">
        <f t="shared" si="7"/>
        <v>6.0774064166666664</v>
      </c>
      <c r="E226" s="12">
        <v>-1.1724610833333338</v>
      </c>
      <c r="F226" s="33" t="s">
        <v>4</v>
      </c>
      <c r="G226" s="9">
        <f t="shared" si="8"/>
        <v>-0.8972810833333339</v>
      </c>
      <c r="H226" s="35">
        <v>2.7739814999999988</v>
      </c>
      <c r="I226" s="33" t="s">
        <v>4</v>
      </c>
      <c r="J226" s="9">
        <f t="shared" si="9"/>
        <v>3.2142794999999986</v>
      </c>
      <c r="K226" s="35">
        <v>11.16835225</v>
      </c>
      <c r="L226" s="33" t="s">
        <v>4</v>
      </c>
      <c r="M226" s="9">
        <f t="shared" si="10"/>
        <v>13.556104249999999</v>
      </c>
      <c r="N226" s="35">
        <v>-0.58637633333333294</v>
      </c>
      <c r="O226" s="33" t="s">
        <v>4</v>
      </c>
      <c r="P226" s="9">
        <f t="shared" si="11"/>
        <v>7.5456316666666678</v>
      </c>
      <c r="Q226" s="35">
        <v>-2.5668978333333339</v>
      </c>
      <c r="R226" s="33" t="s">
        <v>4</v>
      </c>
      <c r="S226" s="9">
        <f t="shared" si="12"/>
        <v>4.4145758333333331</v>
      </c>
      <c r="T226" s="35" t="s">
        <v>4</v>
      </c>
      <c r="U226" s="33" t="s">
        <v>4</v>
      </c>
      <c r="V226" s="11" t="s">
        <v>4</v>
      </c>
      <c r="W226" s="35">
        <v>5.4134814166666665</v>
      </c>
      <c r="X226" s="33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4" t="s">
        <v>4</v>
      </c>
      <c r="D227" s="9">
        <f t="shared" si="7"/>
        <v>5.2196540833333325</v>
      </c>
      <c r="E227" s="12">
        <v>-2.6916020833333336</v>
      </c>
      <c r="F227" s="33" t="s">
        <v>4</v>
      </c>
      <c r="G227" s="9">
        <f t="shared" si="8"/>
        <v>-0.95946075000000042</v>
      </c>
      <c r="H227" s="35">
        <v>0.74165949999999903</v>
      </c>
      <c r="I227" s="33" t="s">
        <v>4</v>
      </c>
      <c r="J227" s="9">
        <f t="shared" si="9"/>
        <v>2.1599981666666657</v>
      </c>
      <c r="K227" s="35">
        <v>8.6823302499999997</v>
      </c>
      <c r="L227" s="33" t="s">
        <v>4</v>
      </c>
      <c r="M227" s="9">
        <f t="shared" si="10"/>
        <v>8.4668589166666663</v>
      </c>
      <c r="N227" s="35">
        <v>9.127182666666668</v>
      </c>
      <c r="O227" s="33" t="s">
        <v>4</v>
      </c>
      <c r="P227" s="9">
        <f t="shared" si="11"/>
        <v>6.4943013333333353</v>
      </c>
      <c r="Q227" s="35">
        <v>-0.97851183333333225</v>
      </c>
      <c r="R227" s="33" t="s">
        <v>4</v>
      </c>
      <c r="S227" s="9">
        <f t="shared" si="12"/>
        <v>1.2603478333333336</v>
      </c>
      <c r="T227" s="35" t="s">
        <v>4</v>
      </c>
      <c r="U227" s="33" t="s">
        <v>4</v>
      </c>
      <c r="V227" s="11" t="s">
        <v>4</v>
      </c>
      <c r="W227" s="35">
        <v>3.833913416666666</v>
      </c>
      <c r="X227" s="33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4" t="s">
        <v>4</v>
      </c>
      <c r="D228" s="9">
        <f t="shared" si="7"/>
        <v>6.645527416666666</v>
      </c>
      <c r="E228" s="12">
        <v>1.1640499166666662</v>
      </c>
      <c r="F228" s="33" t="s">
        <v>4</v>
      </c>
      <c r="G228" s="9">
        <f t="shared" si="8"/>
        <v>-0.90000441666666708</v>
      </c>
      <c r="H228" s="35">
        <v>0.14311949999999873</v>
      </c>
      <c r="I228" s="33" t="s">
        <v>4</v>
      </c>
      <c r="J228" s="9">
        <f t="shared" si="9"/>
        <v>1.2195868333333322</v>
      </c>
      <c r="K228" s="35">
        <v>14.36824925</v>
      </c>
      <c r="L228" s="33" t="s">
        <v>4</v>
      </c>
      <c r="M228" s="9">
        <f t="shared" si="10"/>
        <v>11.406310583333331</v>
      </c>
      <c r="N228" s="35">
        <v>5.0973076666666675</v>
      </c>
      <c r="O228" s="33" t="s">
        <v>4</v>
      </c>
      <c r="P228" s="9">
        <f t="shared" si="11"/>
        <v>4.5460380000000011</v>
      </c>
      <c r="Q228" s="35">
        <v>0.90254516666666618</v>
      </c>
      <c r="R228" s="33" t="s">
        <v>4</v>
      </c>
      <c r="S228" s="9">
        <f t="shared" si="12"/>
        <v>-0.88095483333333335</v>
      </c>
      <c r="T228" s="35" t="s">
        <v>4</v>
      </c>
      <c r="U228" s="33" t="s">
        <v>4</v>
      </c>
      <c r="V228" s="11" t="s">
        <v>4</v>
      </c>
      <c r="W228" s="35">
        <v>0.61559341666666612</v>
      </c>
      <c r="X228" s="33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4" t="s">
        <v>4</v>
      </c>
      <c r="D229" s="9">
        <f t="shared" si="7"/>
        <v>12.449354083333333</v>
      </c>
      <c r="E229" s="12">
        <v>-0.29737108333333379</v>
      </c>
      <c r="F229" s="33" t="s">
        <v>4</v>
      </c>
      <c r="G229" s="9">
        <f t="shared" si="8"/>
        <v>-0.60830775000000037</v>
      </c>
      <c r="H229" s="35">
        <v>3.8320814999999993</v>
      </c>
      <c r="I229" s="33" t="s">
        <v>4</v>
      </c>
      <c r="J229" s="9">
        <f t="shared" si="9"/>
        <v>1.5722868333333324</v>
      </c>
      <c r="K229" s="35">
        <v>11.49838325</v>
      </c>
      <c r="L229" s="33" t="s">
        <v>4</v>
      </c>
      <c r="M229" s="9">
        <f t="shared" si="10"/>
        <v>11.516320916666666</v>
      </c>
      <c r="N229" s="35">
        <v>19.103509666666667</v>
      </c>
      <c r="O229" s="33" t="s">
        <v>4</v>
      </c>
      <c r="P229" s="9">
        <f t="shared" si="11"/>
        <v>11.109333333333334</v>
      </c>
      <c r="Q229" s="35">
        <v>13.464905166666668</v>
      </c>
      <c r="R229" s="33" t="s">
        <v>4</v>
      </c>
      <c r="S229" s="9">
        <f t="shared" si="12"/>
        <v>4.4629795000000003</v>
      </c>
      <c r="T229" s="35" t="s">
        <v>4</v>
      </c>
      <c r="U229" s="33" t="s">
        <v>4</v>
      </c>
      <c r="V229" s="11" t="s">
        <v>4</v>
      </c>
      <c r="W229" s="35">
        <v>0.85043941666666611</v>
      </c>
      <c r="X229" s="33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4" t="s">
        <v>4</v>
      </c>
      <c r="D230" s="9">
        <f t="shared" si="7"/>
        <v>16.023818416666668</v>
      </c>
      <c r="E230" s="12">
        <v>4.9362059166666663</v>
      </c>
      <c r="F230" s="33" t="s">
        <v>4</v>
      </c>
      <c r="G230" s="9">
        <f t="shared" si="8"/>
        <v>1.9342949166666663</v>
      </c>
      <c r="H230" s="35">
        <v>-2.6487675000000008</v>
      </c>
      <c r="I230" s="33" t="s">
        <v>4</v>
      </c>
      <c r="J230" s="9">
        <f t="shared" si="9"/>
        <v>0.44214449999999905</v>
      </c>
      <c r="K230" s="35">
        <v>7.3968732500000005</v>
      </c>
      <c r="L230" s="33" t="s">
        <v>4</v>
      </c>
      <c r="M230" s="9">
        <f t="shared" si="10"/>
        <v>11.087835249999999</v>
      </c>
      <c r="N230" s="35">
        <v>18.370630666666667</v>
      </c>
      <c r="O230" s="33" t="s">
        <v>4</v>
      </c>
      <c r="P230" s="9">
        <f t="shared" si="11"/>
        <v>14.190482666666668</v>
      </c>
      <c r="Q230" s="35">
        <v>-7.6277028333333332</v>
      </c>
      <c r="R230" s="33" t="s">
        <v>4</v>
      </c>
      <c r="S230" s="9">
        <f t="shared" si="12"/>
        <v>2.2465825000000001</v>
      </c>
      <c r="T230" s="35" t="s">
        <v>4</v>
      </c>
      <c r="U230" s="33" t="s">
        <v>4</v>
      </c>
      <c r="V230" s="11" t="s">
        <v>4</v>
      </c>
      <c r="W230" s="35">
        <v>-2.4448605833333339</v>
      </c>
      <c r="X230" s="33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4" t="s">
        <v>4</v>
      </c>
      <c r="D231" s="9">
        <f t="shared" si="7"/>
        <v>17.672665416666664</v>
      </c>
      <c r="E231" s="12">
        <v>-0.17495908333333371</v>
      </c>
      <c r="F231" s="33" t="s">
        <v>4</v>
      </c>
      <c r="G231" s="9">
        <f t="shared" si="8"/>
        <v>1.4879585833333329</v>
      </c>
      <c r="H231" s="35">
        <v>-3.499635500000001</v>
      </c>
      <c r="I231" s="33" t="s">
        <v>4</v>
      </c>
      <c r="J231" s="9">
        <f t="shared" si="9"/>
        <v>-0.77210716666666757</v>
      </c>
      <c r="K231" s="35">
        <v>23.45217925</v>
      </c>
      <c r="L231" s="33" t="s">
        <v>4</v>
      </c>
      <c r="M231" s="9">
        <f t="shared" si="10"/>
        <v>14.115811916666667</v>
      </c>
      <c r="N231" s="35">
        <v>11.472735666666667</v>
      </c>
      <c r="O231" s="33" t="s">
        <v>4</v>
      </c>
      <c r="P231" s="9">
        <f t="shared" si="11"/>
        <v>16.315625333333333</v>
      </c>
      <c r="Q231" s="35">
        <v>8.655595166666668</v>
      </c>
      <c r="R231" s="33" t="s">
        <v>4</v>
      </c>
      <c r="S231" s="9">
        <f t="shared" si="12"/>
        <v>4.8309325000000003</v>
      </c>
      <c r="T231" s="35" t="s">
        <v>4</v>
      </c>
      <c r="U231" s="33" t="s">
        <v>4</v>
      </c>
      <c r="V231" s="11" t="s">
        <v>4</v>
      </c>
      <c r="W231" s="35">
        <v>3.2299184166666661</v>
      </c>
      <c r="X231" s="33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4" t="s">
        <v>4</v>
      </c>
      <c r="D232" s="9">
        <f t="shared" si="7"/>
        <v>7.7546654166666658</v>
      </c>
      <c r="E232" s="12">
        <v>-1.3400420833333337</v>
      </c>
      <c r="F232" s="33" t="s">
        <v>4</v>
      </c>
      <c r="G232" s="9">
        <f t="shared" si="8"/>
        <v>1.1404015833333332</v>
      </c>
      <c r="H232" s="35">
        <v>-2.735068500000001</v>
      </c>
      <c r="I232" s="33" t="s">
        <v>4</v>
      </c>
      <c r="J232" s="9">
        <f t="shared" si="9"/>
        <v>-2.9611571666666676</v>
      </c>
      <c r="K232" s="35">
        <v>4.8984382500000008</v>
      </c>
      <c r="L232" s="33" t="s">
        <v>4</v>
      </c>
      <c r="M232" s="9">
        <f t="shared" si="10"/>
        <v>11.915830249999999</v>
      </c>
      <c r="N232" s="35">
        <v>-7.7328613333333323</v>
      </c>
      <c r="O232" s="33" t="s">
        <v>4</v>
      </c>
      <c r="P232" s="9">
        <f t="shared" si="11"/>
        <v>7.3701683333333348</v>
      </c>
      <c r="Q232" s="35">
        <v>-7.434005833333333</v>
      </c>
      <c r="R232" s="33" t="s">
        <v>4</v>
      </c>
      <c r="S232" s="9">
        <f t="shared" si="12"/>
        <v>-2.1353711666666659</v>
      </c>
      <c r="T232" s="35" t="s">
        <v>4</v>
      </c>
      <c r="U232" s="33" t="s">
        <v>4</v>
      </c>
      <c r="V232" s="11" t="s">
        <v>4</v>
      </c>
      <c r="W232" s="35">
        <v>3.3257224166666663</v>
      </c>
      <c r="X232" s="33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4" t="s">
        <v>4</v>
      </c>
      <c r="D233" s="9">
        <f t="shared" si="7"/>
        <v>4.0952884166666657</v>
      </c>
      <c r="E233" s="12">
        <v>-2.2566310833333336</v>
      </c>
      <c r="F233" s="33" t="s">
        <v>4</v>
      </c>
      <c r="G233" s="9">
        <f t="shared" si="8"/>
        <v>-1.2572107500000003</v>
      </c>
      <c r="H233" s="35">
        <v>2.5042104999999992</v>
      </c>
      <c r="I233" s="33" t="s">
        <v>4</v>
      </c>
      <c r="J233" s="9">
        <f t="shared" si="9"/>
        <v>-1.2434978333333344</v>
      </c>
      <c r="K233" s="35">
        <v>15.55051525</v>
      </c>
      <c r="L233" s="33" t="s">
        <v>4</v>
      </c>
      <c r="M233" s="9">
        <f t="shared" si="10"/>
        <v>14.633710916666667</v>
      </c>
      <c r="N233" s="35">
        <v>-3.5539373333333328</v>
      </c>
      <c r="O233" s="33" t="s">
        <v>4</v>
      </c>
      <c r="P233" s="9">
        <f t="shared" si="11"/>
        <v>6.1979000000000596E-2</v>
      </c>
      <c r="Q233" s="35">
        <v>12.409241166666668</v>
      </c>
      <c r="R233" s="33" t="s">
        <v>4</v>
      </c>
      <c r="S233" s="9">
        <f t="shared" si="12"/>
        <v>4.5436101666666673</v>
      </c>
      <c r="T233" s="35" t="s">
        <v>4</v>
      </c>
      <c r="U233" s="33" t="s">
        <v>4</v>
      </c>
      <c r="V233" s="11" t="s">
        <v>4</v>
      </c>
      <c r="W233" s="35">
        <v>5.1679614166666656</v>
      </c>
      <c r="X233" s="33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4" t="s">
        <v>4</v>
      </c>
      <c r="D234" s="9">
        <f t="shared" si="7"/>
        <v>3.0476140833333325</v>
      </c>
      <c r="E234" s="12">
        <v>-7.5213590833333344</v>
      </c>
      <c r="F234" s="33" t="s">
        <v>4</v>
      </c>
      <c r="G234" s="9">
        <f t="shared" si="8"/>
        <v>-3.7060107500000008</v>
      </c>
      <c r="H234" s="35">
        <v>-0.19634350000000111</v>
      </c>
      <c r="I234" s="33" t="s">
        <v>4</v>
      </c>
      <c r="J234" s="9">
        <f t="shared" si="9"/>
        <v>-0.14240050000000096</v>
      </c>
      <c r="K234" s="35">
        <v>8.1770052500000006</v>
      </c>
      <c r="L234" s="33" t="s">
        <v>4</v>
      </c>
      <c r="M234" s="9">
        <f t="shared" si="10"/>
        <v>9.5419862500000008</v>
      </c>
      <c r="N234" s="35">
        <v>-1.2331143333333328</v>
      </c>
      <c r="O234" s="33" t="s">
        <v>4</v>
      </c>
      <c r="P234" s="9">
        <f t="shared" si="11"/>
        <v>-4.1733043333333333</v>
      </c>
      <c r="Q234" s="35">
        <v>8.1690101666666664</v>
      </c>
      <c r="R234" s="33" t="s">
        <v>4</v>
      </c>
      <c r="S234" s="9">
        <f t="shared" si="12"/>
        <v>4.3814151666666667</v>
      </c>
      <c r="T234" s="35" t="s">
        <v>4</v>
      </c>
      <c r="U234" s="33" t="s">
        <v>4</v>
      </c>
      <c r="V234" s="11" t="s">
        <v>4</v>
      </c>
      <c r="W234" s="35">
        <v>-2.3769315833333335</v>
      </c>
      <c r="X234" s="33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4" t="s">
        <v>4</v>
      </c>
      <c r="D235" s="9">
        <f t="shared" si="7"/>
        <v>6.9309380833333334</v>
      </c>
      <c r="E235" s="12">
        <v>3.7686959166666663</v>
      </c>
      <c r="F235" s="33" t="s">
        <v>4</v>
      </c>
      <c r="G235" s="9">
        <f t="shared" si="8"/>
        <v>-2.0030980833333341</v>
      </c>
      <c r="H235" s="35">
        <v>0.44353749999999881</v>
      </c>
      <c r="I235" s="33" t="s">
        <v>4</v>
      </c>
      <c r="J235" s="9">
        <f t="shared" si="9"/>
        <v>0.91713483333333234</v>
      </c>
      <c r="K235" s="35">
        <v>1.0783782500000005</v>
      </c>
      <c r="L235" s="33" t="s">
        <v>4</v>
      </c>
      <c r="M235" s="9">
        <f t="shared" si="10"/>
        <v>8.2686329166666663</v>
      </c>
      <c r="N235" s="35">
        <v>-8.0114853333333329</v>
      </c>
      <c r="O235" s="33" t="s">
        <v>4</v>
      </c>
      <c r="P235" s="9">
        <f t="shared" si="11"/>
        <v>-4.2661790000000002</v>
      </c>
      <c r="Q235" s="35">
        <v>-14.171239833333333</v>
      </c>
      <c r="R235" s="33" t="s">
        <v>4</v>
      </c>
      <c r="S235" s="9">
        <f t="shared" si="12"/>
        <v>2.1356705000000002</v>
      </c>
      <c r="T235" s="35" t="s">
        <v>4</v>
      </c>
      <c r="U235" s="33" t="s">
        <v>4</v>
      </c>
      <c r="V235" s="11" t="s">
        <v>4</v>
      </c>
      <c r="W235" s="35">
        <v>2.8276654166666662</v>
      </c>
      <c r="X235" s="33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4" t="s">
        <v>4</v>
      </c>
      <c r="D236" s="9">
        <f t="shared" ref="D236:D261" si="14">AVERAGE(B234:B236)</f>
        <v>-4.2885129166666678</v>
      </c>
      <c r="E236" s="12">
        <v>-4.1342160833333343</v>
      </c>
      <c r="F236" s="33" t="s">
        <v>4</v>
      </c>
      <c r="G236" s="9">
        <f t="shared" ref="G236:G261" si="15">AVERAGE(E234:E236)</f>
        <v>-2.6289597500000008</v>
      </c>
      <c r="H236" s="35">
        <v>-22.305954499999999</v>
      </c>
      <c r="I236" s="33" t="s">
        <v>4</v>
      </c>
      <c r="J236" s="9">
        <f t="shared" ref="J236:J261" si="16">AVERAGE(H234:H236)</f>
        <v>-7.3529201666666673</v>
      </c>
      <c r="K236" s="35">
        <v>-37.77333075</v>
      </c>
      <c r="L236" s="33" t="s">
        <v>4</v>
      </c>
      <c r="M236" s="9">
        <f t="shared" ref="M236:M261" si="17">AVERAGE(K234:K236)</f>
        <v>-9.5059824166666669</v>
      </c>
      <c r="N236" s="35">
        <v>-40.566490333333327</v>
      </c>
      <c r="O236" s="33" t="s">
        <v>4</v>
      </c>
      <c r="P236" s="9">
        <f t="shared" ref="P236:P261" si="18">AVERAGE(N234:N236)</f>
        <v>-16.603696666666664</v>
      </c>
      <c r="Q236" s="35">
        <v>-43.889844833333335</v>
      </c>
      <c r="R236" s="33" t="s">
        <v>4</v>
      </c>
      <c r="S236" s="9">
        <f t="shared" ref="S236:S261" si="19">AVERAGE(Q234:Q236)</f>
        <v>-16.630691500000001</v>
      </c>
      <c r="T236" s="35" t="s">
        <v>4</v>
      </c>
      <c r="U236" s="33" t="s">
        <v>4</v>
      </c>
      <c r="V236" s="11" t="s">
        <v>4</v>
      </c>
      <c r="W236" s="35">
        <v>-22.632978583333333</v>
      </c>
      <c r="X236" s="33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4" t="s">
        <v>4</v>
      </c>
      <c r="D237" s="9">
        <f t="shared" si="14"/>
        <v>-21.481441250000003</v>
      </c>
      <c r="E237" s="12">
        <v>-18.540156083333333</v>
      </c>
      <c r="F237" s="33" t="s">
        <v>4</v>
      </c>
      <c r="G237" s="9">
        <f t="shared" si="15"/>
        <v>-6.3018920833333327</v>
      </c>
      <c r="H237" s="35">
        <v>-18.823524500000001</v>
      </c>
      <c r="I237" s="33" t="s">
        <v>4</v>
      </c>
      <c r="J237" s="9">
        <f t="shared" si="16"/>
        <v>-13.561980499999999</v>
      </c>
      <c r="K237" s="35">
        <v>-25.157412749999999</v>
      </c>
      <c r="L237" s="33" t="s">
        <v>4</v>
      </c>
      <c r="M237" s="9">
        <f t="shared" si="17"/>
        <v>-20.617455083333333</v>
      </c>
      <c r="N237" s="35">
        <v>-38.882317333333333</v>
      </c>
      <c r="O237" s="33" t="s">
        <v>4</v>
      </c>
      <c r="P237" s="9">
        <f t="shared" si="18"/>
        <v>-29.153430999999998</v>
      </c>
      <c r="Q237" s="35">
        <v>-24.458099833333335</v>
      </c>
      <c r="R237" s="33" t="s">
        <v>4</v>
      </c>
      <c r="S237" s="9">
        <f t="shared" si="19"/>
        <v>-27.506394833333331</v>
      </c>
      <c r="T237" s="35" t="s">
        <v>4</v>
      </c>
      <c r="U237" s="33" t="s">
        <v>4</v>
      </c>
      <c r="V237" s="11" t="s">
        <v>4</v>
      </c>
      <c r="W237" s="35">
        <v>-14.225670583333333</v>
      </c>
      <c r="X237" s="33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4" t="s">
        <v>4</v>
      </c>
      <c r="D238" s="9">
        <f t="shared" si="14"/>
        <v>-40.049375583333337</v>
      </c>
      <c r="E238" s="12">
        <v>-20.415080083333333</v>
      </c>
      <c r="F238" s="33" t="s">
        <v>4</v>
      </c>
      <c r="G238" s="9">
        <f t="shared" si="15"/>
        <v>-14.363150750000001</v>
      </c>
      <c r="H238" s="35">
        <v>-11.653752500000001</v>
      </c>
      <c r="I238" s="33" t="s">
        <v>4</v>
      </c>
      <c r="J238" s="9">
        <f t="shared" si="16"/>
        <v>-17.594410500000002</v>
      </c>
      <c r="K238" s="35">
        <v>-6.9057237499999999</v>
      </c>
      <c r="L238" s="33" t="s">
        <v>4</v>
      </c>
      <c r="M238" s="9">
        <f t="shared" si="17"/>
        <v>-23.278822416666667</v>
      </c>
      <c r="N238" s="35">
        <v>-50.733612333333333</v>
      </c>
      <c r="O238" s="33" t="s">
        <v>4</v>
      </c>
      <c r="P238" s="9">
        <f t="shared" si="18"/>
        <v>-43.394139999999993</v>
      </c>
      <c r="Q238" s="35">
        <v>9.9571471666666653</v>
      </c>
      <c r="R238" s="33" t="s">
        <v>4</v>
      </c>
      <c r="S238" s="9">
        <f t="shared" si="19"/>
        <v>-19.463599166666672</v>
      </c>
      <c r="T238" s="35" t="s">
        <v>4</v>
      </c>
      <c r="U238" s="33" t="s">
        <v>4</v>
      </c>
      <c r="V238" s="11" t="s">
        <v>4</v>
      </c>
      <c r="W238" s="35">
        <v>-9.0832395833333344</v>
      </c>
      <c r="X238" s="33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4" t="s">
        <v>4</v>
      </c>
      <c r="D239" s="9">
        <f t="shared" si="14"/>
        <v>-42.355930583333333</v>
      </c>
      <c r="E239" s="12">
        <v>-14.251546083333334</v>
      </c>
      <c r="F239" s="33" t="s">
        <v>4</v>
      </c>
      <c r="G239" s="9">
        <f t="shared" si="15"/>
        <v>-17.735594083333336</v>
      </c>
      <c r="H239" s="35">
        <v>0.88248949999999882</v>
      </c>
      <c r="I239" s="33" t="s">
        <v>4</v>
      </c>
      <c r="J239" s="9">
        <f t="shared" si="16"/>
        <v>-9.8649291666666681</v>
      </c>
      <c r="K239" s="35">
        <v>-13.432673750000001</v>
      </c>
      <c r="L239" s="33" t="s">
        <v>4</v>
      </c>
      <c r="M239" s="9">
        <f t="shared" si="17"/>
        <v>-15.165270083333333</v>
      </c>
      <c r="N239" s="35">
        <v>-36.424039333333333</v>
      </c>
      <c r="O239" s="33" t="s">
        <v>4</v>
      </c>
      <c r="P239" s="9">
        <f t="shared" si="18"/>
        <v>-42.013322999999993</v>
      </c>
      <c r="Q239" s="35">
        <v>-0.33782883333333302</v>
      </c>
      <c r="R239" s="33" t="s">
        <v>4</v>
      </c>
      <c r="S239" s="9">
        <f t="shared" si="19"/>
        <v>-4.9462605000000011</v>
      </c>
      <c r="T239" s="35" t="s">
        <v>4</v>
      </c>
      <c r="U239" s="33" t="s">
        <v>4</v>
      </c>
      <c r="V239" s="11" t="s">
        <v>4</v>
      </c>
      <c r="W239" s="35">
        <v>-6.4766085833333333</v>
      </c>
      <c r="X239" s="33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4" t="s">
        <v>4</v>
      </c>
      <c r="D240" s="9">
        <f t="shared" si="14"/>
        <v>-35.239377916666669</v>
      </c>
      <c r="E240" s="12">
        <v>-2.0801780833333336</v>
      </c>
      <c r="F240" s="33" t="s">
        <v>4</v>
      </c>
      <c r="G240" s="9">
        <f t="shared" si="15"/>
        <v>-12.248934750000002</v>
      </c>
      <c r="H240" s="35">
        <v>-8.4043695000000014</v>
      </c>
      <c r="I240" s="33" t="s">
        <v>4</v>
      </c>
      <c r="J240" s="9">
        <f t="shared" si="16"/>
        <v>-6.3918775000000023</v>
      </c>
      <c r="K240" s="35">
        <v>12.585372250000001</v>
      </c>
      <c r="L240" s="33" t="s">
        <v>4</v>
      </c>
      <c r="M240" s="9">
        <f t="shared" si="17"/>
        <v>-2.5843417499999997</v>
      </c>
      <c r="N240" s="35">
        <v>-18.545602333333335</v>
      </c>
      <c r="O240" s="33" t="s">
        <v>4</v>
      </c>
      <c r="P240" s="9">
        <f t="shared" si="18"/>
        <v>-35.234417999999998</v>
      </c>
      <c r="Q240" s="35">
        <v>-19.457084833333333</v>
      </c>
      <c r="R240" s="33" t="s">
        <v>4</v>
      </c>
      <c r="S240" s="9">
        <f t="shared" si="19"/>
        <v>-3.2792555000000001</v>
      </c>
      <c r="T240" s="35" t="s">
        <v>4</v>
      </c>
      <c r="U240" s="33" t="s">
        <v>4</v>
      </c>
      <c r="V240" s="11" t="s">
        <v>4</v>
      </c>
      <c r="W240" s="35">
        <v>-6.3259655833333346</v>
      </c>
      <c r="X240" s="33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4" t="s">
        <v>4</v>
      </c>
      <c r="D241" s="9">
        <f t="shared" si="14"/>
        <v>-20.683476583333331</v>
      </c>
      <c r="E241" s="12">
        <v>-5.0721210833333341</v>
      </c>
      <c r="F241" s="33" t="s">
        <v>4</v>
      </c>
      <c r="G241" s="9">
        <f t="shared" si="15"/>
        <v>-7.1346150833333342</v>
      </c>
      <c r="H241" s="35">
        <v>-6.8804755000000011</v>
      </c>
      <c r="I241" s="33" t="s">
        <v>4</v>
      </c>
      <c r="J241" s="9">
        <f t="shared" si="16"/>
        <v>-4.8007851666666683</v>
      </c>
      <c r="K241" s="35">
        <v>3.5175622500000006</v>
      </c>
      <c r="L241" s="33" t="s">
        <v>4</v>
      </c>
      <c r="M241" s="9">
        <f t="shared" si="17"/>
        <v>0.89008691666666673</v>
      </c>
      <c r="N241" s="35">
        <v>-12.888615333333332</v>
      </c>
      <c r="O241" s="33" t="s">
        <v>4</v>
      </c>
      <c r="P241" s="9">
        <f t="shared" si="18"/>
        <v>-22.619418999999997</v>
      </c>
      <c r="Q241" s="35">
        <v>-18.148552833333333</v>
      </c>
      <c r="R241" s="33" t="s">
        <v>4</v>
      </c>
      <c r="S241" s="9">
        <f t="shared" si="19"/>
        <v>-12.647822166666666</v>
      </c>
      <c r="T241" s="35" t="s">
        <v>4</v>
      </c>
      <c r="U241" s="33" t="s">
        <v>4</v>
      </c>
      <c r="V241" s="11" t="s">
        <v>4</v>
      </c>
      <c r="W241" s="35">
        <v>-4.9559835833333343</v>
      </c>
      <c r="X241" s="33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4" t="s">
        <v>4</v>
      </c>
      <c r="D242" s="9">
        <f t="shared" si="14"/>
        <v>-13.683811583333332</v>
      </c>
      <c r="E242" s="12">
        <v>-10.886854083333334</v>
      </c>
      <c r="F242" s="33" t="s">
        <v>4</v>
      </c>
      <c r="G242" s="9">
        <f t="shared" si="15"/>
        <v>-6.0130510833333339</v>
      </c>
      <c r="H242" s="35">
        <v>-12.160478500000002</v>
      </c>
      <c r="I242" s="33" t="s">
        <v>4</v>
      </c>
      <c r="J242" s="9">
        <f t="shared" si="16"/>
        <v>-9.1484411666666681</v>
      </c>
      <c r="K242" s="35">
        <v>-7.5649447499999987</v>
      </c>
      <c r="L242" s="33" t="s">
        <v>4</v>
      </c>
      <c r="M242" s="9">
        <f t="shared" si="17"/>
        <v>2.8459965833333336</v>
      </c>
      <c r="N242" s="35">
        <v>-16.367609333333334</v>
      </c>
      <c r="O242" s="33" t="s">
        <v>4</v>
      </c>
      <c r="P242" s="9">
        <f t="shared" si="18"/>
        <v>-15.933942333333334</v>
      </c>
      <c r="Q242" s="35">
        <v>-13.068391833333333</v>
      </c>
      <c r="R242" s="33" t="s">
        <v>4</v>
      </c>
      <c r="S242" s="9">
        <f t="shared" si="19"/>
        <v>-16.891343166666669</v>
      </c>
      <c r="T242" s="35" t="s">
        <v>4</v>
      </c>
      <c r="U242" s="33" t="s">
        <v>4</v>
      </c>
      <c r="V242" s="11" t="s">
        <v>4</v>
      </c>
      <c r="W242" s="35">
        <v>-0.14757958333333399</v>
      </c>
      <c r="X242" s="33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4" t="s">
        <v>4</v>
      </c>
      <c r="D243" s="9">
        <f t="shared" si="14"/>
        <v>-10.671421583333332</v>
      </c>
      <c r="E243" s="12">
        <v>-11.348964083333334</v>
      </c>
      <c r="F243" s="33" t="s">
        <v>4</v>
      </c>
      <c r="G243" s="9">
        <f t="shared" si="15"/>
        <v>-9.1026464166666674</v>
      </c>
      <c r="H243" s="35">
        <v>-11.1173555</v>
      </c>
      <c r="I243" s="33" t="s">
        <v>4</v>
      </c>
      <c r="J243" s="9">
        <f t="shared" si="16"/>
        <v>-10.052769833333334</v>
      </c>
      <c r="K243" s="35">
        <v>-4.0367807499999993</v>
      </c>
      <c r="L243" s="33" t="s">
        <v>4</v>
      </c>
      <c r="M243" s="9">
        <f t="shared" si="17"/>
        <v>-2.6947210833333322</v>
      </c>
      <c r="N243" s="35">
        <v>-13.707025333333332</v>
      </c>
      <c r="O243" s="33" t="s">
        <v>4</v>
      </c>
      <c r="P243" s="9">
        <f t="shared" si="18"/>
        <v>-14.321083333333334</v>
      </c>
      <c r="Q243" s="35">
        <v>-26.245148833333332</v>
      </c>
      <c r="R243" s="33" t="s">
        <v>4</v>
      </c>
      <c r="S243" s="9">
        <f t="shared" si="19"/>
        <v>-19.154031166666666</v>
      </c>
      <c r="T243" s="35" t="s">
        <v>4</v>
      </c>
      <c r="U243" s="33" t="s">
        <v>4</v>
      </c>
      <c r="V243" s="11" t="s">
        <v>4</v>
      </c>
      <c r="W243" s="35">
        <v>-0.79095558333333393</v>
      </c>
      <c r="X243" s="33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4" t="s">
        <v>4</v>
      </c>
      <c r="D244" s="9">
        <f t="shared" si="14"/>
        <v>-12.962537250000002</v>
      </c>
      <c r="E244" s="12">
        <v>-9.9982700833333347</v>
      </c>
      <c r="F244" s="33" t="s">
        <v>4</v>
      </c>
      <c r="G244" s="9">
        <f t="shared" si="15"/>
        <v>-10.744696083333332</v>
      </c>
      <c r="H244" s="35">
        <v>-10.2513465</v>
      </c>
      <c r="I244" s="33" t="s">
        <v>4</v>
      </c>
      <c r="J244" s="9">
        <f t="shared" si="16"/>
        <v>-11.176393500000001</v>
      </c>
      <c r="K244" s="35">
        <v>-17.63341775</v>
      </c>
      <c r="L244" s="33" t="s">
        <v>4</v>
      </c>
      <c r="M244" s="9">
        <f t="shared" si="17"/>
        <v>-9.7450477499999995</v>
      </c>
      <c r="N244" s="35">
        <v>-27.337921333333334</v>
      </c>
      <c r="O244" s="33" t="s">
        <v>4</v>
      </c>
      <c r="P244" s="9">
        <f t="shared" si="18"/>
        <v>-19.137518666666669</v>
      </c>
      <c r="Q244" s="35">
        <v>-24.029406833333333</v>
      </c>
      <c r="R244" s="33" t="s">
        <v>4</v>
      </c>
      <c r="S244" s="9">
        <f t="shared" si="19"/>
        <v>-21.114315833333333</v>
      </c>
      <c r="T244" s="35" t="s">
        <v>4</v>
      </c>
      <c r="U244" s="33" t="s">
        <v>4</v>
      </c>
      <c r="V244" s="11" t="s">
        <v>4</v>
      </c>
      <c r="W244" s="35">
        <v>-5.3630045833333337</v>
      </c>
      <c r="X244" s="33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4" t="s">
        <v>4</v>
      </c>
      <c r="D245" s="9">
        <f t="shared" si="14"/>
        <v>-8.4587255833333348</v>
      </c>
      <c r="E245" s="12">
        <v>-4.969233083333334</v>
      </c>
      <c r="F245" s="33" t="s">
        <v>4</v>
      </c>
      <c r="G245" s="9">
        <f t="shared" si="15"/>
        <v>-8.7721557500000014</v>
      </c>
      <c r="H245" s="35">
        <v>-13.106283500000002</v>
      </c>
      <c r="I245" s="33" t="s">
        <v>4</v>
      </c>
      <c r="J245" s="9">
        <f t="shared" si="16"/>
        <v>-11.491661833333334</v>
      </c>
      <c r="K245" s="35">
        <v>-19.697388750000002</v>
      </c>
      <c r="L245" s="33" t="s">
        <v>4</v>
      </c>
      <c r="M245" s="9">
        <f t="shared" si="17"/>
        <v>-13.789195749999999</v>
      </c>
      <c r="N245" s="35">
        <v>-11.849677333333332</v>
      </c>
      <c r="O245" s="33" t="s">
        <v>4</v>
      </c>
      <c r="P245" s="9">
        <f t="shared" si="18"/>
        <v>-17.631541333333335</v>
      </c>
      <c r="Q245" s="35">
        <v>-28.282467833333332</v>
      </c>
      <c r="R245" s="33" t="s">
        <v>4</v>
      </c>
      <c r="S245" s="9">
        <f t="shared" si="19"/>
        <v>-26.185674500000001</v>
      </c>
      <c r="T245" s="35" t="s">
        <v>4</v>
      </c>
      <c r="U245" s="33" t="s">
        <v>4</v>
      </c>
      <c r="V245" s="11" t="s">
        <v>4</v>
      </c>
      <c r="W245" s="35">
        <v>1.296296416666666</v>
      </c>
      <c r="X245" s="33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4" t="s">
        <v>4</v>
      </c>
      <c r="D246" s="9">
        <f t="shared" si="14"/>
        <v>-5.6597652500000004</v>
      </c>
      <c r="E246" s="12">
        <v>-13.290736083333334</v>
      </c>
      <c r="F246" s="33" t="s">
        <v>4</v>
      </c>
      <c r="G246" s="9">
        <f t="shared" si="15"/>
        <v>-9.4194130833333336</v>
      </c>
      <c r="H246" s="35">
        <v>-7.1518755000000009</v>
      </c>
      <c r="I246" s="33" t="s">
        <v>4</v>
      </c>
      <c r="J246" s="9">
        <f t="shared" si="16"/>
        <v>-10.169835166666667</v>
      </c>
      <c r="K246" s="35">
        <v>-13.489875749999998</v>
      </c>
      <c r="L246" s="33" t="s">
        <v>4</v>
      </c>
      <c r="M246" s="9">
        <f t="shared" si="17"/>
        <v>-16.940227416666666</v>
      </c>
      <c r="N246" s="35">
        <v>-5.0082703333333329</v>
      </c>
      <c r="O246" s="33" t="s">
        <v>4</v>
      </c>
      <c r="P246" s="9">
        <f t="shared" si="18"/>
        <v>-14.731956333333335</v>
      </c>
      <c r="Q246" s="35">
        <v>-24.981714833333335</v>
      </c>
      <c r="R246" s="33" t="s">
        <v>4</v>
      </c>
      <c r="S246" s="9">
        <f t="shared" si="19"/>
        <v>-25.764529833333331</v>
      </c>
      <c r="T246" s="35" t="s">
        <v>4</v>
      </c>
      <c r="U246" s="33" t="s">
        <v>4</v>
      </c>
      <c r="V246" s="11" t="s">
        <v>4</v>
      </c>
      <c r="W246" s="35">
        <v>-7.6714025833333332</v>
      </c>
      <c r="X246" s="33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4" t="s">
        <v>4</v>
      </c>
      <c r="D247" s="9">
        <f t="shared" si="14"/>
        <v>-2.1886112500000006</v>
      </c>
      <c r="E247" s="12">
        <v>-9.4860990833333343</v>
      </c>
      <c r="F247" s="33" t="s">
        <v>4</v>
      </c>
      <c r="G247" s="9">
        <f t="shared" si="15"/>
        <v>-9.2486894166666662</v>
      </c>
      <c r="H247" s="35">
        <v>-12.283799500000001</v>
      </c>
      <c r="I247" s="33" t="s">
        <v>4</v>
      </c>
      <c r="J247" s="9">
        <f t="shared" si="16"/>
        <v>-10.847319500000003</v>
      </c>
      <c r="K247" s="35">
        <v>-14.993826749999998</v>
      </c>
      <c r="L247" s="33" t="s">
        <v>4</v>
      </c>
      <c r="M247" s="9">
        <f t="shared" si="17"/>
        <v>-16.060363749999997</v>
      </c>
      <c r="N247" s="35">
        <v>-13.046434333333332</v>
      </c>
      <c r="O247" s="33" t="s">
        <v>4</v>
      </c>
      <c r="P247" s="9">
        <f t="shared" si="18"/>
        <v>-9.9681273333333333</v>
      </c>
      <c r="Q247" s="35">
        <v>-11.481032833333334</v>
      </c>
      <c r="R247" s="33" t="s">
        <v>4</v>
      </c>
      <c r="S247" s="9">
        <f t="shared" si="19"/>
        <v>-21.5817385</v>
      </c>
      <c r="T247" s="35" t="s">
        <v>4</v>
      </c>
      <c r="U247" s="33" t="s">
        <v>4</v>
      </c>
      <c r="V247" s="11" t="s">
        <v>4</v>
      </c>
      <c r="W247" s="35">
        <v>3.0028354166666658</v>
      </c>
      <c r="X247" s="33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4" t="s">
        <v>4</v>
      </c>
      <c r="D248" s="9">
        <f t="shared" si="14"/>
        <v>-10.430989916666666</v>
      </c>
      <c r="E248" s="12">
        <v>-8.9209540833333349</v>
      </c>
      <c r="F248" s="33" t="s">
        <v>4</v>
      </c>
      <c r="G248" s="9">
        <f t="shared" si="15"/>
        <v>-10.56592975</v>
      </c>
      <c r="H248" s="35">
        <v>-7.0800655000000017</v>
      </c>
      <c r="I248" s="33" t="s">
        <v>4</v>
      </c>
      <c r="J248" s="9">
        <f t="shared" si="16"/>
        <v>-8.8385801666666683</v>
      </c>
      <c r="K248" s="35">
        <v>-11.53494575</v>
      </c>
      <c r="L248" s="33" t="s">
        <v>4</v>
      </c>
      <c r="M248" s="9">
        <f t="shared" si="17"/>
        <v>-13.339549416666665</v>
      </c>
      <c r="N248" s="35">
        <v>-34.60261933333333</v>
      </c>
      <c r="O248" s="33" t="s">
        <v>4</v>
      </c>
      <c r="P248" s="9">
        <f t="shared" si="18"/>
        <v>-17.552441333333331</v>
      </c>
      <c r="Q248" s="35">
        <v>0.50635216666666771</v>
      </c>
      <c r="R248" s="33" t="s">
        <v>4</v>
      </c>
      <c r="S248" s="9">
        <f t="shared" si="19"/>
        <v>-11.985465166666669</v>
      </c>
      <c r="T248" s="35" t="s">
        <v>4</v>
      </c>
      <c r="U248" s="33" t="s">
        <v>4</v>
      </c>
      <c r="V248" s="11" t="s">
        <v>4</v>
      </c>
      <c r="W248" s="35">
        <v>-1.1379315833333341</v>
      </c>
      <c r="X248" s="33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4" t="s">
        <v>4</v>
      </c>
      <c r="D249" s="9">
        <f t="shared" si="14"/>
        <v>-22.40720383333333</v>
      </c>
      <c r="E249" s="12">
        <v>-0.85147200000000001</v>
      </c>
      <c r="F249" s="33" t="s">
        <v>4</v>
      </c>
      <c r="G249" s="9">
        <f t="shared" si="15"/>
        <v>-6.4195083888888904</v>
      </c>
      <c r="H249" s="35">
        <v>16.814450999999998</v>
      </c>
      <c r="I249" s="33" t="s">
        <v>4</v>
      </c>
      <c r="J249" s="9">
        <f t="shared" si="16"/>
        <v>-0.84980466666666865</v>
      </c>
      <c r="K249" s="35">
        <v>36.832144</v>
      </c>
      <c r="L249" s="33" t="s">
        <v>4</v>
      </c>
      <c r="M249" s="9">
        <f t="shared" si="17"/>
        <v>3.4344571666666668</v>
      </c>
      <c r="N249" s="35">
        <v>-27.932611000000001</v>
      </c>
      <c r="O249" s="33" t="s">
        <v>4</v>
      </c>
      <c r="P249" s="9">
        <f t="shared" si="18"/>
        <v>-25.193888222222217</v>
      </c>
      <c r="Q249" s="35">
        <v>24.685828000000001</v>
      </c>
      <c r="R249" s="33" t="s">
        <v>4</v>
      </c>
      <c r="S249" s="9">
        <f t="shared" si="19"/>
        <v>4.5703824444444452</v>
      </c>
      <c r="T249" s="35">
        <v>29.930959000000001</v>
      </c>
      <c r="U249" s="33" t="s">
        <v>4</v>
      </c>
      <c r="V249" s="11" t="s">
        <v>4</v>
      </c>
      <c r="W249" s="35">
        <v>-4.0326719999999998</v>
      </c>
      <c r="X249" s="33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4" t="s">
        <v>4</v>
      </c>
      <c r="D250" s="9">
        <f t="shared" si="14"/>
        <v>-19.02467175</v>
      </c>
      <c r="E250" s="12">
        <v>12.723101</v>
      </c>
      <c r="F250" s="33" t="s">
        <v>4</v>
      </c>
      <c r="G250" s="9">
        <f t="shared" si="15"/>
        <v>0.98355830555555512</v>
      </c>
      <c r="H250" s="35">
        <v>-0.53896100000000002</v>
      </c>
      <c r="I250" s="33" t="s">
        <v>4</v>
      </c>
      <c r="J250" s="9">
        <f t="shared" si="16"/>
        <v>3.0651414999999989</v>
      </c>
      <c r="K250" s="35">
        <v>22.057433</v>
      </c>
      <c r="L250" s="33" t="s">
        <v>4</v>
      </c>
      <c r="M250" s="9">
        <f t="shared" si="17"/>
        <v>15.784877083333333</v>
      </c>
      <c r="N250" s="35">
        <v>4.7155360000000002</v>
      </c>
      <c r="O250" s="33" t="s">
        <v>4</v>
      </c>
      <c r="P250" s="9">
        <f t="shared" si="18"/>
        <v>-19.273231444444445</v>
      </c>
      <c r="Q250" s="35">
        <v>30.010786</v>
      </c>
      <c r="R250" s="33" t="s">
        <v>4</v>
      </c>
      <c r="S250" s="9">
        <f t="shared" si="19"/>
        <v>18.400988722222223</v>
      </c>
      <c r="T250" s="35">
        <v>30.488875499999999</v>
      </c>
      <c r="U250" s="33" t="s">
        <v>4</v>
      </c>
      <c r="V250" s="11" t="s">
        <v>4</v>
      </c>
      <c r="W250" s="35">
        <v>8.8991489999999995</v>
      </c>
      <c r="X250" s="33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4" t="s">
        <v>4</v>
      </c>
      <c r="D251" s="9">
        <f t="shared" si="14"/>
        <v>-15.356097333333333</v>
      </c>
      <c r="E251" s="12">
        <v>-19.376712999999999</v>
      </c>
      <c r="F251" s="33" t="s">
        <v>4</v>
      </c>
      <c r="G251" s="9">
        <f t="shared" si="15"/>
        <v>-2.501694666666666</v>
      </c>
      <c r="H251" s="35">
        <v>8.6398899999999994</v>
      </c>
      <c r="I251" s="33" t="s">
        <v>4</v>
      </c>
      <c r="J251" s="9">
        <f t="shared" si="16"/>
        <v>8.3051266666666663</v>
      </c>
      <c r="K251" s="35">
        <v>-2.0550449999999998</v>
      </c>
      <c r="L251" s="33" t="s">
        <v>4</v>
      </c>
      <c r="M251" s="9">
        <f t="shared" si="17"/>
        <v>18.944844</v>
      </c>
      <c r="N251" s="35">
        <v>-23.203975</v>
      </c>
      <c r="O251" s="33" t="s">
        <v>4</v>
      </c>
      <c r="P251" s="9">
        <f t="shared" si="18"/>
        <v>-15.473683333333334</v>
      </c>
      <c r="Q251" s="35">
        <v>2.14167</v>
      </c>
      <c r="R251" s="33" t="s">
        <v>4</v>
      </c>
      <c r="S251" s="9">
        <f t="shared" si="19"/>
        <v>18.946094666666664</v>
      </c>
      <c r="T251" s="35">
        <v>33.059269499999999</v>
      </c>
      <c r="U251" s="33" t="s">
        <v>4</v>
      </c>
      <c r="V251" s="11">
        <f>AVERAGE(T249:T251)</f>
        <v>31.159701333333334</v>
      </c>
      <c r="W251" s="35">
        <v>-13.335032</v>
      </c>
      <c r="X251" s="33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4" t="s">
        <v>4</v>
      </c>
      <c r="D252" s="9">
        <f t="shared" si="14"/>
        <v>0.13930266666666688</v>
      </c>
      <c r="E252" s="12">
        <v>-1.985781</v>
      </c>
      <c r="F252" s="33" t="s">
        <v>4</v>
      </c>
      <c r="G252" s="9">
        <f t="shared" si="15"/>
        <v>-2.8797976666666663</v>
      </c>
      <c r="H252" s="35">
        <v>-1.2846489999999999</v>
      </c>
      <c r="I252" s="33" t="s">
        <v>4</v>
      </c>
      <c r="J252" s="9">
        <f t="shared" si="16"/>
        <v>2.2720933333333329</v>
      </c>
      <c r="K252" s="35">
        <v>3.7156729999999998</v>
      </c>
      <c r="L252" s="33" t="s">
        <v>4</v>
      </c>
      <c r="M252" s="9">
        <f t="shared" si="17"/>
        <v>7.9060203333333332</v>
      </c>
      <c r="N252" s="35">
        <v>-2.503552</v>
      </c>
      <c r="O252" s="33" t="s">
        <v>4</v>
      </c>
      <c r="P252" s="9">
        <f t="shared" si="18"/>
        <v>-6.9973303333333332</v>
      </c>
      <c r="Q252" s="35">
        <v>1.004167</v>
      </c>
      <c r="R252" s="33" t="s">
        <v>4</v>
      </c>
      <c r="S252" s="9">
        <f t="shared" si="19"/>
        <v>11.052207666666668</v>
      </c>
      <c r="T252" s="35">
        <v>34.014174500000003</v>
      </c>
      <c r="U252" s="33" t="s">
        <v>4</v>
      </c>
      <c r="V252" s="11">
        <f t="shared" ref="V252:V261" si="21">AVERAGE(T250:T252)</f>
        <v>32.520773166666665</v>
      </c>
      <c r="W252" s="35">
        <v>-1.899108</v>
      </c>
      <c r="X252" s="33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4" t="s">
        <v>4</v>
      </c>
      <c r="D253" s="9">
        <f t="shared" si="14"/>
        <v>0.70502233333333331</v>
      </c>
      <c r="E253" s="12">
        <v>12.653668</v>
      </c>
      <c r="F253" s="33" t="s">
        <v>4</v>
      </c>
      <c r="G253" s="9">
        <f t="shared" si="15"/>
        <v>-2.9029419999999995</v>
      </c>
      <c r="H253" s="35">
        <v>-9.2847869999999997</v>
      </c>
      <c r="I253" s="33" t="s">
        <v>4</v>
      </c>
      <c r="J253" s="9">
        <f t="shared" si="16"/>
        <v>-0.64318200000000003</v>
      </c>
      <c r="K253" s="35">
        <v>11.313788000000001</v>
      </c>
      <c r="L253" s="33" t="s">
        <v>4</v>
      </c>
      <c r="M253" s="9">
        <f t="shared" si="17"/>
        <v>4.3248053333333338</v>
      </c>
      <c r="N253" s="35">
        <v>-2.818578</v>
      </c>
      <c r="O253" s="33" t="s">
        <v>4</v>
      </c>
      <c r="P253" s="9">
        <f t="shared" si="18"/>
        <v>-9.5087016666666653</v>
      </c>
      <c r="Q253" s="35">
        <v>-12.399665000000001</v>
      </c>
      <c r="R253" s="33" t="s">
        <v>4</v>
      </c>
      <c r="S253" s="9">
        <f t="shared" si="19"/>
        <v>-3.0846093333333333</v>
      </c>
      <c r="T253" s="35">
        <v>24.808713999999998</v>
      </c>
      <c r="U253" s="33" t="s">
        <v>4</v>
      </c>
      <c r="V253" s="11">
        <f t="shared" si="21"/>
        <v>30.627385999999998</v>
      </c>
      <c r="W253" s="35">
        <v>-3.9620489999999999</v>
      </c>
      <c r="X253" s="33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4" t="s">
        <v>4</v>
      </c>
      <c r="D254" s="9">
        <f t="shared" si="14"/>
        <v>6.2617823333333336</v>
      </c>
      <c r="E254" s="12">
        <v>10.642517</v>
      </c>
      <c r="F254" s="33" t="s">
        <v>4</v>
      </c>
      <c r="G254" s="9">
        <f t="shared" si="15"/>
        <v>7.1034679999999994</v>
      </c>
      <c r="H254" s="35">
        <v>-5.2510079999999997</v>
      </c>
      <c r="I254" s="33" t="s">
        <v>4</v>
      </c>
      <c r="J254" s="9">
        <f t="shared" si="16"/>
        <v>-5.2734813333333328</v>
      </c>
      <c r="K254" s="35">
        <v>3.1154950000000001</v>
      </c>
      <c r="L254" s="33" t="s">
        <v>4</v>
      </c>
      <c r="M254" s="9">
        <f t="shared" si="17"/>
        <v>6.0483186666666668</v>
      </c>
      <c r="N254" s="35">
        <v>5.4777139999999997</v>
      </c>
      <c r="O254" s="33" t="s">
        <v>4</v>
      </c>
      <c r="P254" s="9">
        <f t="shared" si="18"/>
        <v>5.1861333333333391E-2</v>
      </c>
      <c r="Q254" s="35">
        <v>-3.9343819999999998</v>
      </c>
      <c r="R254" s="33" t="s">
        <v>4</v>
      </c>
      <c r="S254" s="9">
        <f t="shared" si="19"/>
        <v>-5.1099600000000001</v>
      </c>
      <c r="T254" s="35">
        <v>27.821967999999998</v>
      </c>
      <c r="U254" s="33" t="s">
        <v>4</v>
      </c>
      <c r="V254" s="11">
        <f t="shared" si="21"/>
        <v>28.881618833333334</v>
      </c>
      <c r="W254" s="35">
        <v>2.9655719999999999</v>
      </c>
      <c r="X254" s="33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4" t="s">
        <v>4</v>
      </c>
      <c r="D255" s="9">
        <f t="shared" si="14"/>
        <v>3.9409506666666663</v>
      </c>
      <c r="E255" s="12">
        <v>7.0985969999999998</v>
      </c>
      <c r="F255" s="33" t="s">
        <v>4</v>
      </c>
      <c r="G255" s="9">
        <f t="shared" si="15"/>
        <v>10.131594</v>
      </c>
      <c r="H255" s="35">
        <v>-7.1019110000000003</v>
      </c>
      <c r="I255" s="33" t="s">
        <v>4</v>
      </c>
      <c r="J255" s="9">
        <f t="shared" si="16"/>
        <v>-7.2125686666666669</v>
      </c>
      <c r="K255" s="35">
        <v>-4.3384260000000001</v>
      </c>
      <c r="L255" s="33" t="s">
        <v>4</v>
      </c>
      <c r="M255" s="9">
        <f t="shared" si="17"/>
        <v>3.3636190000000004</v>
      </c>
      <c r="N255" s="35">
        <v>-18.638551</v>
      </c>
      <c r="O255" s="33" t="s">
        <v>4</v>
      </c>
      <c r="P255" s="9">
        <f t="shared" si="18"/>
        <v>-5.3264716666666665</v>
      </c>
      <c r="Q255" s="35">
        <v>-10.277996</v>
      </c>
      <c r="R255" s="33" t="s">
        <v>4</v>
      </c>
      <c r="S255" s="9">
        <f t="shared" si="19"/>
        <v>-8.8706809999999994</v>
      </c>
      <c r="T255" s="35">
        <v>19.726476000000002</v>
      </c>
      <c r="U255" s="33" t="s">
        <v>4</v>
      </c>
      <c r="V255" s="11">
        <f t="shared" si="21"/>
        <v>24.119052666666665</v>
      </c>
      <c r="W255" s="35">
        <v>6.2659459999999996</v>
      </c>
      <c r="X255" s="33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4" t="s">
        <v>4</v>
      </c>
      <c r="D256" s="9">
        <f t="shared" si="14"/>
        <v>4.116055666666667</v>
      </c>
      <c r="E256" s="12">
        <v>7.8553870000000003</v>
      </c>
      <c r="F256" s="33" t="s">
        <v>4</v>
      </c>
      <c r="G256" s="9">
        <f t="shared" si="15"/>
        <v>8.5321669999999994</v>
      </c>
      <c r="H256" s="35">
        <v>7.5260569999999998</v>
      </c>
      <c r="I256" s="33" t="s">
        <v>4</v>
      </c>
      <c r="J256" s="9">
        <f t="shared" si="16"/>
        <v>-1.608954</v>
      </c>
      <c r="K256" s="35">
        <v>1.3533729999999999</v>
      </c>
      <c r="L256" s="33" t="s">
        <v>4</v>
      </c>
      <c r="M256" s="9">
        <f t="shared" si="17"/>
        <v>4.3480666666666647E-2</v>
      </c>
      <c r="N256" s="35">
        <v>-6.6999069999999996</v>
      </c>
      <c r="O256" s="33" t="s">
        <v>4</v>
      </c>
      <c r="P256" s="9">
        <f t="shared" si="18"/>
        <v>-6.6202480000000001</v>
      </c>
      <c r="Q256" s="35">
        <v>-8.7970930000000003</v>
      </c>
      <c r="R256" s="33" t="s">
        <v>4</v>
      </c>
      <c r="S256" s="9">
        <f t="shared" si="19"/>
        <v>-7.6698236666666659</v>
      </c>
      <c r="T256" s="35">
        <v>30.423891999999999</v>
      </c>
      <c r="U256" s="33" t="s">
        <v>4</v>
      </c>
      <c r="V256" s="11">
        <f t="shared" si="21"/>
        <v>25.990778666666667</v>
      </c>
      <c r="W256" s="35">
        <v>28.059017000000001</v>
      </c>
      <c r="X256" s="33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4" t="s">
        <v>4</v>
      </c>
      <c r="D257" s="9">
        <f t="shared" si="14"/>
        <v>6.2641143333333327</v>
      </c>
      <c r="E257" s="12">
        <v>-1.803987</v>
      </c>
      <c r="F257" s="33" t="s">
        <v>4</v>
      </c>
      <c r="G257" s="9">
        <f t="shared" si="15"/>
        <v>4.3833323333333336</v>
      </c>
      <c r="H257" s="35">
        <v>-7.7793260000000002</v>
      </c>
      <c r="I257" s="33" t="s">
        <v>4</v>
      </c>
      <c r="J257" s="9">
        <f t="shared" si="16"/>
        <v>-2.4517266666666671</v>
      </c>
      <c r="K257" s="35">
        <v>-5.0975739999999998</v>
      </c>
      <c r="L257" s="33" t="s">
        <v>4</v>
      </c>
      <c r="M257" s="9">
        <f t="shared" si="17"/>
        <v>-2.6942090000000003</v>
      </c>
      <c r="N257" s="35">
        <v>10.113511000000001</v>
      </c>
      <c r="O257" s="33" t="s">
        <v>4</v>
      </c>
      <c r="P257" s="9">
        <f t="shared" si="18"/>
        <v>-5.0749823333333328</v>
      </c>
      <c r="Q257" s="35">
        <v>-5.7563380000000004</v>
      </c>
      <c r="R257" s="33" t="s">
        <v>4</v>
      </c>
      <c r="S257" s="9">
        <f t="shared" si="19"/>
        <v>-8.277142333333332</v>
      </c>
      <c r="T257" s="35">
        <v>33.690607</v>
      </c>
      <c r="U257" s="33" t="s">
        <v>4</v>
      </c>
      <c r="V257" s="11">
        <f t="shared" si="21"/>
        <v>27.946991666666666</v>
      </c>
      <c r="W257" s="35">
        <v>34.273299999999999</v>
      </c>
      <c r="X257" s="33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4" t="s">
        <v>4</v>
      </c>
      <c r="D258" s="9">
        <f t="shared" si="14"/>
        <v>1.1766289999999995</v>
      </c>
      <c r="E258" s="12">
        <v>-1.86198</v>
      </c>
      <c r="F258" s="33" t="s">
        <v>4</v>
      </c>
      <c r="G258" s="9">
        <f t="shared" si="15"/>
        <v>1.3964733333333335</v>
      </c>
      <c r="H258" s="35">
        <v>2.509398</v>
      </c>
      <c r="I258" s="33" t="s">
        <v>4</v>
      </c>
      <c r="J258" s="9">
        <f t="shared" si="16"/>
        <v>0.75204299999999991</v>
      </c>
      <c r="K258" s="35">
        <v>3.018418</v>
      </c>
      <c r="L258" s="33" t="s">
        <v>4</v>
      </c>
      <c r="M258" s="9">
        <f t="shared" si="17"/>
        <v>-0.24192766666666662</v>
      </c>
      <c r="N258" s="35">
        <v>2.8978489999999999</v>
      </c>
      <c r="O258" s="33" t="s">
        <v>4</v>
      </c>
      <c r="P258" s="9">
        <f t="shared" si="18"/>
        <v>2.103817666666667</v>
      </c>
      <c r="Q258" s="35">
        <v>13.545964</v>
      </c>
      <c r="R258" s="33" t="s">
        <v>4</v>
      </c>
      <c r="S258" s="9">
        <f t="shared" si="19"/>
        <v>-0.33582233333333339</v>
      </c>
      <c r="T258" s="35">
        <v>34.895581</v>
      </c>
      <c r="U258" s="33" t="s">
        <v>4</v>
      </c>
      <c r="V258" s="11">
        <f t="shared" si="21"/>
        <v>33.003359999999994</v>
      </c>
      <c r="W258" s="35">
        <v>13.664374</v>
      </c>
      <c r="X258" s="33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4" t="s">
        <v>4</v>
      </c>
      <c r="D259" s="9">
        <f t="shared" si="14"/>
        <v>-5.7243896666666672</v>
      </c>
      <c r="E259" s="12">
        <v>-11.486468</v>
      </c>
      <c r="F259" s="33" t="s">
        <v>4</v>
      </c>
      <c r="G259" s="9">
        <f t="shared" si="15"/>
        <v>-5.0508116666666671</v>
      </c>
      <c r="H259" s="35">
        <v>-4.5438000000000001</v>
      </c>
      <c r="I259" s="33" t="s">
        <v>4</v>
      </c>
      <c r="J259" s="9">
        <f t="shared" si="16"/>
        <v>-3.2712426666666672</v>
      </c>
      <c r="K259" s="35">
        <v>-8.7628550000000001</v>
      </c>
      <c r="L259" s="33" t="s">
        <v>4</v>
      </c>
      <c r="M259" s="9">
        <f t="shared" si="17"/>
        <v>-3.6140036666666666</v>
      </c>
      <c r="N259" s="35">
        <v>-22.393951000000001</v>
      </c>
      <c r="O259" s="33" t="s">
        <v>4</v>
      </c>
      <c r="P259" s="9">
        <f t="shared" si="18"/>
        <v>-3.127530333333334</v>
      </c>
      <c r="Q259" s="35">
        <v>-0.98863900000000005</v>
      </c>
      <c r="R259" s="33" t="s">
        <v>4</v>
      </c>
      <c r="S259" s="9">
        <f t="shared" si="19"/>
        <v>2.2669956666666664</v>
      </c>
      <c r="T259" s="35">
        <v>31.629854999999999</v>
      </c>
      <c r="U259" s="33" t="s">
        <v>4</v>
      </c>
      <c r="V259" s="11">
        <f t="shared" si="21"/>
        <v>33.405347666666664</v>
      </c>
      <c r="W259" s="35">
        <v>18.702020000000001</v>
      </c>
      <c r="X259" s="33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4" t="s">
        <v>4</v>
      </c>
      <c r="D260" s="9">
        <f t="shared" si="14"/>
        <v>-10.317027666666666</v>
      </c>
      <c r="E260" s="12">
        <v>-5.3992990000000001</v>
      </c>
      <c r="F260" s="33" t="s">
        <v>4</v>
      </c>
      <c r="G260" s="9">
        <f t="shared" si="15"/>
        <v>-6.2492489999999998</v>
      </c>
      <c r="H260" s="35">
        <v>15.247038999999999</v>
      </c>
      <c r="I260" s="33" t="s">
        <v>4</v>
      </c>
      <c r="J260" s="9">
        <f t="shared" si="16"/>
        <v>4.4042123333333327</v>
      </c>
      <c r="K260" s="35">
        <v>7.0120950000000004</v>
      </c>
      <c r="L260" s="33" t="s">
        <v>4</v>
      </c>
      <c r="M260" s="9">
        <f t="shared" si="17"/>
        <v>0.42255266666666697</v>
      </c>
      <c r="N260" s="35">
        <v>-4.6625949999999996</v>
      </c>
      <c r="O260" s="33" t="s">
        <v>4</v>
      </c>
      <c r="P260" s="9">
        <f t="shared" si="18"/>
        <v>-8.052899</v>
      </c>
      <c r="Q260" s="35">
        <v>15.415349000000001</v>
      </c>
      <c r="R260" s="33" t="s">
        <v>4</v>
      </c>
      <c r="S260" s="9">
        <f t="shared" si="19"/>
        <v>9.3242246666666659</v>
      </c>
      <c r="T260" s="35">
        <v>33.303455</v>
      </c>
      <c r="U260" s="33" t="s">
        <v>4</v>
      </c>
      <c r="V260" s="11">
        <f t="shared" si="21"/>
        <v>33.276297</v>
      </c>
      <c r="W260" s="35">
        <v>18.608267000000001</v>
      </c>
      <c r="X260" s="33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4" t="s">
        <v>4</v>
      </c>
      <c r="D261" s="9">
        <f t="shared" si="14"/>
        <v>-5.8025540000000007</v>
      </c>
      <c r="E261" s="12">
        <v>-5.8763329999999998</v>
      </c>
      <c r="F261" s="33" t="s">
        <v>4</v>
      </c>
      <c r="G261" s="9">
        <f t="shared" si="15"/>
        <v>-7.587366666666667</v>
      </c>
      <c r="H261" s="35">
        <v>19.026980999999999</v>
      </c>
      <c r="I261" s="33" t="s">
        <v>4</v>
      </c>
      <c r="J261" s="9">
        <f t="shared" si="16"/>
        <v>9.9100733333333331</v>
      </c>
      <c r="K261" s="35">
        <v>5.9783999999999997</v>
      </c>
      <c r="L261" s="33" t="s">
        <v>4</v>
      </c>
      <c r="M261" s="9">
        <f t="shared" si="17"/>
        <v>1.4092133333333334</v>
      </c>
      <c r="N261" s="35">
        <v>3.0611139999999999</v>
      </c>
      <c r="O261" s="33" t="s">
        <v>4</v>
      </c>
      <c r="P261" s="9">
        <f t="shared" si="18"/>
        <v>-7.9984773333333337</v>
      </c>
      <c r="Q261" s="35">
        <v>11.462994999999999</v>
      </c>
      <c r="R261" s="33" t="s">
        <v>4</v>
      </c>
      <c r="S261" s="9">
        <f t="shared" si="19"/>
        <v>8.629901666666667</v>
      </c>
      <c r="T261" s="35">
        <v>34.068464499999997</v>
      </c>
      <c r="U261" s="33" t="s">
        <v>4</v>
      </c>
      <c r="V261" s="11">
        <f t="shared" si="21"/>
        <v>33.000591500000006</v>
      </c>
      <c r="W261" s="35">
        <v>17.270949000000002</v>
      </c>
      <c r="X261" s="33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4" t="s">
        <v>4</v>
      </c>
      <c r="D262" s="9">
        <f t="shared" ref="D262" si="22">AVERAGE(B260:B262)</f>
        <v>-0.87505899999999992</v>
      </c>
      <c r="E262" s="12">
        <v>-3.827588</v>
      </c>
      <c r="F262" s="33" t="s">
        <v>4</v>
      </c>
      <c r="G262" s="9">
        <f t="shared" ref="G262" si="23">AVERAGE(E260:E262)</f>
        <v>-5.0344066666666665</v>
      </c>
      <c r="H262" s="35">
        <v>8.5728200000000001</v>
      </c>
      <c r="I262" s="33" t="s">
        <v>4</v>
      </c>
      <c r="J262" s="9">
        <f t="shared" ref="J262" si="24">AVERAGE(H260:H262)</f>
        <v>14.28228</v>
      </c>
      <c r="K262" s="35">
        <v>5.5389720000000002</v>
      </c>
      <c r="L262" s="33" t="s">
        <v>4</v>
      </c>
      <c r="M262" s="9">
        <f t="shared" ref="M262" si="25">AVERAGE(K260:K262)</f>
        <v>6.1764890000000001</v>
      </c>
      <c r="N262" s="35">
        <v>4.1191490000000002</v>
      </c>
      <c r="O262" s="33" t="s">
        <v>4</v>
      </c>
      <c r="P262" s="9">
        <f t="shared" ref="P262" si="26">AVERAGE(N260:N262)</f>
        <v>0.83922266666666678</v>
      </c>
      <c r="Q262" s="35">
        <v>15.702019999999999</v>
      </c>
      <c r="R262" s="33" t="s">
        <v>4</v>
      </c>
      <c r="S262" s="9">
        <f t="shared" ref="S262" si="27">AVERAGE(Q260:Q262)</f>
        <v>14.193454666666666</v>
      </c>
      <c r="T262" s="35">
        <v>35.085184499999997</v>
      </c>
      <c r="U262" s="33" t="s">
        <v>4</v>
      </c>
      <c r="V262" s="11">
        <f t="shared" ref="V262" si="28">AVERAGE(T260:T262)</f>
        <v>34.152367999999996</v>
      </c>
      <c r="W262" s="35">
        <v>18.919675999999999</v>
      </c>
      <c r="X262" s="33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4" t="s">
        <v>4</v>
      </c>
      <c r="D263" s="9">
        <f t="shared" ref="D263" si="30">AVERAGE(B261:B263)</f>
        <v>7.1472526666666667</v>
      </c>
      <c r="E263" s="12">
        <v>7.4015269999999997</v>
      </c>
      <c r="F263" s="33" t="s">
        <v>4</v>
      </c>
      <c r="G263" s="9">
        <f t="shared" ref="G263" si="31">AVERAGE(E261:E263)</f>
        <v>-0.76746466666666657</v>
      </c>
      <c r="H263" s="35">
        <v>7.2323209999999998</v>
      </c>
      <c r="I263" s="33" t="s">
        <v>4</v>
      </c>
      <c r="J263" s="9">
        <f t="shared" ref="J263" si="32">AVERAGE(H261:H263)</f>
        <v>11.610707333333332</v>
      </c>
      <c r="K263" s="35">
        <v>15.659932</v>
      </c>
      <c r="L263" s="33" t="s">
        <v>4</v>
      </c>
      <c r="M263" s="9">
        <f t="shared" ref="M263" si="33">AVERAGE(K261:K263)</f>
        <v>9.0591013333333326</v>
      </c>
      <c r="N263" s="35">
        <v>16.620968999999999</v>
      </c>
      <c r="O263" s="33" t="s">
        <v>4</v>
      </c>
      <c r="P263" s="9">
        <f t="shared" ref="P263" si="34">AVERAGE(N261:N263)</f>
        <v>7.9337439999999999</v>
      </c>
      <c r="Q263" s="35">
        <v>10.441242000000001</v>
      </c>
      <c r="R263" s="33" t="s">
        <v>4</v>
      </c>
      <c r="S263" s="9">
        <f t="shared" ref="S263" si="35">AVERAGE(Q261:Q263)</f>
        <v>12.535418999999999</v>
      </c>
      <c r="T263" s="35">
        <v>26.447423499999999</v>
      </c>
      <c r="U263" s="33" t="s">
        <v>4</v>
      </c>
      <c r="V263" s="11">
        <f t="shared" ref="V263" si="36">AVERAGE(T261:T263)</f>
        <v>31.867024166666667</v>
      </c>
      <c r="W263" s="35">
        <v>12.501979</v>
      </c>
      <c r="X263" s="33" t="s">
        <v>4</v>
      </c>
      <c r="Y263" s="9">
        <f t="shared" ref="Y263" si="37">AVERAGE(W261:W263)</f>
        <v>16.230867999999997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686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698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699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28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4">
        <v>15.886138662999999</v>
      </c>
      <c r="D8" s="9" t="s">
        <v>4</v>
      </c>
      <c r="E8" s="8">
        <v>18.224468500000008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16.454501822658564</v>
      </c>
      <c r="Z8" s="34" t="s">
        <v>4</v>
      </c>
      <c r="AA8" s="34">
        <v>21.181820901047427</v>
      </c>
      <c r="AB8" s="34" t="s">
        <v>4</v>
      </c>
      <c r="AC8" s="34">
        <v>16.618317557026554</v>
      </c>
      <c r="AD8" s="34" t="s">
        <v>4</v>
      </c>
      <c r="AE8" s="34">
        <v>9.2635829318102232</v>
      </c>
      <c r="AF8" s="34" t="s">
        <v>4</v>
      </c>
      <c r="AG8" s="34" t="s">
        <v>4</v>
      </c>
      <c r="AH8" s="34" t="s">
        <v>4</v>
      </c>
      <c r="AI8" s="34">
        <v>24.794486605984218</v>
      </c>
      <c r="AJ8" s="34" t="s">
        <v>4</v>
      </c>
      <c r="AK8" s="34">
        <v>11.687290181473022</v>
      </c>
      <c r="AL8" s="34" t="s">
        <v>4</v>
      </c>
      <c r="AM8" s="40"/>
    </row>
    <row r="9" spans="1:39">
      <c r="A9" s="3">
        <v>37073</v>
      </c>
      <c r="B9" s="8">
        <v>29.805683250000001</v>
      </c>
      <c r="C9" s="34">
        <v>8.1538673240000001</v>
      </c>
      <c r="D9" s="9" t="s">
        <v>4</v>
      </c>
      <c r="E9" s="8">
        <v>21.224468500000008</v>
      </c>
      <c r="F9" s="34" t="s">
        <v>4</v>
      </c>
      <c r="G9" s="9">
        <f>AVERAGE(E8:E9)</f>
        <v>19.724468500000008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17.294659603335123</v>
      </c>
      <c r="Z9" s="34" t="s">
        <v>4</v>
      </c>
      <c r="AA9" s="34">
        <v>15.051422809059037</v>
      </c>
      <c r="AB9" s="34" t="s">
        <v>4</v>
      </c>
      <c r="AC9" s="34">
        <v>9.4771912505704297</v>
      </c>
      <c r="AD9" s="34" t="s">
        <v>4</v>
      </c>
      <c r="AE9" s="34">
        <v>8.9642440434093373</v>
      </c>
      <c r="AF9" s="34" t="s">
        <v>4</v>
      </c>
      <c r="AG9" s="34" t="s">
        <v>4</v>
      </c>
      <c r="AH9" s="34" t="s">
        <v>4</v>
      </c>
      <c r="AI9" s="34">
        <v>40.610277339326501</v>
      </c>
      <c r="AJ9" s="34" t="s">
        <v>4</v>
      </c>
      <c r="AK9" s="34">
        <v>8.602204954299566</v>
      </c>
      <c r="AL9" s="34" t="s">
        <v>4</v>
      </c>
      <c r="AM9" s="40"/>
    </row>
    <row r="10" spans="1:39">
      <c r="A10" s="3">
        <v>37165</v>
      </c>
      <c r="B10" s="8">
        <v>7.8056832499999995</v>
      </c>
      <c r="C10" s="34">
        <v>5.7984286099999993</v>
      </c>
      <c r="D10" s="9">
        <f>AVERAGE(C8:C10)</f>
        <v>9.9461448656666658</v>
      </c>
      <c r="E10" s="8">
        <v>28.224468500000008</v>
      </c>
      <c r="F10" s="34" t="s">
        <v>4</v>
      </c>
      <c r="G10" s="9">
        <f t="shared" ref="G10:G73" si="0">AVERAGE(E9:E10)</f>
        <v>24.724468500000008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19.73246158631644</v>
      </c>
      <c r="Z10" s="34" t="s">
        <v>4</v>
      </c>
      <c r="AA10" s="34">
        <v>14.567518224367673</v>
      </c>
      <c r="AB10" s="34" t="s">
        <v>4</v>
      </c>
      <c r="AC10" s="34">
        <v>8.0431798820732592</v>
      </c>
      <c r="AD10" s="34" t="s">
        <v>4</v>
      </c>
      <c r="AE10" s="34">
        <v>8.6267941155713252</v>
      </c>
      <c r="AF10" s="34" t="s">
        <v>4</v>
      </c>
      <c r="AG10" s="34" t="s">
        <v>4</v>
      </c>
      <c r="AH10" s="34" t="s">
        <v>4</v>
      </c>
      <c r="AI10" s="34">
        <v>29.198742411318989</v>
      </c>
      <c r="AJ10" s="34" t="s">
        <v>4</v>
      </c>
      <c r="AK10" s="34">
        <v>19.831303780352304</v>
      </c>
      <c r="AL10" s="34" t="s">
        <v>4</v>
      </c>
      <c r="AM10" s="40"/>
    </row>
    <row r="11" spans="1:39">
      <c r="A11" s="3">
        <v>37257</v>
      </c>
      <c r="B11" s="8">
        <v>11.80568325</v>
      </c>
      <c r="C11" s="34">
        <v>18.593591023999998</v>
      </c>
      <c r="D11" s="9">
        <f t="shared" ref="D11:D74" si="1">AVERAGE(C9:C11)</f>
        <v>10.848628986</v>
      </c>
      <c r="E11" s="8">
        <v>35.224468500000008</v>
      </c>
      <c r="F11" s="34" t="s">
        <v>4</v>
      </c>
      <c r="G11" s="9">
        <f t="shared" si="0"/>
        <v>31.724468500000008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30.55765379120724</v>
      </c>
      <c r="Z11" s="34" t="s">
        <v>4</v>
      </c>
      <c r="AA11" s="34">
        <v>11.615193077579271</v>
      </c>
      <c r="AB11" s="34" t="s">
        <v>4</v>
      </c>
      <c r="AC11" s="34">
        <v>7.0590714998104582</v>
      </c>
      <c r="AD11" s="34" t="s">
        <v>4</v>
      </c>
      <c r="AE11" s="34">
        <v>8.6267941155713252</v>
      </c>
      <c r="AF11" s="34" t="s">
        <v>4</v>
      </c>
      <c r="AG11" s="34" t="s">
        <v>4</v>
      </c>
      <c r="AH11" s="34" t="s">
        <v>4</v>
      </c>
      <c r="AI11" s="34">
        <v>8.5324663838001946</v>
      </c>
      <c r="AJ11" s="34" t="s">
        <v>4</v>
      </c>
      <c r="AK11" s="34">
        <v>33.608821132031508</v>
      </c>
      <c r="AL11" s="34" t="s">
        <v>4</v>
      </c>
      <c r="AM11" s="40"/>
    </row>
    <row r="12" spans="1:39">
      <c r="A12" s="3">
        <v>37347</v>
      </c>
      <c r="B12" s="8">
        <v>-8.1943167499999987</v>
      </c>
      <c r="C12" s="34">
        <v>8.4729381970000013</v>
      </c>
      <c r="D12" s="9">
        <f t="shared" si="1"/>
        <v>10.954985943666665</v>
      </c>
      <c r="E12" s="8">
        <v>22.224468500000008</v>
      </c>
      <c r="F12" s="34" t="s">
        <v>4</v>
      </c>
      <c r="G12" s="9">
        <f t="shared" si="0"/>
        <v>28.724468500000008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28.589437026681647</v>
      </c>
      <c r="Z12" s="34" t="s">
        <v>4</v>
      </c>
      <c r="AA12" s="34">
        <v>12.599301459842071</v>
      </c>
      <c r="AB12" s="34" t="s">
        <v>4</v>
      </c>
      <c r="AC12" s="34">
        <v>10.011396646598859</v>
      </c>
      <c r="AD12" s="34" t="s">
        <v>4</v>
      </c>
      <c r="AE12" s="34">
        <v>7.6426857333085252</v>
      </c>
      <c r="AF12" s="34" t="s">
        <v>4</v>
      </c>
      <c r="AG12" s="34" t="s">
        <v>4</v>
      </c>
      <c r="AH12" s="34" t="s">
        <v>4</v>
      </c>
      <c r="AI12" s="34">
        <v>23.294092117742192</v>
      </c>
      <c r="AJ12" s="34" t="s">
        <v>4</v>
      </c>
      <c r="AK12" s="34">
        <v>17.863087015826711</v>
      </c>
      <c r="AL12" s="34" t="s">
        <v>4</v>
      </c>
      <c r="AM12" s="40"/>
    </row>
    <row r="13" spans="1:39">
      <c r="A13" s="3">
        <v>37438</v>
      </c>
      <c r="B13" s="8">
        <v>27.805683250000001</v>
      </c>
      <c r="C13" s="34">
        <v>6.4581708310000003</v>
      </c>
      <c r="D13" s="9">
        <f t="shared" si="1"/>
        <v>11.174900017333334</v>
      </c>
      <c r="E13" s="8">
        <v>21.224468500000008</v>
      </c>
      <c r="F13" s="34" t="s">
        <v>4</v>
      </c>
      <c r="G13" s="9">
        <f t="shared" si="0"/>
        <v>21.724468500000008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57.362038850895644</v>
      </c>
      <c r="Z13" s="34" t="s">
        <v>4</v>
      </c>
      <c r="AA13" s="34">
        <v>14.379347574419157</v>
      </c>
      <c r="AB13" s="34" t="s">
        <v>4</v>
      </c>
      <c r="AC13" s="34">
        <v>9.882078049919043</v>
      </c>
      <c r="AD13" s="34" t="s">
        <v>4</v>
      </c>
      <c r="AE13" s="34">
        <v>7.5439641034715859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10.832571421294574</v>
      </c>
      <c r="AL13" s="34" t="s">
        <v>4</v>
      </c>
      <c r="AM13" s="40"/>
    </row>
    <row r="14" spans="1:39">
      <c r="A14" s="3">
        <v>37530</v>
      </c>
      <c r="B14" s="8">
        <v>8.8056832499999995</v>
      </c>
      <c r="C14" s="34">
        <v>6.7386573149999993</v>
      </c>
      <c r="D14" s="9">
        <f t="shared" si="1"/>
        <v>7.2232554476666664</v>
      </c>
      <c r="E14" s="8">
        <v>29.224468500000008</v>
      </c>
      <c r="F14" s="34" t="s">
        <v>4</v>
      </c>
      <c r="G14" s="9">
        <f t="shared" si="0"/>
        <v>25.224468500000008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34.224196479263981</v>
      </c>
      <c r="Z14" s="34" t="s">
        <v>4</v>
      </c>
      <c r="AA14" s="34">
        <v>8.501341848542701</v>
      </c>
      <c r="AB14" s="34" t="s">
        <v>4</v>
      </c>
      <c r="AC14" s="34">
        <v>9.6103762589760056</v>
      </c>
      <c r="AD14" s="34" t="s">
        <v>4</v>
      </c>
      <c r="AE14" s="34">
        <v>14.972917658475691</v>
      </c>
      <c r="AF14" s="34" t="s">
        <v>4</v>
      </c>
      <c r="AG14" s="34" t="s">
        <v>4</v>
      </c>
      <c r="AH14" s="34" t="s">
        <v>4</v>
      </c>
      <c r="AI14" s="34">
        <v>17.620270933441144</v>
      </c>
      <c r="AJ14" s="34" t="s">
        <v>4</v>
      </c>
      <c r="AK14" s="34">
        <v>15.070896821300478</v>
      </c>
      <c r="AL14" s="34" t="s">
        <v>4</v>
      </c>
      <c r="AM14" s="40"/>
    </row>
    <row r="15" spans="1:39">
      <c r="A15" s="3">
        <v>37622</v>
      </c>
      <c r="B15" s="8">
        <v>-10.194316749999999</v>
      </c>
      <c r="C15" s="34">
        <v>-3.300846868999999</v>
      </c>
      <c r="D15" s="9">
        <f t="shared" si="1"/>
        <v>3.2986604256666667</v>
      </c>
      <c r="E15" s="8">
        <v>23.224468500000008</v>
      </c>
      <c r="F15" s="34" t="s">
        <v>4</v>
      </c>
      <c r="G15" s="9">
        <f t="shared" si="0"/>
        <v>26.224468500000008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60.493000335516456</v>
      </c>
      <c r="Z15" s="34" t="s">
        <v>4</v>
      </c>
      <c r="AA15" s="34">
        <v>7.6467877662993304</v>
      </c>
      <c r="AB15" s="34" t="s">
        <v>4</v>
      </c>
      <c r="AC15" s="34">
        <v>6.010138264439016</v>
      </c>
      <c r="AD15" s="34" t="s">
        <v>4</v>
      </c>
      <c r="AE15" s="34">
        <v>11.477855676965252</v>
      </c>
      <c r="AF15" s="34" t="s">
        <v>4</v>
      </c>
      <c r="AG15" s="34" t="s">
        <v>4</v>
      </c>
      <c r="AH15" s="34" t="s">
        <v>4</v>
      </c>
      <c r="AI15" s="34">
        <v>2.5874356635891558</v>
      </c>
      <c r="AJ15" s="34" t="s">
        <v>4</v>
      </c>
      <c r="AK15" s="34">
        <v>11.78478229319078</v>
      </c>
      <c r="AL15" s="34" t="s">
        <v>4</v>
      </c>
      <c r="AM15" s="40"/>
    </row>
    <row r="16" spans="1:39">
      <c r="A16" s="3">
        <v>37712</v>
      </c>
      <c r="B16" s="8">
        <v>-28.194316749999999</v>
      </c>
      <c r="C16" s="34">
        <v>-11.989912879999999</v>
      </c>
      <c r="D16" s="9">
        <f t="shared" si="1"/>
        <v>-2.8507008113333328</v>
      </c>
      <c r="E16" s="8">
        <v>28.224468500000008</v>
      </c>
      <c r="F16" s="34" t="s">
        <v>4</v>
      </c>
      <c r="G16" s="9">
        <f t="shared" si="0"/>
        <v>25.724468500000008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62.14174334859932</v>
      </c>
      <c r="Z16" s="34" t="s">
        <v>4</v>
      </c>
      <c r="AA16" s="34">
        <v>6.7765123722002647</v>
      </c>
      <c r="AB16" s="34" t="s">
        <v>4</v>
      </c>
      <c r="AC16" s="34">
        <v>8.8945637070203514</v>
      </c>
      <c r="AD16" s="34" t="s">
        <v>4</v>
      </c>
      <c r="AE16" s="34">
        <v>12.398655887743841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9.7885246844362204</v>
      </c>
      <c r="AL16" s="34" t="s">
        <v>4</v>
      </c>
      <c r="AM16" s="40"/>
    </row>
    <row r="17" spans="1:39">
      <c r="A17" s="3">
        <v>37803</v>
      </c>
      <c r="B17" s="8">
        <v>29.805683250000001</v>
      </c>
      <c r="C17" s="34">
        <v>8.9587628250000009</v>
      </c>
      <c r="D17" s="9">
        <f t="shared" si="1"/>
        <v>-2.1106656413333322</v>
      </c>
      <c r="E17" s="8">
        <v>24.224468500000008</v>
      </c>
      <c r="F17" s="34" t="s">
        <v>4</v>
      </c>
      <c r="G17" s="9">
        <f t="shared" si="0"/>
        <v>26.224468500000008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59.319099774363757</v>
      </c>
      <c r="Z17" s="34" t="s">
        <v>4</v>
      </c>
      <c r="AA17" s="34">
        <v>8.5924251006803285</v>
      </c>
      <c r="AB17" s="34" t="s">
        <v>4</v>
      </c>
      <c r="AC17" s="34">
        <v>12.788779284092156</v>
      </c>
      <c r="AD17" s="34" t="s">
        <v>4</v>
      </c>
      <c r="AE17" s="34">
        <v>10.468152208173994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8.8315436326897849</v>
      </c>
      <c r="AL17" s="34" t="s">
        <v>4</v>
      </c>
      <c r="AM17" s="40"/>
    </row>
    <row r="18" spans="1:39">
      <c r="A18" s="3">
        <v>37895</v>
      </c>
      <c r="B18" s="8">
        <v>2.8056832499999995</v>
      </c>
      <c r="C18" s="34">
        <v>0.47767981599999931</v>
      </c>
      <c r="D18" s="9">
        <f t="shared" si="1"/>
        <v>-0.85115674633333283</v>
      </c>
      <c r="E18" s="8">
        <v>24.224468500000008</v>
      </c>
      <c r="F18" s="34" t="s">
        <v>4</v>
      </c>
      <c r="G18" s="9">
        <f t="shared" si="0"/>
        <v>24.224468500000008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52.208038200988838</v>
      </c>
      <c r="Z18" s="34" t="s">
        <v>4</v>
      </c>
      <c r="AA18" s="34">
        <v>7.6787595485280731</v>
      </c>
      <c r="AB18" s="34" t="s">
        <v>4</v>
      </c>
      <c r="AC18" s="34">
        <v>14.931938557912867</v>
      </c>
      <c r="AD18" s="34" t="s">
        <v>4</v>
      </c>
      <c r="AE18" s="34">
        <v>10.595010880096925</v>
      </c>
      <c r="AF18" s="34" t="s">
        <v>4</v>
      </c>
      <c r="AG18" s="34" t="s">
        <v>4</v>
      </c>
      <c r="AH18" s="34" t="s">
        <v>4</v>
      </c>
      <c r="AI18" s="34">
        <v>0.65959932569779511</v>
      </c>
      <c r="AJ18" s="34" t="s">
        <v>4</v>
      </c>
      <c r="AK18" s="34">
        <v>13.926653486775512</v>
      </c>
      <c r="AL18" s="34" t="s">
        <v>4</v>
      </c>
      <c r="AM18" s="40"/>
    </row>
    <row r="19" spans="1:39">
      <c r="A19" s="3">
        <v>37987</v>
      </c>
      <c r="B19" s="8">
        <v>-5.1943167499999987</v>
      </c>
      <c r="C19" s="34">
        <v>2.066961344000001</v>
      </c>
      <c r="D19" s="9">
        <f t="shared" si="1"/>
        <v>3.8344679950000002</v>
      </c>
      <c r="E19" s="8">
        <v>34.224468500000008</v>
      </c>
      <c r="F19" s="34" t="s">
        <v>4</v>
      </c>
      <c r="G19" s="9">
        <f t="shared" si="0"/>
        <v>29.224468500000008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49.255713054200434</v>
      </c>
      <c r="Z19" s="34" t="s">
        <v>4</v>
      </c>
      <c r="AA19" s="34">
        <v>8.6628679307908705</v>
      </c>
      <c r="AB19" s="34" t="s">
        <v>4</v>
      </c>
      <c r="AC19" s="34">
        <v>9.0272882643360592</v>
      </c>
      <c r="AD19" s="34" t="s">
        <v>4</v>
      </c>
      <c r="AE19" s="34">
        <v>8.6267941155713235</v>
      </c>
      <c r="AF19" s="34" t="s">
        <v>4</v>
      </c>
      <c r="AG19" s="34" t="s">
        <v>4</v>
      </c>
      <c r="AH19" s="34" t="s">
        <v>4</v>
      </c>
      <c r="AI19" s="34">
        <v>21.325875353216592</v>
      </c>
      <c r="AJ19" s="34" t="s">
        <v>4</v>
      </c>
      <c r="AK19" s="34">
        <v>3.1014612818847072</v>
      </c>
      <c r="AL19" s="34" t="s">
        <v>4</v>
      </c>
      <c r="AM19" s="40"/>
    </row>
    <row r="20" spans="1:39">
      <c r="A20" s="3">
        <v>38078</v>
      </c>
      <c r="B20" s="8">
        <v>-6.1943167499999987</v>
      </c>
      <c r="C20" s="34">
        <v>9.1039542360000016</v>
      </c>
      <c r="D20" s="9">
        <f t="shared" si="1"/>
        <v>3.8828651320000005</v>
      </c>
      <c r="E20" s="8">
        <v>35.224468500000008</v>
      </c>
      <c r="F20" s="34" t="s">
        <v>4</v>
      </c>
      <c r="G20" s="9">
        <f t="shared" si="0"/>
        <v>34.724468500000008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29.57354540894444</v>
      </c>
      <c r="Z20" s="34" t="s">
        <v>4</v>
      </c>
      <c r="AA20" s="34">
        <v>7.6787595485280722</v>
      </c>
      <c r="AB20" s="34" t="s">
        <v>4</v>
      </c>
      <c r="AC20" s="34">
        <v>16.900155322438458</v>
      </c>
      <c r="AD20" s="34" t="s">
        <v>4</v>
      </c>
      <c r="AE20" s="34">
        <v>8.6267941155713252</v>
      </c>
      <c r="AF20" s="34" t="s">
        <v>4</v>
      </c>
      <c r="AG20" s="34" t="s">
        <v>4</v>
      </c>
      <c r="AH20" s="34" t="s">
        <v>4</v>
      </c>
      <c r="AI20" s="34">
        <v>26.246417264530592</v>
      </c>
      <c r="AJ20" s="34" t="s">
        <v>4</v>
      </c>
      <c r="AK20" s="34">
        <v>10.974328339987109</v>
      </c>
      <c r="AL20" s="34" t="s">
        <v>4</v>
      </c>
      <c r="AM20" s="40"/>
    </row>
    <row r="21" spans="1:39">
      <c r="A21" s="3">
        <v>38169</v>
      </c>
      <c r="B21" s="8">
        <v>36.805683250000001</v>
      </c>
      <c r="C21" s="34">
        <v>17.019269558000001</v>
      </c>
      <c r="D21" s="9">
        <f t="shared" si="1"/>
        <v>9.396728379333334</v>
      </c>
      <c r="E21" s="8">
        <v>18.224468500000008</v>
      </c>
      <c r="F21" s="34" t="s">
        <v>4</v>
      </c>
      <c r="G21" s="9">
        <f t="shared" si="0"/>
        <v>26.724468500000008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40.398737613835237</v>
      </c>
      <c r="Z21" s="34" t="s">
        <v>4</v>
      </c>
      <c r="AA21" s="34">
        <v>12.599301459842065</v>
      </c>
      <c r="AB21" s="34" t="s">
        <v>4</v>
      </c>
      <c r="AC21" s="34">
        <v>14.931938557912863</v>
      </c>
      <c r="AD21" s="34" t="s">
        <v>4</v>
      </c>
      <c r="AE21" s="34">
        <v>7.6426857333085252</v>
      </c>
      <c r="AF21" s="34" t="s">
        <v>4</v>
      </c>
      <c r="AG21" s="34" t="s">
        <v>4</v>
      </c>
      <c r="AH21" s="34" t="s">
        <v>4</v>
      </c>
      <c r="AI21" s="34">
        <v>4.5960328547489961</v>
      </c>
      <c r="AJ21" s="34" t="s">
        <v>4</v>
      </c>
      <c r="AK21" s="34">
        <v>19.831303780352307</v>
      </c>
      <c r="AL21" s="34" t="s">
        <v>4</v>
      </c>
      <c r="AM21" s="40"/>
    </row>
    <row r="22" spans="1:39">
      <c r="A22" s="3">
        <v>38261</v>
      </c>
      <c r="B22" s="8">
        <v>10.80568325</v>
      </c>
      <c r="C22" s="34">
        <v>8.0372803479999995</v>
      </c>
      <c r="D22" s="9">
        <f t="shared" si="1"/>
        <v>11.386834714000003</v>
      </c>
      <c r="E22" s="8">
        <v>24.224468500000008</v>
      </c>
      <c r="F22" s="34" t="s">
        <v>4</v>
      </c>
      <c r="G22" s="9">
        <f t="shared" si="0"/>
        <v>21.224468500000008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40.398737613835237</v>
      </c>
      <c r="Z22" s="34" t="s">
        <v>4</v>
      </c>
      <c r="AA22" s="34">
        <v>9.6469763130536723</v>
      </c>
      <c r="AB22" s="34" t="s">
        <v>4</v>
      </c>
      <c r="AC22" s="34">
        <v>13.947830175650061</v>
      </c>
      <c r="AD22" s="34" t="s">
        <v>4</v>
      </c>
      <c r="AE22" s="34">
        <v>8.6267941155713252</v>
      </c>
      <c r="AF22" s="34" t="s">
        <v>4</v>
      </c>
      <c r="AG22" s="34" t="s">
        <v>4</v>
      </c>
      <c r="AH22" s="34" t="s">
        <v>4</v>
      </c>
      <c r="AI22" s="34">
        <v>16.405333441902588</v>
      </c>
      <c r="AJ22" s="34" t="s">
        <v>4</v>
      </c>
      <c r="AK22" s="34">
        <v>10.97432833998711</v>
      </c>
      <c r="AL22" s="34" t="s">
        <v>4</v>
      </c>
      <c r="AM22" s="40"/>
    </row>
    <row r="23" spans="1:39">
      <c r="A23" s="3">
        <v>38353</v>
      </c>
      <c r="B23" s="8">
        <v>-2.1943167500000005</v>
      </c>
      <c r="C23" s="34">
        <v>5.1702600109999999</v>
      </c>
      <c r="D23" s="9">
        <f t="shared" si="1"/>
        <v>10.075603305666666</v>
      </c>
      <c r="E23" s="8">
        <v>22.224468500000008</v>
      </c>
      <c r="F23" s="34" t="s">
        <v>4</v>
      </c>
      <c r="G23" s="9">
        <f t="shared" si="0"/>
        <v>23.224468500000008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43.285042853543231</v>
      </c>
      <c r="Z23" s="34" t="s">
        <v>4</v>
      </c>
      <c r="AA23" s="34">
        <v>6.8230836587455146</v>
      </c>
      <c r="AB23" s="34" t="s">
        <v>4</v>
      </c>
      <c r="AC23" s="34">
        <v>15.898004944001135</v>
      </c>
      <c r="AD23" s="34" t="s">
        <v>4</v>
      </c>
      <c r="AE23" s="34">
        <v>8.6199010808214478</v>
      </c>
      <c r="AF23" s="34" t="s">
        <v>4</v>
      </c>
      <c r="AG23" s="34" t="s">
        <v>4</v>
      </c>
      <c r="AH23" s="34" t="s">
        <v>4</v>
      </c>
      <c r="AI23" s="34">
        <v>17.363815956625654</v>
      </c>
      <c r="AJ23" s="34" t="s">
        <v>4</v>
      </c>
      <c r="AK23" s="34">
        <v>8.0101515062630142</v>
      </c>
      <c r="AL23" s="34" t="s">
        <v>4</v>
      </c>
      <c r="AM23" s="40"/>
    </row>
    <row r="24" spans="1:39">
      <c r="A24" s="3">
        <v>38443</v>
      </c>
      <c r="B24" s="8">
        <v>-11.194316749999999</v>
      </c>
      <c r="C24" s="34">
        <v>3.3817822960000008</v>
      </c>
      <c r="D24" s="9">
        <f t="shared" si="1"/>
        <v>5.5297742183333334</v>
      </c>
      <c r="E24" s="8">
        <v>35.224468500000008</v>
      </c>
      <c r="F24" s="34" t="s">
        <v>4</v>
      </c>
      <c r="G24" s="9">
        <f t="shared" si="0"/>
        <v>28.724468500000008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27.60532864441884</v>
      </c>
      <c r="Z24" s="34" t="s">
        <v>4</v>
      </c>
      <c r="AA24" s="34">
        <v>10.631084695316471</v>
      </c>
      <c r="AB24" s="34" t="s">
        <v>4</v>
      </c>
      <c r="AC24" s="34">
        <v>10.995505028861661</v>
      </c>
      <c r="AD24" s="34" t="s">
        <v>4</v>
      </c>
      <c r="AE24" s="34">
        <v>7.6426857333085279</v>
      </c>
      <c r="AF24" s="34" t="s">
        <v>4</v>
      </c>
      <c r="AG24" s="34" t="s">
        <v>4</v>
      </c>
      <c r="AH24" s="34" t="s">
        <v>4</v>
      </c>
      <c r="AI24" s="34">
        <v>28.214634029056189</v>
      </c>
      <c r="AJ24" s="34" t="s">
        <v>4</v>
      </c>
      <c r="AK24" s="34">
        <v>14.910761869038314</v>
      </c>
      <c r="AL24" s="34" t="s">
        <v>4</v>
      </c>
      <c r="AM24" s="40"/>
    </row>
    <row r="25" spans="1:39">
      <c r="A25" s="3">
        <v>38534</v>
      </c>
      <c r="B25" s="8">
        <v>12.80568325</v>
      </c>
      <c r="C25" s="34">
        <v>-5.8717678300000014</v>
      </c>
      <c r="D25" s="9">
        <f t="shared" si="1"/>
        <v>0.89342482566666648</v>
      </c>
      <c r="E25" s="8">
        <v>29.224468500000008</v>
      </c>
      <c r="F25" s="34" t="s">
        <v>4</v>
      </c>
      <c r="G25" s="9">
        <f t="shared" si="0"/>
        <v>32.224468500000008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37.446412467046841</v>
      </c>
      <c r="Z25" s="34" t="s">
        <v>4</v>
      </c>
      <c r="AA25" s="34">
        <v>7.6787595485280722</v>
      </c>
      <c r="AB25" s="34" t="s">
        <v>4</v>
      </c>
      <c r="AC25" s="34">
        <v>10.011396646598859</v>
      </c>
      <c r="AD25" s="34" t="s">
        <v>4</v>
      </c>
      <c r="AE25" s="34">
        <v>8.6267941155713252</v>
      </c>
      <c r="AF25" s="34" t="s">
        <v>4</v>
      </c>
      <c r="AG25" s="34" t="s">
        <v>4</v>
      </c>
      <c r="AH25" s="34" t="s">
        <v>4</v>
      </c>
      <c r="AI25" s="34">
        <v>22.309983735479396</v>
      </c>
      <c r="AJ25" s="34" t="s">
        <v>4</v>
      </c>
      <c r="AK25" s="34">
        <v>13.926653486775505</v>
      </c>
      <c r="AL25" s="34" t="s">
        <v>4</v>
      </c>
      <c r="AM25" s="40"/>
    </row>
    <row r="26" spans="1:39">
      <c r="A26" s="3">
        <v>38626</v>
      </c>
      <c r="B26" s="8">
        <v>4.8056832499999995</v>
      </c>
      <c r="C26" s="34">
        <v>1.6925354409999995</v>
      </c>
      <c r="D26" s="9">
        <f t="shared" si="1"/>
        <v>-0.26581669766666699</v>
      </c>
      <c r="E26" s="8">
        <v>32.224468500000008</v>
      </c>
      <c r="F26" s="34" t="s">
        <v>4</v>
      </c>
      <c r="G26" s="9">
        <f t="shared" si="0"/>
        <v>30.724468500000008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26.576697829186674</v>
      </c>
      <c r="Z26" s="34" t="s">
        <v>4</v>
      </c>
      <c r="AA26" s="34">
        <v>6.8230836587455146</v>
      </c>
      <c r="AB26" s="34" t="s">
        <v>4</v>
      </c>
      <c r="AC26" s="34">
        <v>10.983785819190386</v>
      </c>
      <c r="AD26" s="34" t="s">
        <v>4</v>
      </c>
      <c r="AE26" s="34">
        <v>7.6370572558592977</v>
      </c>
      <c r="AF26" s="34" t="s">
        <v>4</v>
      </c>
      <c r="AG26" s="34" t="s">
        <v>4</v>
      </c>
      <c r="AH26" s="34" t="s">
        <v>4</v>
      </c>
      <c r="AI26" s="34">
        <v>38.003536280830808</v>
      </c>
      <c r="AJ26" s="34" t="s">
        <v>4</v>
      </c>
      <c r="AK26" s="34">
        <v>9.9758391561873143</v>
      </c>
      <c r="AL26" s="34" t="s">
        <v>4</v>
      </c>
      <c r="AM26" s="40"/>
    </row>
    <row r="27" spans="1:39">
      <c r="A27" s="3">
        <v>38718</v>
      </c>
      <c r="B27" s="8">
        <v>-2.1943167500000005</v>
      </c>
      <c r="C27" s="34">
        <v>4.9644946629999991</v>
      </c>
      <c r="D27" s="9">
        <f t="shared" si="1"/>
        <v>0.26175409133333244</v>
      </c>
      <c r="E27" s="8">
        <v>34.224468500000008</v>
      </c>
      <c r="F27" s="34" t="s">
        <v>4</v>
      </c>
      <c r="G27" s="9">
        <f t="shared" si="0"/>
        <v>33.224468500000008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24.653003497630447</v>
      </c>
      <c r="Z27" s="34" t="s">
        <v>4</v>
      </c>
      <c r="AA27" s="34">
        <v>7.6787595485280731</v>
      </c>
      <c r="AB27" s="34" t="s">
        <v>4</v>
      </c>
      <c r="AC27" s="34">
        <v>10.011396646598856</v>
      </c>
      <c r="AD27" s="34" t="s">
        <v>4</v>
      </c>
      <c r="AE27" s="34">
        <v>8.626794115571327</v>
      </c>
      <c r="AF27" s="34" t="s">
        <v>4</v>
      </c>
      <c r="AG27" s="34" t="s">
        <v>4</v>
      </c>
      <c r="AH27" s="34" t="s">
        <v>4</v>
      </c>
      <c r="AI27" s="34">
        <v>39.039826233946997</v>
      </c>
      <c r="AJ27" s="34" t="s">
        <v>4</v>
      </c>
      <c r="AK27" s="34">
        <v>9.9902199577243067</v>
      </c>
      <c r="AL27" s="34" t="s">
        <v>4</v>
      </c>
      <c r="AM27" s="40"/>
    </row>
    <row r="28" spans="1:39">
      <c r="A28" s="3">
        <v>38808</v>
      </c>
      <c r="B28" s="8">
        <v>-7.1943167499999987</v>
      </c>
      <c r="C28" s="34">
        <v>6.5449396260000015</v>
      </c>
      <c r="D28" s="9">
        <f t="shared" si="1"/>
        <v>4.400656576666667</v>
      </c>
      <c r="E28" s="8">
        <v>30.224468500000008</v>
      </c>
      <c r="F28" s="34" t="s">
        <v>4</v>
      </c>
      <c r="G28" s="9">
        <f t="shared" si="0"/>
        <v>32.224468500000008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31.54176217347004</v>
      </c>
      <c r="Z28" s="34" t="s">
        <v>4</v>
      </c>
      <c r="AA28" s="34">
        <v>7.6787595485280722</v>
      </c>
      <c r="AB28" s="34" t="s">
        <v>4</v>
      </c>
      <c r="AC28" s="34">
        <v>8.0431798820732574</v>
      </c>
      <c r="AD28" s="34" t="s">
        <v>4</v>
      </c>
      <c r="AE28" s="34">
        <v>8.6267941155713252</v>
      </c>
      <c r="AF28" s="34" t="s">
        <v>4</v>
      </c>
      <c r="AG28" s="34" t="s">
        <v>4</v>
      </c>
      <c r="AH28" s="34" t="s">
        <v>4</v>
      </c>
      <c r="AI28" s="34">
        <v>40.023934616209779</v>
      </c>
      <c r="AJ28" s="34" t="s">
        <v>4</v>
      </c>
      <c r="AK28" s="34">
        <v>4.085569664147509</v>
      </c>
      <c r="AL28" s="34" t="s">
        <v>4</v>
      </c>
      <c r="AM28" s="40"/>
    </row>
    <row r="29" spans="1:39">
      <c r="A29" s="3">
        <v>38899</v>
      </c>
      <c r="B29" s="8">
        <v>28.805683250000001</v>
      </c>
      <c r="C29" s="34">
        <v>11.902762051</v>
      </c>
      <c r="D29" s="9">
        <f t="shared" si="1"/>
        <v>7.8040654466666668</v>
      </c>
      <c r="E29" s="8">
        <v>17.224468500000008</v>
      </c>
      <c r="F29" s="34" t="s">
        <v>4</v>
      </c>
      <c r="G29" s="9">
        <f t="shared" si="0"/>
        <v>23.724468500000008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39.414629231572441</v>
      </c>
      <c r="Z29" s="34" t="s">
        <v>4</v>
      </c>
      <c r="AA29" s="34">
        <v>7.6787595485280722</v>
      </c>
      <c r="AB29" s="34" t="s">
        <v>4</v>
      </c>
      <c r="AC29" s="34">
        <v>9.027288264336061</v>
      </c>
      <c r="AD29" s="34" t="s">
        <v>4</v>
      </c>
      <c r="AE29" s="34">
        <v>7.642685733308527</v>
      </c>
      <c r="AF29" s="34" t="s">
        <v>4</v>
      </c>
      <c r="AG29" s="34" t="s">
        <v>4</v>
      </c>
      <c r="AH29" s="34" t="s">
        <v>4</v>
      </c>
      <c r="AI29" s="34">
        <v>26.246417264530592</v>
      </c>
      <c r="AJ29" s="34" t="s">
        <v>4</v>
      </c>
      <c r="AK29" s="34">
        <v>9.9902199577243085</v>
      </c>
      <c r="AL29" s="34" t="s">
        <v>4</v>
      </c>
      <c r="AM29" s="40"/>
    </row>
    <row r="30" spans="1:39">
      <c r="A30" s="3">
        <v>38991</v>
      </c>
      <c r="B30" s="8">
        <v>13.80568325</v>
      </c>
      <c r="C30" s="34">
        <v>10.064469259999999</v>
      </c>
      <c r="D30" s="9">
        <f t="shared" si="1"/>
        <v>9.5040569789999996</v>
      </c>
      <c r="E30" s="8">
        <v>19.224468500000008</v>
      </c>
      <c r="F30" s="34" t="s">
        <v>4</v>
      </c>
      <c r="G30" s="9">
        <f t="shared" si="0"/>
        <v>18.224468500000008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30.26515076449855</v>
      </c>
      <c r="Z30" s="34" t="s">
        <v>4</v>
      </c>
      <c r="AA30" s="34">
        <v>9.6259630200149608</v>
      </c>
      <c r="AB30" s="34" t="s">
        <v>4</v>
      </c>
      <c r="AC30" s="34">
        <v>16.786255566376028</v>
      </c>
      <c r="AD30" s="34" t="s">
        <v>4</v>
      </c>
      <c r="AE30" s="34">
        <v>7.3891570530758433</v>
      </c>
      <c r="AF30" s="34" t="s">
        <v>4</v>
      </c>
      <c r="AG30" s="34" t="s">
        <v>4</v>
      </c>
      <c r="AH30" s="34" t="s">
        <v>4</v>
      </c>
      <c r="AI30" s="34">
        <v>21.144853342299804</v>
      </c>
      <c r="AJ30" s="34" t="s">
        <v>4</v>
      </c>
      <c r="AK30" s="34">
        <v>14.788620253734821</v>
      </c>
      <c r="AL30" s="34" t="s">
        <v>4</v>
      </c>
      <c r="AM30" s="40"/>
    </row>
    <row r="31" spans="1:39">
      <c r="A31" s="3">
        <v>39083</v>
      </c>
      <c r="B31" s="8">
        <v>7.8056832499999995</v>
      </c>
      <c r="C31" s="34">
        <v>14.335950223999999</v>
      </c>
      <c r="D31" s="9">
        <f t="shared" si="1"/>
        <v>12.101060511666667</v>
      </c>
      <c r="E31" s="8">
        <v>15.224468500000008</v>
      </c>
      <c r="F31" s="34" t="s">
        <v>4</v>
      </c>
      <c r="G31" s="9">
        <f t="shared" si="0"/>
        <v>17.224468500000008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24.647892866760976</v>
      </c>
      <c r="Z31" s="34" t="s">
        <v>4</v>
      </c>
      <c r="AA31" s="34">
        <v>9.2199001002738488</v>
      </c>
      <c r="AB31" s="34" t="s">
        <v>4</v>
      </c>
      <c r="AC31" s="34">
        <v>7.3418103360606297</v>
      </c>
      <c r="AD31" s="34" t="s">
        <v>4</v>
      </c>
      <c r="AE31" s="34">
        <v>23.390191674454922</v>
      </c>
      <c r="AF31" s="34" t="s">
        <v>4</v>
      </c>
      <c r="AG31" s="34" t="s">
        <v>4</v>
      </c>
      <c r="AH31" s="34" t="s">
        <v>4</v>
      </c>
      <c r="AI31" s="34">
        <v>27.603739107314851</v>
      </c>
      <c r="AJ31" s="34" t="s">
        <v>4</v>
      </c>
      <c r="AK31" s="34">
        <v>7.7964659151347764</v>
      </c>
      <c r="AL31" s="34" t="s">
        <v>4</v>
      </c>
      <c r="AM31" s="40"/>
    </row>
    <row r="32" spans="1:39">
      <c r="A32" s="3">
        <v>39173</v>
      </c>
      <c r="B32" s="8">
        <v>5.8056832499999995</v>
      </c>
      <c r="C32" s="34">
        <v>19.225889952999999</v>
      </c>
      <c r="D32" s="9">
        <f t="shared" si="1"/>
        <v>14.542103145666665</v>
      </c>
      <c r="E32" s="8">
        <v>18.224468500000008</v>
      </c>
      <c r="F32" s="34" t="s">
        <v>4</v>
      </c>
      <c r="G32" s="9">
        <f t="shared" si="0"/>
        <v>16.724468500000008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23.66889511536764</v>
      </c>
      <c r="Z32" s="34" t="s">
        <v>4</v>
      </c>
      <c r="AA32" s="34">
        <v>10.631084695316471</v>
      </c>
      <c r="AB32" s="34" t="s">
        <v>4</v>
      </c>
      <c r="AC32" s="34">
        <v>10.995505028861654</v>
      </c>
      <c r="AD32" s="34" t="s">
        <v>4</v>
      </c>
      <c r="AE32" s="34">
        <v>8.6267941155713252</v>
      </c>
      <c r="AF32" s="34" t="s">
        <v>4</v>
      </c>
      <c r="AG32" s="34" t="s">
        <v>4</v>
      </c>
      <c r="AH32" s="34" t="s">
        <v>4</v>
      </c>
      <c r="AI32" s="34">
        <v>39.039826233946989</v>
      </c>
      <c r="AJ32" s="34" t="s">
        <v>4</v>
      </c>
      <c r="AK32" s="34">
        <v>7.0378948109359118</v>
      </c>
      <c r="AL32" s="34" t="s">
        <v>4</v>
      </c>
      <c r="AM32" s="40"/>
    </row>
    <row r="33" spans="1:39">
      <c r="A33" s="3">
        <v>39264</v>
      </c>
      <c r="B33" s="8">
        <v>35.805683250000001</v>
      </c>
      <c r="C33" s="34">
        <v>20.382541786000001</v>
      </c>
      <c r="D33" s="9">
        <f t="shared" si="1"/>
        <v>17.981460654333333</v>
      </c>
      <c r="E33" s="8">
        <v>10.224468500000008</v>
      </c>
      <c r="F33" s="34" t="s">
        <v>4</v>
      </c>
      <c r="G33" s="9">
        <f t="shared" si="0"/>
        <v>14.224468500000008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23.66889511536764</v>
      </c>
      <c r="Z33" s="34" t="s">
        <v>4</v>
      </c>
      <c r="AA33" s="34">
        <v>11.615193077579271</v>
      </c>
      <c r="AB33" s="34" t="s">
        <v>4</v>
      </c>
      <c r="AC33" s="34">
        <v>9.027288264336061</v>
      </c>
      <c r="AD33" s="34" t="s">
        <v>4</v>
      </c>
      <c r="AE33" s="34">
        <v>8.6267941155713252</v>
      </c>
      <c r="AF33" s="34" t="s">
        <v>4</v>
      </c>
      <c r="AG33" s="34" t="s">
        <v>4</v>
      </c>
      <c r="AH33" s="34" t="s">
        <v>4</v>
      </c>
      <c r="AI33" s="34">
        <v>41.008042998472597</v>
      </c>
      <c r="AJ33" s="34" t="s">
        <v>4</v>
      </c>
      <c r="AK33" s="34">
        <v>6.0537864286731109</v>
      </c>
      <c r="AL33" s="34" t="s">
        <v>4</v>
      </c>
      <c r="AM33" s="40"/>
    </row>
    <row r="34" spans="1:39">
      <c r="A34" s="3">
        <v>39356</v>
      </c>
      <c r="B34" s="8">
        <v>28.805683250000001</v>
      </c>
      <c r="C34" s="34">
        <v>24.527267200000001</v>
      </c>
      <c r="D34" s="9">
        <f t="shared" si="1"/>
        <v>21.378566312999997</v>
      </c>
      <c r="E34" s="8">
        <v>17.224468500000008</v>
      </c>
      <c r="F34" s="34" t="s">
        <v>4</v>
      </c>
      <c r="G34" s="9">
        <f t="shared" si="0"/>
        <v>13.724468500000008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18.748353204053647</v>
      </c>
      <c r="Z34" s="34" t="s">
        <v>4</v>
      </c>
      <c r="AA34" s="34">
        <v>13.583409842104871</v>
      </c>
      <c r="AB34" s="34" t="s">
        <v>4</v>
      </c>
      <c r="AC34" s="34">
        <v>10.995505028861654</v>
      </c>
      <c r="AD34" s="34" t="s">
        <v>4</v>
      </c>
      <c r="AE34" s="34">
        <v>9.6109024978341271</v>
      </c>
      <c r="AF34" s="34" t="s">
        <v>4</v>
      </c>
      <c r="AG34" s="34" t="s">
        <v>4</v>
      </c>
      <c r="AH34" s="34" t="s">
        <v>4</v>
      </c>
      <c r="AI34" s="34">
        <v>42.97625976299819</v>
      </c>
      <c r="AJ34" s="34" t="s">
        <v>4</v>
      </c>
      <c r="AK34" s="34">
        <v>4.085569664147509</v>
      </c>
      <c r="AL34" s="34" t="s">
        <v>4</v>
      </c>
      <c r="AM34" s="40"/>
    </row>
    <row r="35" spans="1:39">
      <c r="A35" s="3">
        <v>39448</v>
      </c>
      <c r="B35" s="8">
        <v>13.80568325</v>
      </c>
      <c r="C35" s="34">
        <v>19.735624201</v>
      </c>
      <c r="D35" s="9">
        <f t="shared" si="1"/>
        <v>21.548477729000002</v>
      </c>
      <c r="E35" s="8">
        <v>14.224468500000008</v>
      </c>
      <c r="F35" s="34" t="s">
        <v>4</v>
      </c>
      <c r="G35" s="9">
        <f t="shared" si="0"/>
        <v>15.724468500000008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10.711271857403379</v>
      </c>
      <c r="Z35" s="34" t="s">
        <v>4</v>
      </c>
      <c r="AA35" s="34">
        <v>11.475884587740678</v>
      </c>
      <c r="AB35" s="34" t="s">
        <v>4</v>
      </c>
      <c r="AC35" s="34">
        <v>13.667467629530879</v>
      </c>
      <c r="AD35" s="34" t="s">
        <v>4</v>
      </c>
      <c r="AE35" s="34">
        <v>12.343659576379984</v>
      </c>
      <c r="AF35" s="34" t="s">
        <v>4</v>
      </c>
      <c r="AG35" s="34" t="s">
        <v>4</v>
      </c>
      <c r="AH35" s="34" t="s">
        <v>4</v>
      </c>
      <c r="AI35" s="34">
        <v>43.082575169413431</v>
      </c>
      <c r="AJ35" s="34" t="s">
        <v>4</v>
      </c>
      <c r="AK35" s="34">
        <v>8.7191411795316469</v>
      </c>
      <c r="AL35" s="34" t="s">
        <v>4</v>
      </c>
      <c r="AM35" s="40"/>
    </row>
    <row r="36" spans="1:39">
      <c r="A36" s="3">
        <v>39539</v>
      </c>
      <c r="B36" s="8">
        <v>1.8056832499999995</v>
      </c>
      <c r="C36" s="34">
        <v>14.941220032</v>
      </c>
      <c r="D36" s="9">
        <f t="shared" si="1"/>
        <v>19.734703811000003</v>
      </c>
      <c r="E36" s="8">
        <v>15.224468500000008</v>
      </c>
      <c r="F36" s="34" t="s">
        <v>4</v>
      </c>
      <c r="G36" s="9">
        <f t="shared" si="0"/>
        <v>14.724468500000008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32.525870555732844</v>
      </c>
      <c r="Z36" s="34" t="s">
        <v>4</v>
      </c>
      <c r="AA36" s="34">
        <v>11.615193077579272</v>
      </c>
      <c r="AB36" s="34" t="s">
        <v>4</v>
      </c>
      <c r="AC36" s="34">
        <v>13.947830175650056</v>
      </c>
      <c r="AD36" s="34" t="s">
        <v>4</v>
      </c>
      <c r="AE36" s="34">
        <v>9.6109024978341253</v>
      </c>
      <c r="AF36" s="34" t="s">
        <v>4</v>
      </c>
      <c r="AG36" s="34" t="s">
        <v>4</v>
      </c>
      <c r="AH36" s="34" t="s">
        <v>4</v>
      </c>
      <c r="AI36" s="34">
        <v>18.373550206428185</v>
      </c>
      <c r="AJ36" s="34" t="s">
        <v>4</v>
      </c>
      <c r="AK36" s="34">
        <v>13.926653486775505</v>
      </c>
      <c r="AL36" s="34" t="s">
        <v>4</v>
      </c>
      <c r="AM36" s="40"/>
    </row>
    <row r="37" spans="1:39">
      <c r="A37" s="3">
        <v>39630</v>
      </c>
      <c r="B37" s="8">
        <v>24.805683250000001</v>
      </c>
      <c r="C37" s="34">
        <v>10.810440608000002</v>
      </c>
      <c r="D37" s="9">
        <f t="shared" si="1"/>
        <v>15.162428280333332</v>
      </c>
      <c r="E37" s="8">
        <v>18.224468500000008</v>
      </c>
      <c r="F37" s="34" t="s">
        <v>4</v>
      </c>
      <c r="G37" s="9">
        <f t="shared" si="0"/>
        <v>16.724468500000008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26.358558453509634</v>
      </c>
      <c r="Z37" s="34" t="s">
        <v>4</v>
      </c>
      <c r="AA37" s="34">
        <v>8.6493149422677362</v>
      </c>
      <c r="AB37" s="34" t="s">
        <v>4</v>
      </c>
      <c r="AC37" s="34">
        <v>7.9964228666509829</v>
      </c>
      <c r="AD37" s="34" t="s">
        <v>4</v>
      </c>
      <c r="AE37" s="34">
        <v>7.3891570530758433</v>
      </c>
      <c r="AF37" s="34" t="s">
        <v>4</v>
      </c>
      <c r="AG37" s="34" t="s">
        <v>4</v>
      </c>
      <c r="AH37" s="34" t="s">
        <v>4</v>
      </c>
      <c r="AI37" s="34">
        <v>33.841278353013763</v>
      </c>
      <c r="AJ37" s="34" t="s">
        <v>4</v>
      </c>
      <c r="AK37" s="34">
        <v>15.76526833148205</v>
      </c>
      <c r="AL37" s="34" t="s">
        <v>4</v>
      </c>
      <c r="AM37" s="40"/>
    </row>
    <row r="38" spans="1:39">
      <c r="A38" s="3">
        <v>39722</v>
      </c>
      <c r="B38" s="8">
        <v>6.8056832499999995</v>
      </c>
      <c r="C38" s="34">
        <v>1.7277810039999997</v>
      </c>
      <c r="D38" s="9">
        <f t="shared" si="1"/>
        <v>9.159813881333335</v>
      </c>
      <c r="E38" s="8">
        <v>18.224468500000008</v>
      </c>
      <c r="F38" s="34" t="s">
        <v>4</v>
      </c>
      <c r="G38" s="9">
        <f t="shared" si="0"/>
        <v>18.224468500000008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27.60532864441884</v>
      </c>
      <c r="Z38" s="34" t="s">
        <v>4</v>
      </c>
      <c r="AA38" s="34">
        <v>7.6787595485280731</v>
      </c>
      <c r="AB38" s="34" t="s">
        <v>4</v>
      </c>
      <c r="AC38" s="34">
        <v>10.011396646598856</v>
      </c>
      <c r="AD38" s="34" t="s">
        <v>4</v>
      </c>
      <c r="AE38" s="34">
        <v>7.6426857333085261</v>
      </c>
      <c r="AF38" s="34" t="s">
        <v>4</v>
      </c>
      <c r="AG38" s="34" t="s">
        <v>4</v>
      </c>
      <c r="AH38" s="34" t="s">
        <v>4</v>
      </c>
      <c r="AI38" s="34">
        <v>42.976259762998197</v>
      </c>
      <c r="AJ38" s="34" t="s">
        <v>4</v>
      </c>
      <c r="AK38" s="34">
        <v>4.0855696641475099</v>
      </c>
      <c r="AL38" s="34" t="s">
        <v>4</v>
      </c>
      <c r="AM38" s="40"/>
    </row>
    <row r="39" spans="1:39">
      <c r="A39" s="3">
        <v>39814</v>
      </c>
      <c r="B39" s="8">
        <v>-5.1943167499999987</v>
      </c>
      <c r="C39" s="34">
        <v>0.63075660500000108</v>
      </c>
      <c r="D39" s="9">
        <f t="shared" si="1"/>
        <v>4.3896594056666673</v>
      </c>
      <c r="E39" s="8">
        <v>19.224468500000008</v>
      </c>
      <c r="F39" s="34" t="s">
        <v>4</v>
      </c>
      <c r="G39" s="9">
        <f t="shared" si="0"/>
        <v>18.724468500000008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36.712866493646871</v>
      </c>
      <c r="Z39" s="34" t="s">
        <v>4</v>
      </c>
      <c r="AA39" s="34">
        <v>6.7763326882650823</v>
      </c>
      <c r="AB39" s="34" t="s">
        <v>4</v>
      </c>
      <c r="AC39" s="34">
        <v>8.8331239786227123</v>
      </c>
      <c r="AD39" s="34" t="s">
        <v>4</v>
      </c>
      <c r="AE39" s="34">
        <v>14.260008665144465</v>
      </c>
      <c r="AF39" s="34" t="s">
        <v>4</v>
      </c>
      <c r="AG39" s="34" t="s">
        <v>4</v>
      </c>
      <c r="AH39" s="34" t="s">
        <v>4</v>
      </c>
      <c r="AI39" s="34">
        <v>29.530511883321637</v>
      </c>
      <c r="AJ39" s="34" t="s">
        <v>4</v>
      </c>
      <c r="AK39" s="34">
        <v>3.8871562909992461</v>
      </c>
      <c r="AL39" s="34" t="s">
        <v>4</v>
      </c>
      <c r="AM39" s="40"/>
    </row>
    <row r="40" spans="1:39">
      <c r="A40" s="3">
        <v>39904</v>
      </c>
      <c r="B40" s="8">
        <v>-25.194316749999999</v>
      </c>
      <c r="C40" s="34">
        <v>-12.258824088999999</v>
      </c>
      <c r="D40" s="9">
        <f t="shared" si="1"/>
        <v>-3.3000954933333326</v>
      </c>
      <c r="E40" s="8">
        <v>23.224468500000008</v>
      </c>
      <c r="F40" s="34" t="s">
        <v>4</v>
      </c>
      <c r="G40" s="9">
        <f t="shared" si="0"/>
        <v>21.224468500000008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31.105413280717904</v>
      </c>
      <c r="Z40" s="34" t="s">
        <v>4</v>
      </c>
      <c r="AA40" s="34">
        <v>6.8235906703546751</v>
      </c>
      <c r="AB40" s="34" t="s">
        <v>4</v>
      </c>
      <c r="AC40" s="34">
        <v>8.9484197325514838</v>
      </c>
      <c r="AD40" s="34" t="s">
        <v>4</v>
      </c>
      <c r="AE40" s="34">
        <v>10.514150880290151</v>
      </c>
      <c r="AF40" s="34" t="s">
        <v>4</v>
      </c>
      <c r="AG40" s="34" t="s">
        <v>4</v>
      </c>
      <c r="AH40" s="34" t="s">
        <v>4</v>
      </c>
      <c r="AI40" s="34">
        <v>33.714876235395352</v>
      </c>
      <c r="AJ40" s="34" t="s">
        <v>4</v>
      </c>
      <c r="AK40" s="34">
        <v>8.893549200690428</v>
      </c>
      <c r="AL40" s="34" t="s">
        <v>4</v>
      </c>
      <c r="AM40" s="40"/>
    </row>
    <row r="41" spans="1:39">
      <c r="A41" s="3">
        <v>39995</v>
      </c>
      <c r="B41" s="8">
        <v>-0.6606342500000002</v>
      </c>
      <c r="C41" s="34">
        <v>-14.185178451999999</v>
      </c>
      <c r="D41" s="9">
        <f t="shared" si="1"/>
        <v>-8.6044153119999987</v>
      </c>
      <c r="E41" s="8">
        <v>19.199384750000011</v>
      </c>
      <c r="F41" s="34" t="s">
        <v>4</v>
      </c>
      <c r="G41" s="9">
        <f t="shared" si="0"/>
        <v>21.211926625000011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44.288348386449798</v>
      </c>
      <c r="Z41" s="34" t="s">
        <v>4</v>
      </c>
      <c r="AA41" s="34">
        <v>8.7612844938302672</v>
      </c>
      <c r="AB41" s="34" t="s">
        <v>4</v>
      </c>
      <c r="AC41" s="34">
        <v>11.475543252428064</v>
      </c>
      <c r="AD41" s="34" t="s">
        <v>4</v>
      </c>
      <c r="AE41" s="34">
        <v>7.4604965927785099</v>
      </c>
      <c r="AF41" s="34" t="s">
        <v>4</v>
      </c>
      <c r="AG41" s="34" t="s">
        <v>4</v>
      </c>
      <c r="AH41" s="34" t="s">
        <v>4</v>
      </c>
      <c r="AI41" s="34">
        <v>15.565972248366039</v>
      </c>
      <c r="AJ41" s="34" t="s">
        <v>4</v>
      </c>
      <c r="AK41" s="34">
        <v>12.448355026147331</v>
      </c>
      <c r="AL41" s="34" t="s">
        <v>4</v>
      </c>
      <c r="AM41" s="40"/>
    </row>
    <row r="42" spans="1:39">
      <c r="A42" s="3">
        <v>40087</v>
      </c>
      <c r="B42" s="8">
        <v>3.1431647499999995</v>
      </c>
      <c r="C42" s="34">
        <v>-1.9720341170000006</v>
      </c>
      <c r="D42" s="9">
        <f t="shared" si="1"/>
        <v>-9.4720122193333314</v>
      </c>
      <c r="E42" s="8">
        <v>20.408713750000011</v>
      </c>
      <c r="F42" s="34" t="s">
        <v>4</v>
      </c>
      <c r="G42" s="9">
        <f t="shared" si="0"/>
        <v>19.804049250000013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61.891107363244714</v>
      </c>
      <c r="Z42" s="34" t="s">
        <v>4</v>
      </c>
      <c r="AA42" s="34">
        <v>8.9449210095780423</v>
      </c>
      <c r="AB42" s="34" t="s">
        <v>4</v>
      </c>
      <c r="AC42" s="34">
        <v>10.354475900108703</v>
      </c>
      <c r="AD42" s="34" t="s">
        <v>4</v>
      </c>
      <c r="AE42" s="34">
        <v>6.3524336969783262</v>
      </c>
      <c r="AF42" s="34" t="s">
        <v>4</v>
      </c>
      <c r="AG42" s="34" t="s">
        <v>4</v>
      </c>
      <c r="AH42" s="34" t="s">
        <v>4</v>
      </c>
      <c r="AI42" s="34">
        <v>3.3129986346125619</v>
      </c>
      <c r="AJ42" s="34" t="s">
        <v>4</v>
      </c>
      <c r="AK42" s="34">
        <v>9.144063395477648</v>
      </c>
      <c r="AL42" s="34" t="s">
        <v>4</v>
      </c>
      <c r="AM42" s="40"/>
    </row>
    <row r="43" spans="1:39">
      <c r="A43" s="3">
        <v>40179</v>
      </c>
      <c r="B43" s="8">
        <v>-4.2123302500000008</v>
      </c>
      <c r="C43" s="34">
        <v>1.7129786949999994</v>
      </c>
      <c r="D43" s="9">
        <f t="shared" si="1"/>
        <v>-4.8147446246666661</v>
      </c>
      <c r="E43" s="8">
        <v>19.535359750000012</v>
      </c>
      <c r="F43" s="34" t="s">
        <v>4</v>
      </c>
      <c r="G43" s="9">
        <f t="shared" si="0"/>
        <v>19.972036750000012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48.687743886682114</v>
      </c>
      <c r="Z43" s="34" t="s">
        <v>4</v>
      </c>
      <c r="AA43" s="34">
        <v>7.2307295114742525</v>
      </c>
      <c r="AB43" s="34" t="s">
        <v>4</v>
      </c>
      <c r="AC43" s="34">
        <v>9.3193081274640619</v>
      </c>
      <c r="AD43" s="34" t="s">
        <v>4</v>
      </c>
      <c r="AE43" s="34">
        <v>7.994192992805579</v>
      </c>
      <c r="AF43" s="34" t="s">
        <v>4</v>
      </c>
      <c r="AG43" s="34" t="s">
        <v>4</v>
      </c>
      <c r="AH43" s="34" t="s">
        <v>4</v>
      </c>
      <c r="AI43" s="34">
        <v>23.351543301069807</v>
      </c>
      <c r="AJ43" s="34" t="s">
        <v>4</v>
      </c>
      <c r="AK43" s="34">
        <v>3.4164821805041932</v>
      </c>
      <c r="AL43" s="34" t="s">
        <v>4</v>
      </c>
      <c r="AM43" s="40"/>
    </row>
    <row r="44" spans="1:39">
      <c r="A44" s="3">
        <v>40269</v>
      </c>
      <c r="B44" s="8">
        <v>-9.0474672500000004</v>
      </c>
      <c r="C44" s="34">
        <v>3.2130884709999989</v>
      </c>
      <c r="D44" s="9">
        <f t="shared" si="1"/>
        <v>0.98467768299999925</v>
      </c>
      <c r="E44" s="8">
        <v>15.75441575000001</v>
      </c>
      <c r="F44" s="34" t="s">
        <v>4</v>
      </c>
      <c r="G44" s="9">
        <f t="shared" si="0"/>
        <v>17.644887750000009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38.913241032790097</v>
      </c>
      <c r="Z44" s="34" t="s">
        <v>4</v>
      </c>
      <c r="AA44" s="34">
        <v>7.5646401595297732</v>
      </c>
      <c r="AB44" s="34" t="s">
        <v>4</v>
      </c>
      <c r="AC44" s="34">
        <v>10.013615403336846</v>
      </c>
      <c r="AD44" s="34" t="s">
        <v>4</v>
      </c>
      <c r="AE44" s="34">
        <v>26.859089949085764</v>
      </c>
      <c r="AF44" s="34" t="s">
        <v>4</v>
      </c>
      <c r="AG44" s="34" t="s">
        <v>4</v>
      </c>
      <c r="AH44" s="34" t="s">
        <v>4</v>
      </c>
      <c r="AI44" s="34">
        <v>9.5315184307289744</v>
      </c>
      <c r="AJ44" s="34" t="s">
        <v>4</v>
      </c>
      <c r="AK44" s="34">
        <v>7.1178950245285577</v>
      </c>
      <c r="AL44" s="34" t="s">
        <v>4</v>
      </c>
      <c r="AM44" s="40"/>
    </row>
    <row r="45" spans="1:39">
      <c r="A45" s="3">
        <v>40360</v>
      </c>
      <c r="B45" s="8">
        <v>13.401475749999999</v>
      </c>
      <c r="C45" s="34">
        <v>0.3553193659999998</v>
      </c>
      <c r="D45" s="9">
        <f t="shared" si="1"/>
        <v>1.7604621773333327</v>
      </c>
      <c r="E45" s="8">
        <v>16.284664750000012</v>
      </c>
      <c r="F45" s="34" t="s">
        <v>4</v>
      </c>
      <c r="G45" s="9">
        <f t="shared" si="0"/>
        <v>16.019540250000013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32.807993267852673</v>
      </c>
      <c r="Z45" s="34" t="s">
        <v>4</v>
      </c>
      <c r="AA45" s="34">
        <v>10.186642614500782</v>
      </c>
      <c r="AB45" s="34" t="s">
        <v>4</v>
      </c>
      <c r="AC45" s="34">
        <v>13.293621332557018</v>
      </c>
      <c r="AD45" s="34" t="s">
        <v>4</v>
      </c>
      <c r="AE45" s="34">
        <v>25.347369458945536</v>
      </c>
      <c r="AF45" s="34" t="s">
        <v>4</v>
      </c>
      <c r="AG45" s="34" t="s">
        <v>4</v>
      </c>
      <c r="AH45" s="34" t="s">
        <v>4</v>
      </c>
      <c r="AI45" s="34">
        <v>5.4281872909719828</v>
      </c>
      <c r="AJ45" s="34" t="s">
        <v>4</v>
      </c>
      <c r="AK45" s="34">
        <v>12.936186035172014</v>
      </c>
      <c r="AL45" s="34" t="s">
        <v>4</v>
      </c>
      <c r="AM45" s="40"/>
    </row>
    <row r="46" spans="1:39">
      <c r="A46" s="3">
        <v>40452</v>
      </c>
      <c r="B46" s="8">
        <v>3.1762737499999996</v>
      </c>
      <c r="C46" s="34">
        <v>-1.8829319210000004</v>
      </c>
      <c r="D46" s="9">
        <f t="shared" si="1"/>
        <v>0.56182530533333275</v>
      </c>
      <c r="E46" s="8">
        <v>17.003625750000012</v>
      </c>
      <c r="F46" s="34" t="s">
        <v>4</v>
      </c>
      <c r="G46" s="9">
        <f t="shared" si="0"/>
        <v>16.644145250000012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43.930174605176411</v>
      </c>
      <c r="Z46" s="34" t="s">
        <v>4</v>
      </c>
      <c r="AA46" s="34">
        <v>9.167438162078227</v>
      </c>
      <c r="AB46" s="34" t="s">
        <v>4</v>
      </c>
      <c r="AC46" s="34">
        <v>9.865212522621313</v>
      </c>
      <c r="AD46" s="34" t="s">
        <v>4</v>
      </c>
      <c r="AE46" s="34">
        <v>13.556337244902521</v>
      </c>
      <c r="AF46" s="34" t="s">
        <v>4</v>
      </c>
      <c r="AG46" s="34" t="s">
        <v>4</v>
      </c>
      <c r="AH46" s="34" t="s">
        <v>4</v>
      </c>
      <c r="AI46" s="34">
        <v>17.62636175775933</v>
      </c>
      <c r="AJ46" s="34" t="s">
        <v>4</v>
      </c>
      <c r="AK46" s="34">
        <v>5.8544757074621909</v>
      </c>
      <c r="AL46" s="34" t="s">
        <v>4</v>
      </c>
      <c r="AM46" s="40"/>
    </row>
    <row r="47" spans="1:39">
      <c r="A47" s="3">
        <v>40544</v>
      </c>
      <c r="B47" s="8">
        <v>-5.6183182499999997</v>
      </c>
      <c r="C47" s="34">
        <v>0.65858527199999983</v>
      </c>
      <c r="D47" s="9">
        <f t="shared" si="1"/>
        <v>-0.28967576100000025</v>
      </c>
      <c r="E47" s="8">
        <v>17.62239275000001</v>
      </c>
      <c r="F47" s="34" t="s">
        <v>4</v>
      </c>
      <c r="G47" s="9">
        <f t="shared" si="0"/>
        <v>17.313009250000011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36.408847816550157</v>
      </c>
      <c r="Z47" s="34" t="s">
        <v>4</v>
      </c>
      <c r="AA47" s="34">
        <v>9.935910771374342</v>
      </c>
      <c r="AB47" s="34" t="s">
        <v>4</v>
      </c>
      <c r="AC47" s="34">
        <v>15.639869428860417</v>
      </c>
      <c r="AD47" s="34" t="s">
        <v>4</v>
      </c>
      <c r="AE47" s="34">
        <v>14.482173284947944</v>
      </c>
      <c r="AF47" s="34" t="s">
        <v>4</v>
      </c>
      <c r="AG47" s="34" t="s">
        <v>4</v>
      </c>
      <c r="AH47" s="34" t="s">
        <v>4</v>
      </c>
      <c r="AI47" s="34">
        <v>16.556267869038408</v>
      </c>
      <c r="AJ47" s="34" t="s">
        <v>4</v>
      </c>
      <c r="AK47" s="34">
        <v>6.9769308292287393</v>
      </c>
      <c r="AL47" s="34" t="s">
        <v>4</v>
      </c>
      <c r="AM47" s="40"/>
    </row>
    <row r="48" spans="1:39">
      <c r="A48" s="3">
        <v>40634</v>
      </c>
      <c r="B48" s="8">
        <v>-14.637076250000002</v>
      </c>
      <c r="C48" s="34">
        <v>-3.0987435900000015</v>
      </c>
      <c r="D48" s="9">
        <f t="shared" si="1"/>
        <v>-1.4410300796666675</v>
      </c>
      <c r="E48" s="8">
        <v>20.507005750000012</v>
      </c>
      <c r="F48" s="34" t="s">
        <v>4</v>
      </c>
      <c r="G48" s="9">
        <f t="shared" si="0"/>
        <v>19.064699250000011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39.973075335802214</v>
      </c>
      <c r="Z48" s="34" t="s">
        <v>4</v>
      </c>
      <c r="AA48" s="34">
        <v>7.5548249195804624</v>
      </c>
      <c r="AB48" s="34" t="s">
        <v>4</v>
      </c>
      <c r="AC48" s="34">
        <v>12.409741890657545</v>
      </c>
      <c r="AD48" s="34" t="s">
        <v>4</v>
      </c>
      <c r="AE48" s="34">
        <v>11.989541234814578</v>
      </c>
      <c r="AF48" s="34" t="s">
        <v>4</v>
      </c>
      <c r="AG48" s="34" t="s">
        <v>4</v>
      </c>
      <c r="AH48" s="34" t="s">
        <v>4</v>
      </c>
      <c r="AI48" s="34">
        <v>19.105690063079077</v>
      </c>
      <c r="AJ48" s="34" t="s">
        <v>4</v>
      </c>
      <c r="AK48" s="34">
        <v>8.967126556066118</v>
      </c>
      <c r="AL48" s="34" t="s">
        <v>4</v>
      </c>
      <c r="AM48" s="40"/>
    </row>
    <row r="49" spans="1:39">
      <c r="A49" s="3">
        <v>40725</v>
      </c>
      <c r="B49" s="8">
        <v>8.1872847499999999</v>
      </c>
      <c r="C49" s="34">
        <v>-4.9686032420000004</v>
      </c>
      <c r="D49" s="9">
        <f t="shared" si="1"/>
        <v>-2.4695871866666672</v>
      </c>
      <c r="E49" s="8">
        <v>24.360187750000009</v>
      </c>
      <c r="F49" s="34" t="s">
        <v>4</v>
      </c>
      <c r="G49" s="9">
        <f t="shared" si="0"/>
        <v>22.43359675000001</v>
      </c>
      <c r="H49" s="8">
        <v>92.199088000000003</v>
      </c>
      <c r="I49" s="34" t="s">
        <v>4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35.523609005348646</v>
      </c>
      <c r="Z49" s="34" t="s">
        <v>4</v>
      </c>
      <c r="AA49" s="34">
        <v>8.1491742651507693</v>
      </c>
      <c r="AB49" s="34" t="s">
        <v>4</v>
      </c>
      <c r="AC49" s="34">
        <v>12.44933902963983</v>
      </c>
      <c r="AD49" s="34" t="s">
        <v>4</v>
      </c>
      <c r="AE49" s="34">
        <v>23.911462475998412</v>
      </c>
      <c r="AF49" s="34" t="s">
        <v>4</v>
      </c>
      <c r="AG49" s="34" t="s">
        <v>4</v>
      </c>
      <c r="AH49" s="34" t="s">
        <v>4</v>
      </c>
      <c r="AI49" s="34">
        <v>9.6947409262386763</v>
      </c>
      <c r="AJ49" s="34" t="s">
        <v>4</v>
      </c>
      <c r="AK49" s="34">
        <v>10.271674297623658</v>
      </c>
      <c r="AL49" s="34" t="s">
        <v>4</v>
      </c>
      <c r="AM49" s="40"/>
    </row>
    <row r="50" spans="1:39">
      <c r="A50" s="3">
        <v>40817</v>
      </c>
      <c r="B50" s="8">
        <v>-0.52211325000000031</v>
      </c>
      <c r="C50" s="34">
        <v>-5.0543590510000005</v>
      </c>
      <c r="D50" s="9">
        <f t="shared" si="1"/>
        <v>-4.3739019610000005</v>
      </c>
      <c r="E50" s="8">
        <v>23.025937750000011</v>
      </c>
      <c r="F50" s="34" t="s">
        <v>4</v>
      </c>
      <c r="G50" s="9">
        <f t="shared" si="0"/>
        <v>23.69306275000001</v>
      </c>
      <c r="H50" s="8">
        <v>90.029781999999997</v>
      </c>
      <c r="I50" s="34" t="s">
        <v>4</v>
      </c>
      <c r="J50" s="9">
        <f>+AVERAGE(H49:H50)</f>
        <v>91.114435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42.562461623291831</v>
      </c>
      <c r="Z50" s="34" t="s">
        <v>4</v>
      </c>
      <c r="AA50" s="34">
        <v>7.5441100323252739</v>
      </c>
      <c r="AB50" s="34" t="s">
        <v>4</v>
      </c>
      <c r="AC50" s="34">
        <v>10.130549451376305</v>
      </c>
      <c r="AD50" s="34" t="s">
        <v>4</v>
      </c>
      <c r="AE50" s="34">
        <v>23.830408014807116</v>
      </c>
      <c r="AF50" s="34" t="s">
        <v>4</v>
      </c>
      <c r="AG50" s="34" t="s">
        <v>4</v>
      </c>
      <c r="AH50" s="34" t="s">
        <v>4</v>
      </c>
      <c r="AI50" s="34">
        <v>7.1732760879978823</v>
      </c>
      <c r="AJ50" s="34" t="s">
        <v>4</v>
      </c>
      <c r="AK50" s="34">
        <v>8.7591947902015903</v>
      </c>
      <c r="AL50" s="34" t="s">
        <v>4</v>
      </c>
      <c r="AM50" s="40"/>
    </row>
    <row r="51" spans="1:39">
      <c r="A51" s="3">
        <v>40909</v>
      </c>
      <c r="B51" s="8">
        <v>-28.574112249999999</v>
      </c>
      <c r="C51" s="34">
        <v>-21.787710379</v>
      </c>
      <c r="D51" s="9">
        <f t="shared" si="1"/>
        <v>-10.603557557333334</v>
      </c>
      <c r="E51" s="8">
        <v>24.940534750000012</v>
      </c>
      <c r="F51" s="34" t="s">
        <v>4</v>
      </c>
      <c r="G51" s="9">
        <f t="shared" si="0"/>
        <v>23.983236250000012</v>
      </c>
      <c r="H51" s="8">
        <v>89.533608999999998</v>
      </c>
      <c r="I51" s="34" t="s">
        <v>4</v>
      </c>
      <c r="J51" s="9">
        <f t="shared" ref="J51:J92" si="2">+AVERAGE(H50:H51)</f>
        <v>89.781695499999998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42.333523265229964</v>
      </c>
      <c r="Z51" s="34" t="s">
        <v>4</v>
      </c>
      <c r="AA51" s="34">
        <v>7.0082359561539809</v>
      </c>
      <c r="AB51" s="34" t="s">
        <v>4</v>
      </c>
      <c r="AC51" s="34">
        <v>10.569290154858789</v>
      </c>
      <c r="AD51" s="34" t="s">
        <v>4</v>
      </c>
      <c r="AE51" s="34">
        <v>19.37150163203988</v>
      </c>
      <c r="AF51" s="34" t="s">
        <v>4</v>
      </c>
      <c r="AG51" s="34" t="s">
        <v>4</v>
      </c>
      <c r="AH51" s="34" t="s">
        <v>4</v>
      </c>
      <c r="AI51" s="34">
        <v>17.146475489149296</v>
      </c>
      <c r="AJ51" s="34" t="s">
        <v>4</v>
      </c>
      <c r="AK51" s="34">
        <v>3.5709735025680853</v>
      </c>
      <c r="AL51" s="34" t="s">
        <v>4</v>
      </c>
      <c r="AM51" s="40"/>
    </row>
    <row r="52" spans="1:39">
      <c r="A52" s="3">
        <v>41000</v>
      </c>
      <c r="B52" s="8">
        <v>-32.339985249999998</v>
      </c>
      <c r="C52" s="34">
        <v>-21.76263762</v>
      </c>
      <c r="D52" s="9">
        <f t="shared" si="1"/>
        <v>-16.201569016666667</v>
      </c>
      <c r="E52" s="8">
        <v>30.574565750000012</v>
      </c>
      <c r="F52" s="34" t="s">
        <v>4</v>
      </c>
      <c r="G52" s="9">
        <f t="shared" si="0"/>
        <v>27.757550250000012</v>
      </c>
      <c r="H52" s="8">
        <v>89.415554</v>
      </c>
      <c r="I52" s="34" t="s">
        <v>4</v>
      </c>
      <c r="J52" s="9">
        <f t="shared" si="2"/>
        <v>89.474581499999999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51.458185586700665</v>
      </c>
      <c r="Z52" s="34" t="s">
        <v>4</v>
      </c>
      <c r="AA52" s="34">
        <v>7.2928367034752011</v>
      </c>
      <c r="AB52" s="34" t="s">
        <v>4</v>
      </c>
      <c r="AC52" s="34">
        <v>9.7057067986722068</v>
      </c>
      <c r="AD52" s="34" t="s">
        <v>4</v>
      </c>
      <c r="AE52" s="34">
        <v>12.800742595124818</v>
      </c>
      <c r="AF52" s="34" t="s">
        <v>4</v>
      </c>
      <c r="AG52" s="34" t="s">
        <v>4</v>
      </c>
      <c r="AH52" s="34" t="s">
        <v>4</v>
      </c>
      <c r="AI52" s="34">
        <v>12.443142187103396</v>
      </c>
      <c r="AJ52" s="34" t="s">
        <v>4</v>
      </c>
      <c r="AK52" s="34">
        <v>6.2993861289237216</v>
      </c>
      <c r="AL52" s="34" t="s">
        <v>4</v>
      </c>
      <c r="AM52" s="40"/>
    </row>
    <row r="53" spans="1:39">
      <c r="A53" s="3">
        <v>41091</v>
      </c>
      <c r="B53" s="8">
        <v>-6.7723062499999997</v>
      </c>
      <c r="C53" s="34">
        <v>-19.912846484999999</v>
      </c>
      <c r="D53" s="9">
        <f t="shared" si="1"/>
        <v>-21.154398161333333</v>
      </c>
      <c r="E53" s="8">
        <v>28.909900750000013</v>
      </c>
      <c r="F53" s="34" t="s">
        <v>4</v>
      </c>
      <c r="G53" s="9">
        <f t="shared" si="0"/>
        <v>29.742233250000012</v>
      </c>
      <c r="H53" s="8">
        <v>88.802715000000006</v>
      </c>
      <c r="I53" s="34" t="s">
        <v>4</v>
      </c>
      <c r="J53" s="9">
        <f t="shared" si="2"/>
        <v>89.10913450000001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53.100796124824399</v>
      </c>
      <c r="Z53" s="34" t="s">
        <v>4</v>
      </c>
      <c r="AA53" s="34">
        <v>7.4080976009928206</v>
      </c>
      <c r="AB53" s="34" t="s">
        <v>4</v>
      </c>
      <c r="AC53" s="34">
        <v>9.9802667456993142</v>
      </c>
      <c r="AD53" s="34" t="s">
        <v>4</v>
      </c>
      <c r="AE53" s="34">
        <v>12.123534645895823</v>
      </c>
      <c r="AF53" s="34" t="s">
        <v>4</v>
      </c>
      <c r="AG53" s="34" t="s">
        <v>4</v>
      </c>
      <c r="AH53" s="34" t="s">
        <v>4</v>
      </c>
      <c r="AI53" s="34">
        <v>6.042992008455264</v>
      </c>
      <c r="AJ53" s="34" t="s">
        <v>4</v>
      </c>
      <c r="AK53" s="34">
        <v>11.344312874132378</v>
      </c>
      <c r="AL53" s="34" t="s">
        <v>4</v>
      </c>
      <c r="AM53" s="40"/>
    </row>
    <row r="54" spans="1:39">
      <c r="A54" s="3">
        <v>41183</v>
      </c>
      <c r="B54" s="8">
        <v>-23.353497249999997</v>
      </c>
      <c r="C54" s="34">
        <v>-27.708641368999999</v>
      </c>
      <c r="D54" s="9">
        <f t="shared" si="1"/>
        <v>-23.128041824666667</v>
      </c>
      <c r="E54" s="8">
        <v>29.763682750000008</v>
      </c>
      <c r="F54" s="34" t="s">
        <v>4</v>
      </c>
      <c r="G54" s="9">
        <f t="shared" si="0"/>
        <v>29.33679175000001</v>
      </c>
      <c r="H54" s="8">
        <v>88.781627</v>
      </c>
      <c r="I54" s="34" t="s">
        <v>4</v>
      </c>
      <c r="J54" s="9">
        <f t="shared" si="2"/>
        <v>88.792170999999996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53.362650127968848</v>
      </c>
      <c r="Z54" s="34" t="s">
        <v>4</v>
      </c>
      <c r="AA54" s="34">
        <v>7.3430168671230023</v>
      </c>
      <c r="AB54" s="34" t="s">
        <v>4</v>
      </c>
      <c r="AC54" s="34">
        <v>13.846480209362694</v>
      </c>
      <c r="AD54" s="34" t="s">
        <v>4</v>
      </c>
      <c r="AE54" s="34">
        <v>12.926101788577702</v>
      </c>
      <c r="AF54" s="34" t="s">
        <v>4</v>
      </c>
      <c r="AG54" s="34" t="s">
        <v>4</v>
      </c>
      <c r="AH54" s="34" t="s">
        <v>4</v>
      </c>
      <c r="AI54" s="34">
        <v>4.7688406349239667</v>
      </c>
      <c r="AJ54" s="34" t="s">
        <v>4</v>
      </c>
      <c r="AK54" s="34">
        <v>7.7529103720437922</v>
      </c>
      <c r="AL54" s="34" t="s">
        <v>4</v>
      </c>
      <c r="AM54" s="40"/>
    </row>
    <row r="55" spans="1:39">
      <c r="A55" s="3">
        <v>41275</v>
      </c>
      <c r="B55" s="8">
        <v>-26.400680250000001</v>
      </c>
      <c r="C55" s="34">
        <v>-18.831432498000002</v>
      </c>
      <c r="D55" s="9">
        <f t="shared" si="1"/>
        <v>-22.150973450666665</v>
      </c>
      <c r="E55" s="8">
        <v>32.944662750000013</v>
      </c>
      <c r="F55" s="34" t="s">
        <v>4</v>
      </c>
      <c r="G55" s="9">
        <f t="shared" si="0"/>
        <v>31.354172750000011</v>
      </c>
      <c r="H55" s="8">
        <v>88.652501999999998</v>
      </c>
      <c r="I55" s="34" t="s">
        <v>4</v>
      </c>
      <c r="J55" s="9">
        <f t="shared" si="2"/>
        <v>88.717064499999992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50.683259651939125</v>
      </c>
      <c r="Z55" s="34" t="s">
        <v>4</v>
      </c>
      <c r="AA55" s="34">
        <v>7.1563206422884624</v>
      </c>
      <c r="AB55" s="34" t="s">
        <v>4</v>
      </c>
      <c r="AC55" s="34">
        <v>10.887120331926065</v>
      </c>
      <c r="AD55" s="34" t="s">
        <v>4</v>
      </c>
      <c r="AE55" s="34">
        <v>12.74129718372097</v>
      </c>
      <c r="AF55" s="34" t="s">
        <v>4</v>
      </c>
      <c r="AG55" s="34" t="s">
        <v>4</v>
      </c>
      <c r="AH55" s="34" t="s">
        <v>4</v>
      </c>
      <c r="AI55" s="34">
        <v>9.1099237661648882</v>
      </c>
      <c r="AJ55" s="34" t="s">
        <v>4</v>
      </c>
      <c r="AK55" s="34">
        <v>9.4220784239604818</v>
      </c>
      <c r="AL55" s="34" t="s">
        <v>4</v>
      </c>
      <c r="AM55" s="40"/>
    </row>
    <row r="56" spans="1:39">
      <c r="A56" s="3">
        <v>41365</v>
      </c>
      <c r="B56" s="8">
        <v>-23.49826925</v>
      </c>
      <c r="C56" s="34">
        <v>-13.684568761</v>
      </c>
      <c r="D56" s="9">
        <f t="shared" si="1"/>
        <v>-20.074880876000002</v>
      </c>
      <c r="E56" s="8">
        <v>30.964894750000013</v>
      </c>
      <c r="F56" s="34" t="s">
        <v>4</v>
      </c>
      <c r="G56" s="9">
        <f t="shared" si="0"/>
        <v>31.954778750000013</v>
      </c>
      <c r="H56" s="8">
        <v>88.052625000000006</v>
      </c>
      <c r="I56" s="34" t="s">
        <v>4</v>
      </c>
      <c r="J56" s="9">
        <f t="shared" si="2"/>
        <v>88.352563500000002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52.658406253555192</v>
      </c>
      <c r="Z56" s="34" t="s">
        <v>4</v>
      </c>
      <c r="AA56" s="34">
        <v>7.0911464327646172</v>
      </c>
      <c r="AB56" s="34" t="s">
        <v>4</v>
      </c>
      <c r="AC56" s="34">
        <v>12.186454870138698</v>
      </c>
      <c r="AD56" s="34" t="s">
        <v>4</v>
      </c>
      <c r="AE56" s="34">
        <v>10.373575207201068</v>
      </c>
      <c r="AF56" s="34" t="s">
        <v>4</v>
      </c>
      <c r="AG56" s="34" t="s">
        <v>4</v>
      </c>
      <c r="AH56" s="34" t="s">
        <v>4</v>
      </c>
      <c r="AI56" s="34">
        <v>9.9213870573667329</v>
      </c>
      <c r="AJ56" s="34" t="s">
        <v>4</v>
      </c>
      <c r="AK56" s="34">
        <v>7.7690301789736864</v>
      </c>
      <c r="AL56" s="34" t="s">
        <v>4</v>
      </c>
      <c r="AM56" s="40"/>
    </row>
    <row r="57" spans="1:39">
      <c r="A57" s="3">
        <v>41456</v>
      </c>
      <c r="B57" s="8">
        <v>-3.7291912500000013</v>
      </c>
      <c r="C57" s="34">
        <v>-17.029286386999999</v>
      </c>
      <c r="D57" s="9">
        <f t="shared" si="1"/>
        <v>-16.515095882000001</v>
      </c>
      <c r="E57" s="8">
        <v>25.07013975000001</v>
      </c>
      <c r="F57" s="34" t="s">
        <v>4</v>
      </c>
      <c r="G57" s="9">
        <f t="shared" si="0"/>
        <v>28.017517250000012</v>
      </c>
      <c r="H57" s="8">
        <v>87.583960000000005</v>
      </c>
      <c r="I57" s="34" t="s">
        <v>4</v>
      </c>
      <c r="J57" s="9">
        <f t="shared" si="2"/>
        <v>87.818292500000013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57.354495354013004</v>
      </c>
      <c r="Z57" s="34" t="s">
        <v>4</v>
      </c>
      <c r="AA57" s="34">
        <v>7.8218193051897353</v>
      </c>
      <c r="AB57" s="34" t="s">
        <v>4</v>
      </c>
      <c r="AC57" s="34">
        <v>9.8331819700459455</v>
      </c>
      <c r="AD57" s="34" t="s">
        <v>4</v>
      </c>
      <c r="AE57" s="34">
        <v>12.409045284931693</v>
      </c>
      <c r="AF57" s="34" t="s">
        <v>4</v>
      </c>
      <c r="AG57" s="34" t="s">
        <v>4</v>
      </c>
      <c r="AH57" s="34" t="s">
        <v>4</v>
      </c>
      <c r="AI57" s="34">
        <v>5.919726210173458</v>
      </c>
      <c r="AJ57" s="34" t="s">
        <v>4</v>
      </c>
      <c r="AK57" s="34">
        <v>6.6617318756461934</v>
      </c>
      <c r="AL57" s="34" t="s">
        <v>4</v>
      </c>
      <c r="AM57" s="40"/>
    </row>
    <row r="58" spans="1:39">
      <c r="A58" s="3">
        <v>41548</v>
      </c>
      <c r="B58" s="8">
        <v>-9.7448802499999996</v>
      </c>
      <c r="C58" s="34">
        <v>-14.134314099000001</v>
      </c>
      <c r="D58" s="9">
        <f t="shared" si="1"/>
        <v>-14.949389749</v>
      </c>
      <c r="E58" s="8">
        <v>28.547415750000013</v>
      </c>
      <c r="F58" s="34" t="s">
        <v>4</v>
      </c>
      <c r="G58" s="9">
        <f t="shared" si="0"/>
        <v>26.808777750000012</v>
      </c>
      <c r="H58" s="8">
        <v>88.273713999999998</v>
      </c>
      <c r="I58" s="34" t="s">
        <v>4</v>
      </c>
      <c r="J58" s="9">
        <f t="shared" si="2"/>
        <v>87.928837000000001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53.597295619194959</v>
      </c>
      <c r="Z58" s="34" t="s">
        <v>4</v>
      </c>
      <c r="AA58" s="34">
        <v>8.0342192369407233</v>
      </c>
      <c r="AB58" s="34" t="s">
        <v>4</v>
      </c>
      <c r="AC58" s="34">
        <v>15.079119109094508</v>
      </c>
      <c r="AD58" s="34" t="s">
        <v>4</v>
      </c>
      <c r="AE58" s="34">
        <v>7.0600893746736739</v>
      </c>
      <c r="AF58" s="34" t="s">
        <v>4</v>
      </c>
      <c r="AG58" s="34" t="s">
        <v>4</v>
      </c>
      <c r="AH58" s="34" t="s">
        <v>4</v>
      </c>
      <c r="AI58" s="34">
        <v>13.629770607457637</v>
      </c>
      <c r="AJ58" s="34" t="s">
        <v>4</v>
      </c>
      <c r="AK58" s="34">
        <v>2.5995060526384979</v>
      </c>
      <c r="AL58" s="34" t="s">
        <v>4</v>
      </c>
      <c r="AM58" s="40"/>
    </row>
    <row r="59" spans="1:39">
      <c r="A59" s="3">
        <v>41640</v>
      </c>
      <c r="B59" s="8">
        <v>-11.296543249999999</v>
      </c>
      <c r="C59" s="34">
        <v>-2.8674632629999994</v>
      </c>
      <c r="D59" s="9">
        <f t="shared" si="1"/>
        <v>-11.343687916333332</v>
      </c>
      <c r="E59" s="8">
        <v>22.143732750000012</v>
      </c>
      <c r="F59" s="34" t="s">
        <v>4</v>
      </c>
      <c r="G59" s="9">
        <f t="shared" si="0"/>
        <v>25.345574250000013</v>
      </c>
      <c r="H59" s="8">
        <v>88.916705000000007</v>
      </c>
      <c r="I59" s="34" t="s">
        <v>4</v>
      </c>
      <c r="J59" s="9">
        <f t="shared" si="2"/>
        <v>88.59520950000001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49.126118273138282</v>
      </c>
      <c r="Z59" s="34" t="s">
        <v>4</v>
      </c>
      <c r="AA59" s="34">
        <v>7.341846098304976</v>
      </c>
      <c r="AB59" s="34" t="s">
        <v>4</v>
      </c>
      <c r="AC59" s="34">
        <v>16.302915151906088</v>
      </c>
      <c r="AD59" s="34" t="s">
        <v>4</v>
      </c>
      <c r="AE59" s="34">
        <v>10.247634747021841</v>
      </c>
      <c r="AF59" s="34" t="s">
        <v>4</v>
      </c>
      <c r="AG59" s="34" t="s">
        <v>4</v>
      </c>
      <c r="AH59" s="34" t="s">
        <v>4</v>
      </c>
      <c r="AI59" s="34">
        <v>12.379940556125185</v>
      </c>
      <c r="AJ59" s="34" t="s">
        <v>4</v>
      </c>
      <c r="AK59" s="34">
        <v>4.6015451735036361</v>
      </c>
      <c r="AL59" s="34" t="s">
        <v>4</v>
      </c>
      <c r="AM59" s="40"/>
    </row>
    <row r="60" spans="1:39">
      <c r="A60" s="3">
        <v>41730</v>
      </c>
      <c r="B60" s="8">
        <v>-11.916081250000001</v>
      </c>
      <c r="C60" s="34">
        <v>-2.7240218420000009</v>
      </c>
      <c r="D60" s="9">
        <f t="shared" si="1"/>
        <v>-6.5752664013333328</v>
      </c>
      <c r="E60" s="8">
        <v>24.64689975000001</v>
      </c>
      <c r="F60" s="34" t="s">
        <v>4</v>
      </c>
      <c r="G60" s="9">
        <f t="shared" si="0"/>
        <v>23.395316250000011</v>
      </c>
      <c r="H60" s="8">
        <v>89.568556000000001</v>
      </c>
      <c r="I60" s="34" t="s">
        <v>4</v>
      </c>
      <c r="J60" s="9">
        <f t="shared" si="2"/>
        <v>89.242630500000004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40.517135763955558</v>
      </c>
      <c r="Z60" s="34" t="s">
        <v>4</v>
      </c>
      <c r="AA60" s="34">
        <v>9.1393625138730279</v>
      </c>
      <c r="AB60" s="34" t="s">
        <v>4</v>
      </c>
      <c r="AC60" s="34">
        <v>15.594348381569665</v>
      </c>
      <c r="AD60" s="34" t="s">
        <v>4</v>
      </c>
      <c r="AE60" s="34">
        <v>8.2006754369012302</v>
      </c>
      <c r="AF60" s="34" t="s">
        <v>4</v>
      </c>
      <c r="AG60" s="34" t="s">
        <v>4</v>
      </c>
      <c r="AH60" s="34" t="s">
        <v>4</v>
      </c>
      <c r="AI60" s="34">
        <v>17.414006553756025</v>
      </c>
      <c r="AJ60" s="34" t="s">
        <v>4</v>
      </c>
      <c r="AK60" s="34">
        <v>9.1344713499444925</v>
      </c>
      <c r="AL60" s="34" t="s">
        <v>4</v>
      </c>
      <c r="AM60" s="40"/>
    </row>
    <row r="61" spans="1:39">
      <c r="A61" s="3">
        <v>41821</v>
      </c>
      <c r="B61" s="8">
        <v>15.059520749999999</v>
      </c>
      <c r="C61" s="34">
        <v>1.8514428809999988</v>
      </c>
      <c r="D61" s="9">
        <f t="shared" si="1"/>
        <v>-1.2466807413333338</v>
      </c>
      <c r="E61" s="8">
        <v>22.850676750000012</v>
      </c>
      <c r="F61" s="34" t="s">
        <v>4</v>
      </c>
      <c r="G61" s="9">
        <f t="shared" si="0"/>
        <v>23.748788250000011</v>
      </c>
      <c r="H61" s="8">
        <v>89.945622999999998</v>
      </c>
      <c r="I61" s="34" t="s">
        <v>4</v>
      </c>
      <c r="J61" s="9">
        <f t="shared" si="2"/>
        <v>89.757089500000006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44.857406370330132</v>
      </c>
      <c r="Z61" s="34" t="s">
        <v>4</v>
      </c>
      <c r="AA61" s="34">
        <v>11.222077765888585</v>
      </c>
      <c r="AB61" s="34" t="s">
        <v>4</v>
      </c>
      <c r="AC61" s="34">
        <v>8.8528822396851954</v>
      </c>
      <c r="AD61" s="34" t="s">
        <v>4</v>
      </c>
      <c r="AE61" s="34">
        <v>8.3465346934683602</v>
      </c>
      <c r="AF61" s="34" t="s">
        <v>4</v>
      </c>
      <c r="AG61" s="34" t="s">
        <v>4</v>
      </c>
      <c r="AH61" s="34" t="s">
        <v>4</v>
      </c>
      <c r="AI61" s="34">
        <v>16.369106248031333</v>
      </c>
      <c r="AJ61" s="34" t="s">
        <v>4</v>
      </c>
      <c r="AK61" s="34">
        <v>10.351992682596396</v>
      </c>
      <c r="AL61" s="34" t="s">
        <v>4</v>
      </c>
      <c r="AM61" s="40"/>
    </row>
    <row r="62" spans="1:39">
      <c r="A62" s="3">
        <v>41913</v>
      </c>
      <c r="B62" s="8">
        <v>9.337110749999999</v>
      </c>
      <c r="C62" s="34">
        <v>4.5756147319999991</v>
      </c>
      <c r="D62" s="9">
        <f t="shared" si="1"/>
        <v>1.2343452569999991</v>
      </c>
      <c r="E62" s="8">
        <v>20.32694475000001</v>
      </c>
      <c r="F62" s="34" t="s">
        <v>4</v>
      </c>
      <c r="G62" s="9">
        <f t="shared" si="0"/>
        <v>21.588810750000011</v>
      </c>
      <c r="H62" s="8">
        <v>90.177957000000006</v>
      </c>
      <c r="I62" s="34" t="s">
        <v>4</v>
      </c>
      <c r="J62" s="9">
        <f t="shared" si="2"/>
        <v>90.061790000000002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44.421778140709499</v>
      </c>
      <c r="Z62" s="34" t="s">
        <v>4</v>
      </c>
      <c r="AA62" s="34">
        <v>11.99706953111866</v>
      </c>
      <c r="AB62" s="34" t="s">
        <v>4</v>
      </c>
      <c r="AC62" s="34">
        <v>13.030864794538235</v>
      </c>
      <c r="AD62" s="34" t="s">
        <v>4</v>
      </c>
      <c r="AE62" s="34">
        <v>8.0275840458351535</v>
      </c>
      <c r="AF62" s="34" t="s">
        <v>4</v>
      </c>
      <c r="AG62" s="34" t="s">
        <v>4</v>
      </c>
      <c r="AH62" s="34" t="s">
        <v>4</v>
      </c>
      <c r="AI62" s="34">
        <v>16.554415481963982</v>
      </c>
      <c r="AJ62" s="34" t="s">
        <v>4</v>
      </c>
      <c r="AK62" s="34">
        <v>5.9682880058344683</v>
      </c>
      <c r="AL62" s="34" t="s">
        <v>4</v>
      </c>
      <c r="AM62" s="40"/>
    </row>
    <row r="63" spans="1:39">
      <c r="A63" s="3">
        <v>42005</v>
      </c>
      <c r="B63" s="8">
        <v>-5.4327602500000012</v>
      </c>
      <c r="C63" s="34">
        <v>3.4157192999999992</v>
      </c>
      <c r="D63" s="9">
        <f t="shared" si="1"/>
        <v>3.280925637666666</v>
      </c>
      <c r="E63" s="8">
        <v>23.243474750000011</v>
      </c>
      <c r="F63" s="34" t="s">
        <v>4</v>
      </c>
      <c r="G63" s="9">
        <f t="shared" si="0"/>
        <v>21.785209750000011</v>
      </c>
      <c r="H63" s="8">
        <v>89.354456999999996</v>
      </c>
      <c r="I63" s="34" t="s">
        <v>4</v>
      </c>
      <c r="J63" s="9">
        <f t="shared" si="2"/>
        <v>89.766207000000009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49.654157111293578</v>
      </c>
      <c r="Z63" s="34" t="s">
        <v>4</v>
      </c>
      <c r="AA63" s="34">
        <v>9.2553804525576329</v>
      </c>
      <c r="AB63" s="34" t="s">
        <v>4</v>
      </c>
      <c r="AC63" s="34">
        <v>11.387675358425845</v>
      </c>
      <c r="AD63" s="34" t="s">
        <v>4</v>
      </c>
      <c r="AE63" s="34">
        <v>6.5063588804242354</v>
      </c>
      <c r="AF63" s="34" t="s">
        <v>4</v>
      </c>
      <c r="AG63" s="34" t="s">
        <v>4</v>
      </c>
      <c r="AH63" s="34" t="s">
        <v>4</v>
      </c>
      <c r="AI63" s="34">
        <v>15.405831049213059</v>
      </c>
      <c r="AJ63" s="34" t="s">
        <v>4</v>
      </c>
      <c r="AK63" s="34">
        <v>7.7905971480856362</v>
      </c>
      <c r="AL63" s="34" t="s">
        <v>4</v>
      </c>
      <c r="AM63" s="40"/>
    </row>
    <row r="64" spans="1:39">
      <c r="A64" s="3">
        <v>42095</v>
      </c>
      <c r="B64" s="8">
        <v>1.0804257499999999</v>
      </c>
      <c r="C64" s="34">
        <v>10.472424587999999</v>
      </c>
      <c r="D64" s="9">
        <f t="shared" si="1"/>
        <v>6.1545862066666652</v>
      </c>
      <c r="E64" s="8">
        <v>24.504948750000011</v>
      </c>
      <c r="F64" s="34" t="s">
        <v>4</v>
      </c>
      <c r="G64" s="9">
        <f t="shared" si="0"/>
        <v>23.874211750000011</v>
      </c>
      <c r="H64" s="8">
        <v>89.940094999999999</v>
      </c>
      <c r="I64" s="34" t="s">
        <v>4</v>
      </c>
      <c r="J64" s="9">
        <f t="shared" si="2"/>
        <v>89.647276000000005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43.685057181127021</v>
      </c>
      <c r="Z64" s="34" t="s">
        <v>4</v>
      </c>
      <c r="AA64" s="34">
        <v>11.360853166734657</v>
      </c>
      <c r="AB64" s="34" t="s">
        <v>4</v>
      </c>
      <c r="AC64" s="34">
        <v>12.0394606390217</v>
      </c>
      <c r="AD64" s="34" t="s">
        <v>4</v>
      </c>
      <c r="AE64" s="34">
        <v>5.3350435456231153</v>
      </c>
      <c r="AF64" s="34" t="s">
        <v>4</v>
      </c>
      <c r="AG64" s="34" t="s">
        <v>4</v>
      </c>
      <c r="AH64" s="34" t="s">
        <v>4</v>
      </c>
      <c r="AI64" s="34">
        <v>15.695422447918439</v>
      </c>
      <c r="AJ64" s="34" t="s">
        <v>4</v>
      </c>
      <c r="AK64" s="34">
        <v>11.884163019575077</v>
      </c>
      <c r="AL64" s="34" t="s">
        <v>4</v>
      </c>
      <c r="AM64" s="40"/>
    </row>
    <row r="65" spans="1:39">
      <c r="A65" s="3">
        <v>42186</v>
      </c>
      <c r="B65" s="8">
        <v>21.936965749999999</v>
      </c>
      <c r="C65" s="34">
        <v>8.6188906939999992</v>
      </c>
      <c r="D65" s="9">
        <f t="shared" si="1"/>
        <v>7.5023448606666649</v>
      </c>
      <c r="E65" s="8">
        <v>21.209815500000005</v>
      </c>
      <c r="F65" s="34" t="s">
        <v>4</v>
      </c>
      <c r="G65" s="9">
        <f t="shared" si="0"/>
        <v>22.857382125000008</v>
      </c>
      <c r="H65" s="8">
        <v>90.753392750000003</v>
      </c>
      <c r="I65" s="34" t="s">
        <v>4</v>
      </c>
      <c r="J65" s="9">
        <f t="shared" si="2"/>
        <v>90.346743875000001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34.185750734425461</v>
      </c>
      <c r="Z65" s="34" t="s">
        <v>4</v>
      </c>
      <c r="AA65" s="34">
        <v>16.07113286159214</v>
      </c>
      <c r="AB65" s="34" t="s">
        <v>4</v>
      </c>
      <c r="AC65" s="34">
        <v>15.33815478514566</v>
      </c>
      <c r="AD65" s="34" t="s">
        <v>4</v>
      </c>
      <c r="AE65" s="34">
        <v>5.0725659288078377</v>
      </c>
      <c r="AF65" s="34" t="s">
        <v>4</v>
      </c>
      <c r="AG65" s="34" t="s">
        <v>4</v>
      </c>
      <c r="AH65" s="34" t="s">
        <v>4</v>
      </c>
      <c r="AI65" s="34">
        <v>24.039690591182843</v>
      </c>
      <c r="AJ65" s="34" t="s">
        <v>4</v>
      </c>
      <c r="AK65" s="34">
        <v>5.2927050988460511</v>
      </c>
      <c r="AL65" s="34" t="s">
        <v>4</v>
      </c>
      <c r="AM65" s="40"/>
    </row>
    <row r="66" spans="1:39">
      <c r="A66" s="3">
        <v>42278</v>
      </c>
      <c r="B66" s="8">
        <v>12.419044750000001</v>
      </c>
      <c r="C66" s="34">
        <v>7.1102890450000009</v>
      </c>
      <c r="D66" s="9">
        <f t="shared" si="1"/>
        <v>8.7338681089999994</v>
      </c>
      <c r="E66" s="8">
        <v>20.409104500000005</v>
      </c>
      <c r="F66" s="34" t="s">
        <v>4</v>
      </c>
      <c r="G66" s="9">
        <f t="shared" si="0"/>
        <v>20.809460000000005</v>
      </c>
      <c r="H66" s="8">
        <v>90.621426750000012</v>
      </c>
      <c r="I66" s="34" t="s">
        <v>4</v>
      </c>
      <c r="J66" s="9">
        <f t="shared" si="2"/>
        <v>90.68740975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41.542310189482599</v>
      </c>
      <c r="Z66" s="34" t="s">
        <v>4</v>
      </c>
      <c r="AA66" s="34">
        <v>8.3606863942151701</v>
      </c>
      <c r="AB66" s="34" t="s">
        <v>4</v>
      </c>
      <c r="AC66" s="34">
        <v>13.884303627066712</v>
      </c>
      <c r="AD66" s="34" t="s">
        <v>4</v>
      </c>
      <c r="AE66" s="34">
        <v>7.7690298873865817</v>
      </c>
      <c r="AF66" s="34" t="s">
        <v>4</v>
      </c>
      <c r="AG66" s="34" t="s">
        <v>4</v>
      </c>
      <c r="AH66" s="34" t="s">
        <v>4</v>
      </c>
      <c r="AI66" s="34">
        <v>15.937345811858449</v>
      </c>
      <c r="AJ66" s="34" t="s">
        <v>4</v>
      </c>
      <c r="AK66" s="34">
        <v>12.506324089990487</v>
      </c>
      <c r="AL66" s="34" t="s">
        <v>4</v>
      </c>
      <c r="AM66" s="40"/>
    </row>
    <row r="67" spans="1:39">
      <c r="A67" s="3">
        <v>42370</v>
      </c>
      <c r="B67" s="8">
        <v>-2.241057249999999</v>
      </c>
      <c r="C67" s="34">
        <v>6.6839847960000007</v>
      </c>
      <c r="D67" s="9">
        <f t="shared" si="1"/>
        <v>7.4710548450000003</v>
      </c>
      <c r="E67" s="8">
        <v>21.469608500000007</v>
      </c>
      <c r="F67" s="34" t="s">
        <v>4</v>
      </c>
      <c r="G67" s="9">
        <f t="shared" si="0"/>
        <v>20.939356500000006</v>
      </c>
      <c r="H67" s="8">
        <v>90.167087750000007</v>
      </c>
      <c r="I67" s="34" t="s">
        <v>4</v>
      </c>
      <c r="J67" s="9">
        <f t="shared" si="2"/>
        <v>90.39425725000001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43.444213518987681</v>
      </c>
      <c r="Z67" s="34" t="s">
        <v>4</v>
      </c>
      <c r="AA67" s="34">
        <v>9.6092256969205874</v>
      </c>
      <c r="AB67" s="34" t="s">
        <v>4</v>
      </c>
      <c r="AC67" s="34">
        <v>10.408010130112064</v>
      </c>
      <c r="AD67" s="34" t="s">
        <v>4</v>
      </c>
      <c r="AE67" s="34">
        <v>5.0071632213598987</v>
      </c>
      <c r="AF67" s="34" t="s">
        <v>4</v>
      </c>
      <c r="AG67" s="34" t="s">
        <v>4</v>
      </c>
      <c r="AH67" s="34" t="s">
        <v>4</v>
      </c>
      <c r="AI67" s="34">
        <v>19.396508553490442</v>
      </c>
      <c r="AJ67" s="34" t="s">
        <v>4</v>
      </c>
      <c r="AK67" s="34">
        <v>12.134878879129332</v>
      </c>
      <c r="AL67" s="34" t="s">
        <v>4</v>
      </c>
      <c r="AM67" s="40"/>
    </row>
    <row r="68" spans="1:39">
      <c r="A68" s="3" t="s">
        <v>435</v>
      </c>
      <c r="B68" s="8">
        <v>0.21847575000000097</v>
      </c>
      <c r="C68" s="34">
        <v>10.463094802000001</v>
      </c>
      <c r="D68" s="9">
        <f t="shared" si="1"/>
        <v>8.0857895476666677</v>
      </c>
      <c r="E68" s="8">
        <v>18.339313500000006</v>
      </c>
      <c r="F68" s="34" t="s">
        <v>4</v>
      </c>
      <c r="G68" s="9">
        <f t="shared" si="0"/>
        <v>19.904461000000005</v>
      </c>
      <c r="H68" s="8">
        <v>90.338422750000007</v>
      </c>
      <c r="I68" s="34" t="s">
        <v>4</v>
      </c>
      <c r="J68" s="9">
        <f t="shared" si="2"/>
        <v>90.252755250000007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41.705106318773737</v>
      </c>
      <c r="Z68" s="34" t="s">
        <v>4</v>
      </c>
      <c r="AA68" s="34">
        <v>9.3475637978747113</v>
      </c>
      <c r="AB68" s="34" t="s">
        <v>4</v>
      </c>
      <c r="AC68" s="34">
        <v>7.8855033182814855</v>
      </c>
      <c r="AD68" s="34" t="s">
        <v>4</v>
      </c>
      <c r="AE68" s="34">
        <v>5.2468083007392403</v>
      </c>
      <c r="AF68" s="34" t="s">
        <v>4</v>
      </c>
      <c r="AG68" s="34" t="s">
        <v>4</v>
      </c>
      <c r="AH68" s="34" t="s">
        <v>4</v>
      </c>
      <c r="AI68" s="34">
        <v>20.869908990154403</v>
      </c>
      <c r="AJ68" s="34" t="s">
        <v>4</v>
      </c>
      <c r="AK68" s="34">
        <v>14.945109274176428</v>
      </c>
      <c r="AL68" s="34" t="s">
        <v>4</v>
      </c>
      <c r="AM68" s="40"/>
    </row>
    <row r="69" spans="1:39">
      <c r="A69" s="3" t="s">
        <v>436</v>
      </c>
      <c r="B69" s="8">
        <v>24.261559750000004</v>
      </c>
      <c r="C69" s="34">
        <v>10.665400920000003</v>
      </c>
      <c r="D69" s="9">
        <f t="shared" si="1"/>
        <v>9.2708268393333348</v>
      </c>
      <c r="E69" s="8">
        <v>14.238598500000005</v>
      </c>
      <c r="F69" s="34" t="s">
        <v>4</v>
      </c>
      <c r="G69" s="9">
        <f t="shared" si="0"/>
        <v>16.288956000000006</v>
      </c>
      <c r="H69" s="8">
        <v>90.026991750000008</v>
      </c>
      <c r="I69" s="34" t="s">
        <v>4</v>
      </c>
      <c r="J69" s="9">
        <f t="shared" si="2"/>
        <v>90.182707250000007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48.866182934931331</v>
      </c>
      <c r="Z69" s="34" t="s">
        <v>4</v>
      </c>
      <c r="AA69" s="34">
        <v>16.298774921474653</v>
      </c>
      <c r="AB69" s="34" t="s">
        <v>4</v>
      </c>
      <c r="AC69" s="34">
        <v>6.0671620681820269</v>
      </c>
      <c r="AD69" s="34" t="s">
        <v>4</v>
      </c>
      <c r="AE69" s="34">
        <v>3.838467793078975</v>
      </c>
      <c r="AF69" s="34" t="s">
        <v>4</v>
      </c>
      <c r="AG69" s="34" t="s">
        <v>4</v>
      </c>
      <c r="AH69" s="34" t="s">
        <v>4</v>
      </c>
      <c r="AI69" s="34">
        <v>16.646409231425796</v>
      </c>
      <c r="AJ69" s="34" t="s">
        <v>4</v>
      </c>
      <c r="AK69" s="34">
        <v>8.283003050907233</v>
      </c>
      <c r="AL69" s="34" t="s">
        <v>4</v>
      </c>
      <c r="AM69" s="40"/>
    </row>
    <row r="70" spans="1:39">
      <c r="A70" s="3" t="s">
        <v>437</v>
      </c>
      <c r="B70" s="8">
        <v>20.360076750000005</v>
      </c>
      <c r="C70" s="34">
        <v>14.454177876000005</v>
      </c>
      <c r="D70" s="9">
        <f t="shared" si="1"/>
        <v>11.860891199333336</v>
      </c>
      <c r="E70" s="8">
        <v>13.457330500000005</v>
      </c>
      <c r="F70" s="34" t="s">
        <v>4</v>
      </c>
      <c r="G70" s="9">
        <f t="shared" si="0"/>
        <v>13.847964500000005</v>
      </c>
      <c r="H70" s="8">
        <v>90.678892750000003</v>
      </c>
      <c r="I70" s="34" t="s">
        <v>4</v>
      </c>
      <c r="J70" s="9">
        <f t="shared" si="2"/>
        <v>90.352942250000012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43.418874929686787</v>
      </c>
      <c r="Z70" s="34" t="s">
        <v>4</v>
      </c>
      <c r="AA70" s="34">
        <v>12.168086755430188</v>
      </c>
      <c r="AB70" s="34" t="s">
        <v>4</v>
      </c>
      <c r="AC70" s="34">
        <v>8.2486802345641159</v>
      </c>
      <c r="AD70" s="34" t="s">
        <v>4</v>
      </c>
      <c r="AE70" s="34">
        <v>1.9869332520012133</v>
      </c>
      <c r="AF70" s="34" t="s">
        <v>4</v>
      </c>
      <c r="AG70" s="34" t="s">
        <v>4</v>
      </c>
      <c r="AH70" s="34" t="s">
        <v>4</v>
      </c>
      <c r="AI70" s="34">
        <v>24.399332775120733</v>
      </c>
      <c r="AJ70" s="34" t="s">
        <v>4</v>
      </c>
      <c r="AK70" s="34">
        <v>9.7780920531969695</v>
      </c>
      <c r="AL70" s="34" t="s">
        <v>4</v>
      </c>
      <c r="AM70" s="40"/>
    </row>
    <row r="71" spans="1:39">
      <c r="A71" s="3" t="s">
        <v>438</v>
      </c>
      <c r="B71" s="8">
        <v>-1.1294852499999988</v>
      </c>
      <c r="C71" s="34">
        <v>7.3243427270000012</v>
      </c>
      <c r="D71" s="9">
        <f t="shared" si="1"/>
        <v>10.814640507666669</v>
      </c>
      <c r="E71" s="8">
        <v>15.120836500000006</v>
      </c>
      <c r="F71" s="34" t="s">
        <v>4</v>
      </c>
      <c r="G71" s="9">
        <f t="shared" si="0"/>
        <v>14.289083500000006</v>
      </c>
      <c r="H71" s="8">
        <v>90.520278750000003</v>
      </c>
      <c r="I71" s="34" t="s">
        <v>4</v>
      </c>
      <c r="J71" s="9">
        <f t="shared" si="2"/>
        <v>90.599585750000003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41.674494532260574</v>
      </c>
      <c r="Z71" s="34" t="s">
        <v>4</v>
      </c>
      <c r="AA71" s="34">
        <v>15.362373653771977</v>
      </c>
      <c r="AB71" s="34" t="s">
        <v>4</v>
      </c>
      <c r="AC71" s="34">
        <v>6.65820115823563</v>
      </c>
      <c r="AD71" s="34" t="s">
        <v>4</v>
      </c>
      <c r="AE71" s="34">
        <v>3.8690572298956933</v>
      </c>
      <c r="AF71" s="34" t="s">
        <v>4</v>
      </c>
      <c r="AG71" s="34" t="s">
        <v>4</v>
      </c>
      <c r="AH71" s="34" t="s">
        <v>4</v>
      </c>
      <c r="AI71" s="34">
        <v>29.38518647857536</v>
      </c>
      <c r="AJ71" s="34" t="s">
        <v>4</v>
      </c>
      <c r="AK71" s="34">
        <v>3.0506869472607669</v>
      </c>
      <c r="AL71" s="34" t="s">
        <v>4</v>
      </c>
      <c r="AM71" s="40"/>
    </row>
    <row r="72" spans="1:39">
      <c r="A72" s="3" t="s">
        <v>439</v>
      </c>
      <c r="B72" s="8">
        <v>1.320351750000001</v>
      </c>
      <c r="C72" s="34">
        <v>13.341848018</v>
      </c>
      <c r="D72" s="9">
        <f t="shared" si="1"/>
        <v>11.706789540333334</v>
      </c>
      <c r="E72" s="8">
        <v>13.658747500000006</v>
      </c>
      <c r="F72" s="34" t="s">
        <v>4</v>
      </c>
      <c r="G72" s="9">
        <f t="shared" si="0"/>
        <v>14.389792000000007</v>
      </c>
      <c r="H72" s="8">
        <v>90.35339175</v>
      </c>
      <c r="I72" s="34" t="s">
        <v>4</v>
      </c>
      <c r="J72" s="9">
        <f t="shared" si="2"/>
        <v>90.436835250000001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47.219780042152827</v>
      </c>
      <c r="Z72" s="34" t="s">
        <v>4</v>
      </c>
      <c r="AA72" s="34">
        <v>14.477175559619015</v>
      </c>
      <c r="AB72" s="34" t="s">
        <v>4</v>
      </c>
      <c r="AC72" s="34">
        <v>3.9851921326609983</v>
      </c>
      <c r="AD72" s="34" t="s">
        <v>4</v>
      </c>
      <c r="AE72" s="34">
        <v>2.9346162194375816</v>
      </c>
      <c r="AF72" s="34" t="s">
        <v>4</v>
      </c>
      <c r="AG72" s="34" t="s">
        <v>4</v>
      </c>
      <c r="AH72" s="34" t="s">
        <v>4</v>
      </c>
      <c r="AI72" s="34">
        <v>27.639915200107595</v>
      </c>
      <c r="AJ72" s="34" t="s">
        <v>4</v>
      </c>
      <c r="AK72" s="34">
        <v>3.7433208460219829</v>
      </c>
      <c r="AL72" s="34" t="s">
        <v>4</v>
      </c>
      <c r="AM72" s="40"/>
    </row>
    <row r="73" spans="1:39">
      <c r="A73" s="3" t="s">
        <v>440</v>
      </c>
      <c r="B73" s="8">
        <v>28.546625750000004</v>
      </c>
      <c r="C73" s="34">
        <v>14.271846573000005</v>
      </c>
      <c r="D73" s="9">
        <f t="shared" si="1"/>
        <v>11.646012439333335</v>
      </c>
      <c r="E73" s="8">
        <v>14.468310500000005</v>
      </c>
      <c r="F73" s="34" t="s">
        <v>4</v>
      </c>
      <c r="G73" s="9">
        <f t="shared" si="0"/>
        <v>14.063529000000006</v>
      </c>
      <c r="H73" s="8">
        <v>90.92724075000001</v>
      </c>
      <c r="I73" s="34" t="s">
        <v>4</v>
      </c>
      <c r="J73" s="9">
        <f t="shared" si="2"/>
        <v>90.640316250000012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40.049322674889979</v>
      </c>
      <c r="Z73" s="34" t="s">
        <v>4</v>
      </c>
      <c r="AA73" s="34">
        <v>19.462828074963987</v>
      </c>
      <c r="AB73" s="34" t="s">
        <v>4</v>
      </c>
      <c r="AC73" s="34">
        <v>8.2650024114455221</v>
      </c>
      <c r="AD73" s="34" t="s">
        <v>4</v>
      </c>
      <c r="AE73" s="34">
        <v>3.2168112956526485</v>
      </c>
      <c r="AF73" s="34" t="s">
        <v>4</v>
      </c>
      <c r="AG73" s="34" t="s">
        <v>4</v>
      </c>
      <c r="AH73" s="34" t="s">
        <v>4</v>
      </c>
      <c r="AI73" s="34">
        <v>25.488893317938789</v>
      </c>
      <c r="AJ73" s="34" t="s">
        <v>4</v>
      </c>
      <c r="AK73" s="34">
        <v>3.5171422251090769</v>
      </c>
      <c r="AL73" s="34" t="s">
        <v>4</v>
      </c>
      <c r="AM73" s="40"/>
    </row>
    <row r="74" spans="1:39">
      <c r="A74" s="3" t="s">
        <v>441</v>
      </c>
      <c r="B74" s="8">
        <v>16.656790749999999</v>
      </c>
      <c r="C74" s="34">
        <v>9.9408323139999979</v>
      </c>
      <c r="D74" s="9">
        <f t="shared" si="1"/>
        <v>12.518175635</v>
      </c>
      <c r="E74" s="8">
        <v>13.937509500000004</v>
      </c>
      <c r="F74" s="34" t="s">
        <v>4</v>
      </c>
      <c r="G74" s="9">
        <f t="shared" ref="G74:G92" si="3">AVERAGE(E73:E74)</f>
        <v>14.202910000000005</v>
      </c>
      <c r="H74" s="8">
        <v>91.337412750000013</v>
      </c>
      <c r="I74" s="34" t="s">
        <v>4</v>
      </c>
      <c r="J74" s="9">
        <f t="shared" si="2"/>
        <v>91.132326750000004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47.178360939085501</v>
      </c>
      <c r="Z74" s="34" t="s">
        <v>4</v>
      </c>
      <c r="AA74" s="34">
        <v>23.597275784003159</v>
      </c>
      <c r="AB74" s="34" t="s">
        <v>4</v>
      </c>
      <c r="AC74" s="34">
        <v>7.2393792320408643</v>
      </c>
      <c r="AD74" s="34" t="s">
        <v>4</v>
      </c>
      <c r="AE74" s="34">
        <v>2.8049132540461628</v>
      </c>
      <c r="AF74" s="34" t="s">
        <v>4</v>
      </c>
      <c r="AG74" s="34" t="s">
        <v>4</v>
      </c>
      <c r="AH74" s="34" t="s">
        <v>4</v>
      </c>
      <c r="AI74" s="34">
        <v>12.064166744282817</v>
      </c>
      <c r="AJ74" s="34" t="s">
        <v>4</v>
      </c>
      <c r="AK74" s="34">
        <v>7.1159040465415009</v>
      </c>
      <c r="AL74" s="34" t="s">
        <v>4</v>
      </c>
      <c r="AM74" s="40"/>
    </row>
    <row r="75" spans="1:39">
      <c r="A75" s="3" t="s">
        <v>442</v>
      </c>
      <c r="B75" s="8">
        <v>14.867517750000001</v>
      </c>
      <c r="C75" s="34">
        <v>22.944513033</v>
      </c>
      <c r="D75" s="9">
        <f t="shared" ref="D75:D92" si="4">AVERAGE(C73:C75)</f>
        <v>15.719063973333334</v>
      </c>
      <c r="E75" s="8">
        <v>10.501174500000005</v>
      </c>
      <c r="F75" s="34" t="s">
        <v>4</v>
      </c>
      <c r="G75" s="9">
        <f t="shared" si="3"/>
        <v>12.219342000000005</v>
      </c>
      <c r="H75" s="8">
        <v>91.26679575</v>
      </c>
      <c r="I75" s="34" t="s">
        <v>4</v>
      </c>
      <c r="J75" s="9">
        <f t="shared" si="2"/>
        <v>91.302104250000014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36.333909202941918</v>
      </c>
      <c r="Z75" s="34" t="s">
        <v>4</v>
      </c>
      <c r="AA75" s="34">
        <v>20.378407429827096</v>
      </c>
      <c r="AB75" s="34" t="s">
        <v>4</v>
      </c>
      <c r="AC75" s="34">
        <v>15.583676125913792</v>
      </c>
      <c r="AD75" s="34" t="s">
        <v>4</v>
      </c>
      <c r="AE75" s="34">
        <v>4.8751453036120349</v>
      </c>
      <c r="AF75" s="34" t="s">
        <v>4</v>
      </c>
      <c r="AG75" s="34" t="s">
        <v>4</v>
      </c>
      <c r="AH75" s="34" t="s">
        <v>4</v>
      </c>
      <c r="AI75" s="34">
        <v>15.661339452843176</v>
      </c>
      <c r="AJ75" s="34" t="s">
        <v>4</v>
      </c>
      <c r="AK75" s="34">
        <v>7.1675224848620003</v>
      </c>
      <c r="AL75" s="34" t="s">
        <v>4</v>
      </c>
      <c r="AM75" s="40"/>
    </row>
    <row r="76" spans="1:39">
      <c r="A76" s="3" t="s">
        <v>443</v>
      </c>
      <c r="B76" s="8">
        <v>4.2250607500000008</v>
      </c>
      <c r="C76" s="34">
        <v>18.353970992000001</v>
      </c>
      <c r="D76" s="9">
        <f t="shared" si="4"/>
        <v>17.079772113000001</v>
      </c>
      <c r="E76" s="8">
        <v>12.152885500000005</v>
      </c>
      <c r="F76" s="34" t="s">
        <v>4</v>
      </c>
      <c r="G76" s="9">
        <f t="shared" si="3"/>
        <v>11.327030000000004</v>
      </c>
      <c r="H76" s="8">
        <v>90.96843075000001</v>
      </c>
      <c r="I76" s="34" t="s">
        <v>4</v>
      </c>
      <c r="J76" s="9">
        <f t="shared" si="2"/>
        <v>91.117613250000005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35.952664911021259</v>
      </c>
      <c r="Z76" s="34" t="s">
        <v>4</v>
      </c>
      <c r="AA76" s="34">
        <v>15.581267763963142</v>
      </c>
      <c r="AB76" s="34" t="s">
        <v>4</v>
      </c>
      <c r="AC76" s="34">
        <v>10.966125241357728</v>
      </c>
      <c r="AD76" s="34" t="s">
        <v>4</v>
      </c>
      <c r="AE76" s="34">
        <v>2.1446032523953882</v>
      </c>
      <c r="AF76" s="34" t="s">
        <v>4</v>
      </c>
      <c r="AG76" s="34" t="s">
        <v>4</v>
      </c>
      <c r="AH76" s="34" t="s">
        <v>4</v>
      </c>
      <c r="AI76" s="34">
        <v>19.443321762730704</v>
      </c>
      <c r="AJ76" s="34" t="s">
        <v>4</v>
      </c>
      <c r="AK76" s="34">
        <v>15.912017068531782</v>
      </c>
      <c r="AL76" s="34" t="s">
        <v>4</v>
      </c>
      <c r="AM76" s="40"/>
    </row>
    <row r="77" spans="1:39">
      <c r="A77" s="3" t="s">
        <v>444</v>
      </c>
      <c r="B77" s="8">
        <v>32.143332749999999</v>
      </c>
      <c r="C77" s="34">
        <v>16.859665657000001</v>
      </c>
      <c r="D77" s="9">
        <f t="shared" si="4"/>
        <v>19.386049893999999</v>
      </c>
      <c r="E77" s="8">
        <v>11.372461500000005</v>
      </c>
      <c r="F77" s="34" t="s">
        <v>4</v>
      </c>
      <c r="G77" s="9">
        <f t="shared" si="3"/>
        <v>11.762673500000005</v>
      </c>
      <c r="H77" s="8">
        <v>91.710853750000012</v>
      </c>
      <c r="I77" s="34" t="s">
        <v>4</v>
      </c>
      <c r="J77" s="9">
        <f t="shared" si="2"/>
        <v>91.339642250000011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35.860652575864385</v>
      </c>
      <c r="Z77" s="34" t="s">
        <v>4</v>
      </c>
      <c r="AA77" s="34">
        <v>23.801797590476301</v>
      </c>
      <c r="AB77" s="34" t="s">
        <v>4</v>
      </c>
      <c r="AC77" s="34">
        <v>9.9205411337680811</v>
      </c>
      <c r="AD77" s="34" t="s">
        <v>4</v>
      </c>
      <c r="AE77" s="34">
        <v>2.5070222401109561</v>
      </c>
      <c r="AF77" s="34" t="s">
        <v>4</v>
      </c>
      <c r="AG77" s="34" t="s">
        <v>4</v>
      </c>
      <c r="AH77" s="34" t="s">
        <v>4</v>
      </c>
      <c r="AI77" s="34">
        <v>15.690078581288669</v>
      </c>
      <c r="AJ77" s="34" t="s">
        <v>4</v>
      </c>
      <c r="AK77" s="34">
        <v>12.219907878491611</v>
      </c>
      <c r="AL77" s="34" t="s">
        <v>4</v>
      </c>
      <c r="AM77" s="40"/>
    </row>
    <row r="78" spans="1:39">
      <c r="A78" s="3" t="s">
        <v>445</v>
      </c>
      <c r="B78" s="8">
        <v>21.007962750000004</v>
      </c>
      <c r="C78" s="34">
        <v>13.529623438000005</v>
      </c>
      <c r="D78" s="9">
        <f t="shared" si="4"/>
        <v>16.247753362333338</v>
      </c>
      <c r="E78" s="8">
        <v>12.798908500000005</v>
      </c>
      <c r="F78" s="34" t="s">
        <v>4</v>
      </c>
      <c r="G78" s="9">
        <f t="shared" si="3"/>
        <v>12.085685000000005</v>
      </c>
      <c r="H78" s="8">
        <v>91.78888975000001</v>
      </c>
      <c r="I78" s="34" t="s">
        <v>4</v>
      </c>
      <c r="J78" s="9">
        <f t="shared" si="2"/>
        <v>91.749871750000011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36.225135573130778</v>
      </c>
      <c r="Z78" s="34" t="s">
        <v>4</v>
      </c>
      <c r="AA78" s="34">
        <v>24.919711582091942</v>
      </c>
      <c r="AB78" s="34" t="s">
        <v>4</v>
      </c>
      <c r="AC78" s="34">
        <v>8.3157951458036763</v>
      </c>
      <c r="AD78" s="34" t="s">
        <v>4</v>
      </c>
      <c r="AE78" s="34">
        <v>3.4347552331529587</v>
      </c>
      <c r="AF78" s="34" t="s">
        <v>4</v>
      </c>
      <c r="AG78" s="34" t="s">
        <v>4</v>
      </c>
      <c r="AH78" s="34" t="s">
        <v>4</v>
      </c>
      <c r="AI78" s="34">
        <v>18.404948560927146</v>
      </c>
      <c r="AJ78" s="34" t="s">
        <v>4</v>
      </c>
      <c r="AK78" s="34">
        <v>8.6996539048935144</v>
      </c>
      <c r="AL78" s="34" t="s">
        <v>4</v>
      </c>
      <c r="AM78" s="40"/>
    </row>
    <row r="79" spans="1:39">
      <c r="A79" s="3" t="s">
        <v>446</v>
      </c>
      <c r="B79" s="8">
        <v>8.8241997500000018</v>
      </c>
      <c r="C79" s="34">
        <v>16.526239589000003</v>
      </c>
      <c r="D79" s="9">
        <f t="shared" si="4"/>
        <v>15.638509561333336</v>
      </c>
      <c r="E79" s="8">
        <v>12.482038500000005</v>
      </c>
      <c r="F79" s="34" t="s">
        <v>4</v>
      </c>
      <c r="G79" s="9">
        <f t="shared" si="3"/>
        <v>12.640473500000006</v>
      </c>
      <c r="H79" s="8">
        <v>91.627268750000013</v>
      </c>
      <c r="I79" s="34" t="s">
        <v>4</v>
      </c>
      <c r="J79" s="9">
        <f t="shared" si="2"/>
        <v>91.708079250000011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42.406741327544175</v>
      </c>
      <c r="Z79" s="34" t="s">
        <v>4</v>
      </c>
      <c r="AA79" s="34">
        <v>29.404277048583626</v>
      </c>
      <c r="AB79" s="34" t="s">
        <v>4</v>
      </c>
      <c r="AC79" s="34">
        <v>6.6139233023867376</v>
      </c>
      <c r="AD79" s="34" t="s">
        <v>4</v>
      </c>
      <c r="AE79" s="34">
        <v>1.7107222565381659</v>
      </c>
      <c r="AF79" s="34" t="s">
        <v>4</v>
      </c>
      <c r="AG79" s="34" t="s">
        <v>4</v>
      </c>
      <c r="AH79" s="34" t="s">
        <v>4</v>
      </c>
      <c r="AI79" s="34">
        <v>15.834868927216405</v>
      </c>
      <c r="AJ79" s="34" t="s">
        <v>4</v>
      </c>
      <c r="AK79" s="34">
        <v>4.0294671377308973</v>
      </c>
      <c r="AL79" s="34" t="s">
        <v>4</v>
      </c>
      <c r="AM79" s="40"/>
    </row>
    <row r="80" spans="1:39">
      <c r="A80" s="3" t="s">
        <v>447</v>
      </c>
      <c r="B80" s="8">
        <v>-3.1796962499999992</v>
      </c>
      <c r="C80" s="34">
        <v>13.268365191000001</v>
      </c>
      <c r="D80" s="9">
        <f t="shared" si="4"/>
        <v>14.441409406000004</v>
      </c>
      <c r="E80" s="8">
        <v>11.018289500000005</v>
      </c>
      <c r="F80" s="34" t="s">
        <v>4</v>
      </c>
      <c r="G80" s="9">
        <f t="shared" si="3"/>
        <v>11.750164000000005</v>
      </c>
      <c r="H80" s="8">
        <v>91.368720750000008</v>
      </c>
      <c r="I80" s="34" t="s">
        <v>4</v>
      </c>
      <c r="J80" s="9">
        <f t="shared" si="2"/>
        <v>91.497994750000004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32.127110199048794</v>
      </c>
      <c r="Z80" s="34" t="s">
        <v>4</v>
      </c>
      <c r="AA80" s="34">
        <v>20.321822935052953</v>
      </c>
      <c r="AB80" s="34" t="s">
        <v>4</v>
      </c>
      <c r="AC80" s="34">
        <v>8.6762363281656469</v>
      </c>
      <c r="AD80" s="34" t="s">
        <v>4</v>
      </c>
      <c r="AE80" s="34">
        <v>4.0459382857283659</v>
      </c>
      <c r="AF80" s="34" t="s">
        <v>4</v>
      </c>
      <c r="AG80" s="34" t="s">
        <v>4</v>
      </c>
      <c r="AH80" s="34" t="s">
        <v>4</v>
      </c>
      <c r="AI80" s="34">
        <v>17.292575945437743</v>
      </c>
      <c r="AJ80" s="34" t="s">
        <v>4</v>
      </c>
      <c r="AK80" s="34">
        <v>17.536316306566512</v>
      </c>
      <c r="AL80" s="34" t="s">
        <v>4</v>
      </c>
      <c r="AM80" s="40"/>
    </row>
    <row r="81" spans="1:39">
      <c r="A81" s="3" t="s">
        <v>448</v>
      </c>
      <c r="B81" s="8">
        <v>27.378850749999998</v>
      </c>
      <c r="C81" s="34">
        <v>10.889942076999997</v>
      </c>
      <c r="D81" s="9">
        <f t="shared" si="4"/>
        <v>13.561515619</v>
      </c>
      <c r="E81" s="8">
        <v>12.889167500000005</v>
      </c>
      <c r="F81" s="34" t="s">
        <v>4</v>
      </c>
      <c r="G81" s="9">
        <f t="shared" si="3"/>
        <v>11.953728500000004</v>
      </c>
      <c r="H81" s="8">
        <v>91.884743750000013</v>
      </c>
      <c r="I81" s="34" t="s">
        <v>4</v>
      </c>
      <c r="J81" s="9">
        <f t="shared" si="2"/>
        <v>91.626732250000003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35.246847909256715</v>
      </c>
      <c r="Z81" s="34" t="s">
        <v>4</v>
      </c>
      <c r="AA81" s="34">
        <v>32.904070807270145</v>
      </c>
      <c r="AB81" s="34" t="s">
        <v>4</v>
      </c>
      <c r="AC81" s="34">
        <v>6.7206122307439458</v>
      </c>
      <c r="AD81" s="34" t="s">
        <v>4</v>
      </c>
      <c r="AE81" s="34">
        <v>3.9316682568630501</v>
      </c>
      <c r="AF81" s="34" t="s">
        <v>4</v>
      </c>
      <c r="AG81" s="34" t="s">
        <v>4</v>
      </c>
      <c r="AH81" s="34" t="s">
        <v>4</v>
      </c>
      <c r="AI81" s="34">
        <v>18.57596376056231</v>
      </c>
      <c r="AJ81" s="34" t="s">
        <v>4</v>
      </c>
      <c r="AK81" s="34">
        <v>2.6208370353038313</v>
      </c>
      <c r="AL81" s="34" t="s">
        <v>4</v>
      </c>
      <c r="AM81" s="40"/>
    </row>
    <row r="82" spans="1:39">
      <c r="A82" s="3" t="s">
        <v>449</v>
      </c>
      <c r="B82" s="8">
        <v>17.78349875</v>
      </c>
      <c r="C82" s="34">
        <v>9.2252414569999992</v>
      </c>
      <c r="D82" s="9">
        <f t="shared" si="4"/>
        <v>11.127849574999999</v>
      </c>
      <c r="E82" s="8">
        <v>11.088521500000006</v>
      </c>
      <c r="F82" s="34" t="s">
        <v>4</v>
      </c>
      <c r="G82" s="9">
        <f t="shared" si="3"/>
        <v>11.988844500000006</v>
      </c>
      <c r="H82" s="8">
        <v>91.44150175</v>
      </c>
      <c r="I82" s="34" t="s">
        <v>4</v>
      </c>
      <c r="J82" s="9">
        <f t="shared" si="2"/>
        <v>91.663122750000014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41.526733533368791</v>
      </c>
      <c r="Z82" s="34" t="s">
        <v>4</v>
      </c>
      <c r="AA82" s="34">
        <v>28.959200551795782</v>
      </c>
      <c r="AB82" s="34" t="s">
        <v>4</v>
      </c>
      <c r="AC82" s="34">
        <v>6.0468021628211233</v>
      </c>
      <c r="AD82" s="34" t="s">
        <v>4</v>
      </c>
      <c r="AE82" s="34">
        <v>4.6951502236999971</v>
      </c>
      <c r="AF82" s="34" t="s">
        <v>4</v>
      </c>
      <c r="AG82" s="34" t="s">
        <v>4</v>
      </c>
      <c r="AH82" s="34" t="s">
        <v>4</v>
      </c>
      <c r="AI82" s="34">
        <v>13.962015594249145</v>
      </c>
      <c r="AJ82" s="34" t="s">
        <v>4</v>
      </c>
      <c r="AK82" s="34">
        <v>4.8100979340651859</v>
      </c>
      <c r="AL82" s="34" t="s">
        <v>4</v>
      </c>
      <c r="AM82" s="40"/>
    </row>
    <row r="83" spans="1:39">
      <c r="A83" s="3" t="s">
        <v>450</v>
      </c>
      <c r="B83" s="8">
        <v>5.1083297500000011</v>
      </c>
      <c r="C83" s="34">
        <v>13.177415309000001</v>
      </c>
      <c r="D83" s="9">
        <f t="shared" si="4"/>
        <v>11.097532947666664</v>
      </c>
      <c r="E83" s="8">
        <v>11.606195500000005</v>
      </c>
      <c r="F83" s="34" t="s">
        <v>4</v>
      </c>
      <c r="G83" s="9">
        <f t="shared" si="3"/>
        <v>11.347358500000006</v>
      </c>
      <c r="H83" s="8">
        <v>91.647838750000005</v>
      </c>
      <c r="I83" s="34" t="s">
        <v>4</v>
      </c>
      <c r="J83" s="9">
        <f t="shared" si="2"/>
        <v>91.544670249999996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43.717101930432349</v>
      </c>
      <c r="Z83" s="34" t="s">
        <v>4</v>
      </c>
      <c r="AA83" s="34">
        <v>22.781352781963353</v>
      </c>
      <c r="AB83" s="34" t="s">
        <v>4</v>
      </c>
      <c r="AC83" s="34">
        <v>8.2717492346217885</v>
      </c>
      <c r="AD83" s="34" t="s">
        <v>4</v>
      </c>
      <c r="AE83" s="34">
        <v>2.0006732520355626</v>
      </c>
      <c r="AF83" s="34" t="s">
        <v>4</v>
      </c>
      <c r="AG83" s="34" t="s">
        <v>4</v>
      </c>
      <c r="AH83" s="34" t="s">
        <v>4</v>
      </c>
      <c r="AI83" s="34">
        <v>15.054140751757753</v>
      </c>
      <c r="AJ83" s="34" t="s">
        <v>4</v>
      </c>
      <c r="AK83" s="34">
        <v>8.1749820491891931</v>
      </c>
      <c r="AL83" s="34" t="s">
        <v>4</v>
      </c>
      <c r="AM83" s="40"/>
    </row>
    <row r="84" spans="1:39">
      <c r="A84" s="3" t="s">
        <v>451</v>
      </c>
      <c r="B84" s="8">
        <v>-48.374725249999997</v>
      </c>
      <c r="C84" s="34">
        <v>-30.158390568999998</v>
      </c>
      <c r="D84" s="9">
        <f t="shared" si="4"/>
        <v>-2.5852446009999994</v>
      </c>
      <c r="E84" s="8">
        <v>54.022620500000002</v>
      </c>
      <c r="F84" s="34" t="s">
        <v>4</v>
      </c>
      <c r="G84" s="9">
        <f t="shared" si="3"/>
        <v>32.814408</v>
      </c>
      <c r="H84" s="8">
        <v>88.221728750000011</v>
      </c>
      <c r="I84" s="34" t="s">
        <v>4</v>
      </c>
      <c r="J84" s="9">
        <f t="shared" si="2"/>
        <v>89.934783750000008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25.207460884158252</v>
      </c>
      <c r="Z84" s="34" t="s">
        <v>4</v>
      </c>
      <c r="AA84" s="34">
        <v>4.9796437374590807</v>
      </c>
      <c r="AB84" s="34" t="s">
        <v>4</v>
      </c>
      <c r="AC84" s="34">
        <v>1.4638212176019694</v>
      </c>
      <c r="AD84" s="34" t="s">
        <v>4</v>
      </c>
      <c r="AE84" s="34">
        <v>1.5564502509250058</v>
      </c>
      <c r="AF84" s="34" t="s">
        <v>4</v>
      </c>
      <c r="AG84" s="34" t="s">
        <v>4</v>
      </c>
      <c r="AH84" s="34" t="s">
        <v>4</v>
      </c>
      <c r="AI84" s="34">
        <v>1.845215718735441</v>
      </c>
      <c r="AJ84" s="34" t="s">
        <v>4</v>
      </c>
      <c r="AK84" s="34">
        <v>64.94740819112026</v>
      </c>
      <c r="AL84" s="34" t="s">
        <v>4</v>
      </c>
      <c r="AM84" s="40"/>
    </row>
    <row r="85" spans="1:39">
      <c r="A85" s="3" t="s">
        <v>452</v>
      </c>
      <c r="B85" s="8">
        <v>-48.800225249999997</v>
      </c>
      <c r="C85" s="34">
        <v>-66.435319362000001</v>
      </c>
      <c r="D85" s="9">
        <f t="shared" si="4"/>
        <v>-27.805431540666664</v>
      </c>
      <c r="E85" s="8">
        <v>65.912203500000004</v>
      </c>
      <c r="F85" s="34" t="s">
        <v>4</v>
      </c>
      <c r="G85" s="9">
        <f t="shared" si="3"/>
        <v>59.967412000000003</v>
      </c>
      <c r="H85" s="8">
        <v>85.433389750000003</v>
      </c>
      <c r="I85" s="34" t="s">
        <v>4</v>
      </c>
      <c r="J85" s="9">
        <f t="shared" si="2"/>
        <v>86.827559250000007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31.740216900490136</v>
      </c>
      <c r="Z85" s="34" t="s">
        <v>4</v>
      </c>
      <c r="AA85" s="34">
        <v>4.535787736349441</v>
      </c>
      <c r="AB85" s="34" t="s">
        <v>4</v>
      </c>
      <c r="AC85" s="34">
        <v>1.0726342166240017</v>
      </c>
      <c r="AD85" s="34" t="s">
        <v>4</v>
      </c>
      <c r="AE85" s="34">
        <v>1.3467212504006831</v>
      </c>
      <c r="AF85" s="34" t="s">
        <v>4</v>
      </c>
      <c r="AG85" s="34" t="s">
        <v>4</v>
      </c>
      <c r="AH85" s="34" t="s">
        <v>4</v>
      </c>
      <c r="AI85" s="34">
        <v>0.99109571660014051</v>
      </c>
      <c r="AJ85" s="34" t="s">
        <v>4</v>
      </c>
      <c r="AK85" s="34">
        <v>60.313544179535604</v>
      </c>
      <c r="AL85" s="34" t="s">
        <v>4</v>
      </c>
      <c r="AM85" s="40"/>
    </row>
    <row r="86" spans="1:39">
      <c r="A86" s="3" t="s">
        <v>453</v>
      </c>
      <c r="B86" s="8">
        <v>10.128666750000001</v>
      </c>
      <c r="C86" s="34">
        <v>0.60212794900000155</v>
      </c>
      <c r="D86" s="9">
        <f t="shared" si="4"/>
        <v>-31.997193994</v>
      </c>
      <c r="E86" s="8">
        <v>44.866352500000005</v>
      </c>
      <c r="F86" s="34" t="s">
        <v>4</v>
      </c>
      <c r="G86" s="9">
        <f t="shared" si="3"/>
        <v>55.389278000000004</v>
      </c>
      <c r="H86" s="8">
        <v>86.098544750000002</v>
      </c>
      <c r="I86" s="34" t="s">
        <v>4</v>
      </c>
      <c r="J86" s="9">
        <f t="shared" si="2"/>
        <v>85.765967250000003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33.477820593735629</v>
      </c>
      <c r="Z86" s="34" t="s">
        <v>4</v>
      </c>
      <c r="AA86" s="34">
        <v>6.0974367232590021</v>
      </c>
      <c r="AB86" s="34" t="s">
        <v>4</v>
      </c>
      <c r="AC86" s="34">
        <v>1.9896481932497772</v>
      </c>
      <c r="AD86" s="34" t="s">
        <v>4</v>
      </c>
      <c r="AE86" s="34">
        <v>1.5211072475053182</v>
      </c>
      <c r="AF86" s="34" t="s">
        <v>4</v>
      </c>
      <c r="AG86" s="34" t="s">
        <v>4</v>
      </c>
      <c r="AH86" s="34" t="s">
        <v>4</v>
      </c>
      <c r="AI86" s="34">
        <v>1.9693586841940682</v>
      </c>
      <c r="AJ86" s="34" t="s">
        <v>4</v>
      </c>
      <c r="AK86" s="34">
        <v>54.944628558056209</v>
      </c>
      <c r="AL86" s="34" t="s">
        <v>4</v>
      </c>
      <c r="AM86" s="40"/>
    </row>
    <row r="87" spans="1:39">
      <c r="A87" s="3" t="s">
        <v>454</v>
      </c>
      <c r="B87" s="8">
        <v>-15.85996525</v>
      </c>
      <c r="C87" s="34">
        <v>-7.1567878359999995</v>
      </c>
      <c r="D87" s="9">
        <f t="shared" si="4"/>
        <v>-24.329993082999994</v>
      </c>
      <c r="E87" s="8">
        <v>46.040835500000007</v>
      </c>
      <c r="F87" s="34" t="s">
        <v>4</v>
      </c>
      <c r="G87" s="9">
        <f t="shared" si="3"/>
        <v>45.45359400000001</v>
      </c>
      <c r="H87" s="8">
        <v>87.570676750000004</v>
      </c>
      <c r="I87" s="34" t="s">
        <v>4</v>
      </c>
      <c r="J87" s="9">
        <f t="shared" si="2"/>
        <v>86.834610749999996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38.235089916727318</v>
      </c>
      <c r="Z87" s="34" t="s">
        <v>4</v>
      </c>
      <c r="AA87" s="34">
        <v>5.5146447387965836</v>
      </c>
      <c r="AB87" s="34" t="s">
        <v>4</v>
      </c>
      <c r="AC87" s="34">
        <v>3.1700692218675894</v>
      </c>
      <c r="AD87" s="34" t="s">
        <v>4</v>
      </c>
      <c r="AE87" s="34">
        <v>1.6820322512389605</v>
      </c>
      <c r="AF87" s="34" t="s">
        <v>4</v>
      </c>
      <c r="AG87" s="34" t="s">
        <v>4</v>
      </c>
      <c r="AH87" s="34" t="s">
        <v>4</v>
      </c>
      <c r="AI87" s="34">
        <v>2.1393237194707106</v>
      </c>
      <c r="AJ87" s="34" t="s">
        <v>4</v>
      </c>
      <c r="AK87" s="34">
        <v>49.258840151898845</v>
      </c>
      <c r="AL87" s="34" t="s">
        <v>4</v>
      </c>
      <c r="AM87" s="40"/>
    </row>
    <row r="88" spans="1:39">
      <c r="A88" s="3" t="s">
        <v>455</v>
      </c>
      <c r="B88" s="8">
        <v>-26.59171525</v>
      </c>
      <c r="C88" s="34">
        <v>-7.2173012410000013</v>
      </c>
      <c r="D88" s="9">
        <f t="shared" si="4"/>
        <v>-4.5906537093333331</v>
      </c>
      <c r="E88" s="8">
        <v>43.991252500000002</v>
      </c>
      <c r="F88" s="34" t="s">
        <v>4</v>
      </c>
      <c r="G88" s="9">
        <f t="shared" si="3"/>
        <v>45.016044000000008</v>
      </c>
      <c r="H88" s="8">
        <v>85.322087750000009</v>
      </c>
      <c r="I88" s="34" t="s">
        <v>4</v>
      </c>
      <c r="J88" s="9">
        <f t="shared" si="2"/>
        <v>86.446382249999999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35.995083583669597</v>
      </c>
      <c r="Z88" s="34" t="s">
        <v>4</v>
      </c>
      <c r="AA88" s="34">
        <v>6.9090137925031669</v>
      </c>
      <c r="AB88" s="34" t="s">
        <v>4</v>
      </c>
      <c r="AC88" s="34">
        <v>2.1079022729107733</v>
      </c>
      <c r="AD88" s="34" t="s">
        <v>4</v>
      </c>
      <c r="AE88" s="34">
        <v>1.3673092540388532</v>
      </c>
      <c r="AF88" s="34" t="s">
        <v>4</v>
      </c>
      <c r="AG88" s="34" t="s">
        <v>4</v>
      </c>
      <c r="AH88" s="34" t="s">
        <v>4</v>
      </c>
      <c r="AI88" s="34">
        <v>2.2389627948153494</v>
      </c>
      <c r="AJ88" s="34" t="s">
        <v>4</v>
      </c>
      <c r="AK88" s="34">
        <v>51.381728302062271</v>
      </c>
      <c r="AL88" s="34" t="s">
        <v>4</v>
      </c>
      <c r="AM88" s="40"/>
    </row>
    <row r="89" spans="1:39">
      <c r="A89" s="3" t="s">
        <v>456</v>
      </c>
      <c r="B89" s="8">
        <v>20.875322000000001</v>
      </c>
      <c r="C89" s="34">
        <v>2.4534200970000022</v>
      </c>
      <c r="D89" s="9">
        <f t="shared" si="4"/>
        <v>-3.973556326666666</v>
      </c>
      <c r="E89" s="8">
        <v>46.827598000000002</v>
      </c>
      <c r="F89" s="34" t="s">
        <v>4</v>
      </c>
      <c r="G89" s="9">
        <f t="shared" si="3"/>
        <v>45.409425249999998</v>
      </c>
      <c r="H89" s="8">
        <v>85.709179000000006</v>
      </c>
      <c r="I89" s="34" t="s">
        <v>4</v>
      </c>
      <c r="J89" s="9">
        <f t="shared" si="2"/>
        <v>85.515633375000007</v>
      </c>
      <c r="K89" s="34">
        <v>49.315976999999997</v>
      </c>
      <c r="L89" s="34" t="s">
        <v>4</v>
      </c>
      <c r="M89" s="34">
        <v>13.199289</v>
      </c>
      <c r="N89" s="34" t="s">
        <v>4</v>
      </c>
      <c r="O89" s="34">
        <v>10.370024000000001</v>
      </c>
      <c r="P89" s="34" t="s">
        <v>4</v>
      </c>
      <c r="Q89" s="34">
        <v>4.2984080000000002</v>
      </c>
      <c r="R89" s="34" t="s">
        <v>4</v>
      </c>
      <c r="S89" s="34">
        <v>2.082579</v>
      </c>
      <c r="T89" s="34" t="s">
        <v>4</v>
      </c>
      <c r="U89" s="34">
        <v>13.061006000000001</v>
      </c>
      <c r="V89" s="34" t="s">
        <v>4</v>
      </c>
      <c r="W89" s="34">
        <v>56.663277999999998</v>
      </c>
      <c r="X89" s="34" t="s">
        <v>4</v>
      </c>
      <c r="Y89" s="34">
        <v>35.237129000000003</v>
      </c>
      <c r="Z89" s="34" t="s">
        <v>4</v>
      </c>
      <c r="AA89" s="34">
        <v>8.9495679999999993</v>
      </c>
      <c r="AB89" s="34" t="s">
        <v>4</v>
      </c>
      <c r="AC89" s="34">
        <v>4.6828079999999996</v>
      </c>
      <c r="AD89" s="34" t="s">
        <v>4</v>
      </c>
      <c r="AE89" s="34">
        <v>0.30686400000000003</v>
      </c>
      <c r="AF89" s="34" t="s">
        <v>4</v>
      </c>
      <c r="AG89" s="34" t="s">
        <v>4</v>
      </c>
      <c r="AH89" s="34" t="s">
        <v>4</v>
      </c>
      <c r="AI89" s="34">
        <v>4.7953299999999999</v>
      </c>
      <c r="AJ89" s="34" t="s">
        <v>4</v>
      </c>
      <c r="AK89" s="34">
        <v>46.028300999999999</v>
      </c>
      <c r="AL89" s="34" t="s">
        <v>4</v>
      </c>
      <c r="AM89" s="40"/>
    </row>
    <row r="90" spans="1:39">
      <c r="A90" s="3" t="s">
        <v>457</v>
      </c>
      <c r="B90" s="8">
        <v>17.595604999999999</v>
      </c>
      <c r="C90" s="34">
        <v>7.0828259299999985</v>
      </c>
      <c r="D90" s="9">
        <f t="shared" si="4"/>
        <v>0.7729815953333331</v>
      </c>
      <c r="E90" s="8">
        <v>32.278722999999999</v>
      </c>
      <c r="F90" s="34" t="s">
        <v>4</v>
      </c>
      <c r="G90" s="9">
        <f t="shared" si="3"/>
        <v>39.553160500000004</v>
      </c>
      <c r="H90" s="8">
        <v>86.824657000000002</v>
      </c>
      <c r="I90" s="34" t="s">
        <v>4</v>
      </c>
      <c r="J90" s="9">
        <f t="shared" si="2"/>
        <v>86.266918000000004</v>
      </c>
      <c r="K90" s="34">
        <v>59.632558000000003</v>
      </c>
      <c r="L90" s="34" t="s">
        <v>4</v>
      </c>
      <c r="M90" s="34">
        <v>17.042746000000001</v>
      </c>
      <c r="N90" s="34" t="s">
        <v>4</v>
      </c>
      <c r="O90" s="34">
        <v>11.899611</v>
      </c>
      <c r="P90" s="34" t="s">
        <v>4</v>
      </c>
      <c r="Q90" s="34">
        <v>4.2337280000000002</v>
      </c>
      <c r="R90" s="34" t="s">
        <v>4</v>
      </c>
      <c r="S90" s="34">
        <v>7.0479219999999998</v>
      </c>
      <c r="T90" s="34" t="s">
        <v>4</v>
      </c>
      <c r="U90" s="34">
        <v>12.620582000000001</v>
      </c>
      <c r="V90" s="34" t="s">
        <v>4</v>
      </c>
      <c r="W90" s="34">
        <v>37.991444000000001</v>
      </c>
      <c r="X90" s="34" t="s">
        <v>4</v>
      </c>
      <c r="Y90" s="34">
        <v>48.479588999999997</v>
      </c>
      <c r="Z90" s="34" t="s">
        <v>4</v>
      </c>
      <c r="AA90" s="34">
        <v>9.5745000000000005</v>
      </c>
      <c r="AB90" s="34" t="s">
        <v>4</v>
      </c>
      <c r="AC90" s="34">
        <v>2.9601730000000002</v>
      </c>
      <c r="AD90" s="34" t="s">
        <v>4</v>
      </c>
      <c r="AE90" s="34">
        <v>0.91357200000000005</v>
      </c>
      <c r="AF90" s="34" t="s">
        <v>4</v>
      </c>
      <c r="AG90" s="34">
        <v>2.3017340000000002</v>
      </c>
      <c r="AH90" s="34" t="s">
        <v>4</v>
      </c>
      <c r="AI90" s="34">
        <v>5.4033910000000001</v>
      </c>
      <c r="AJ90" s="34" t="s">
        <v>4</v>
      </c>
      <c r="AK90" s="34">
        <v>30.367039999999999</v>
      </c>
      <c r="AL90" s="34" t="s">
        <v>4</v>
      </c>
      <c r="AM90" s="40"/>
    </row>
    <row r="91" spans="1:39">
      <c r="A91" s="3" t="s">
        <v>458</v>
      </c>
      <c r="B91" s="8">
        <v>0.98626899999999995</v>
      </c>
      <c r="C91" s="34">
        <v>10.579805628000001</v>
      </c>
      <c r="D91" s="9">
        <f t="shared" si="4"/>
        <v>6.7053505516666663</v>
      </c>
      <c r="E91" s="8">
        <v>32.785435999999997</v>
      </c>
      <c r="F91" s="34" t="s">
        <v>4</v>
      </c>
      <c r="G91" s="9">
        <f t="shared" si="3"/>
        <v>32.532079499999995</v>
      </c>
      <c r="H91" s="8">
        <v>87.158375000000007</v>
      </c>
      <c r="I91" s="34" t="s">
        <v>4</v>
      </c>
      <c r="J91" s="9">
        <f t="shared" si="2"/>
        <v>86.991516000000004</v>
      </c>
      <c r="K91" s="34">
        <v>49.230065000000003</v>
      </c>
      <c r="L91" s="34" t="s">
        <v>4</v>
      </c>
      <c r="M91" s="34">
        <v>23.265148</v>
      </c>
      <c r="N91" s="34" t="s">
        <v>4</v>
      </c>
      <c r="O91" s="34">
        <v>13.476659</v>
      </c>
      <c r="P91" s="34" t="s">
        <v>4</v>
      </c>
      <c r="Q91" s="34">
        <v>3.8878750000000002</v>
      </c>
      <c r="R91" s="34" t="s">
        <v>4</v>
      </c>
      <c r="S91" s="34">
        <v>4.4338899999999999</v>
      </c>
      <c r="T91" s="34" t="s">
        <v>4</v>
      </c>
      <c r="U91" s="34">
        <v>8.3688719999999996</v>
      </c>
      <c r="V91" s="34" t="s">
        <v>4</v>
      </c>
      <c r="W91" s="34">
        <v>51.835059000000001</v>
      </c>
      <c r="X91" s="34" t="s">
        <v>4</v>
      </c>
      <c r="Y91" s="34">
        <v>33.830558000000003</v>
      </c>
      <c r="Z91" s="34" t="s">
        <v>4</v>
      </c>
      <c r="AA91" s="34">
        <v>14.20453</v>
      </c>
      <c r="AB91" s="34" t="s">
        <v>4</v>
      </c>
      <c r="AC91" s="34">
        <v>6.7821999999999996</v>
      </c>
      <c r="AD91" s="34" t="s">
        <v>4</v>
      </c>
      <c r="AE91" s="34">
        <v>0.14194499999999999</v>
      </c>
      <c r="AF91" s="34" t="s">
        <v>4</v>
      </c>
      <c r="AG91" s="34">
        <v>1.145391</v>
      </c>
      <c r="AH91" s="34" t="s">
        <v>4</v>
      </c>
      <c r="AI91" s="34">
        <v>4.3916959999999996</v>
      </c>
      <c r="AJ91" s="34" t="s">
        <v>4</v>
      </c>
      <c r="AK91" s="34">
        <v>39.503678999999998</v>
      </c>
      <c r="AL91" s="34" t="s">
        <v>4</v>
      </c>
      <c r="AM91" s="40"/>
    </row>
    <row r="92" spans="1:39">
      <c r="A92" s="3">
        <v>44652</v>
      </c>
      <c r="B92" s="8">
        <v>0.99812900000000004</v>
      </c>
      <c r="C92" s="34">
        <v>20.871254285999999</v>
      </c>
      <c r="D92" s="9">
        <f t="shared" si="4"/>
        <v>12.844628614666666</v>
      </c>
      <c r="E92" s="8">
        <v>25.510282</v>
      </c>
      <c r="F92" s="34" t="s">
        <v>4</v>
      </c>
      <c r="G92" s="9">
        <f t="shared" si="3"/>
        <v>29.147858999999997</v>
      </c>
      <c r="H92" s="8">
        <v>88.419976000000005</v>
      </c>
      <c r="I92" s="34" t="s">
        <v>4</v>
      </c>
      <c r="J92" s="9">
        <f t="shared" si="2"/>
        <v>87.789175499999999</v>
      </c>
      <c r="K92" s="34">
        <v>46.628664000000001</v>
      </c>
      <c r="L92" s="34" t="s">
        <v>4</v>
      </c>
      <c r="M92" s="34">
        <v>22.876266000000001</v>
      </c>
      <c r="N92" s="34" t="s">
        <v>4</v>
      </c>
      <c r="O92" s="34">
        <v>14.978614</v>
      </c>
      <c r="P92" s="34" t="s">
        <v>4</v>
      </c>
      <c r="Q92" s="34">
        <v>4.6383210000000004</v>
      </c>
      <c r="R92" s="34" t="s">
        <v>4</v>
      </c>
      <c r="S92" s="34">
        <v>3.95255</v>
      </c>
      <c r="T92" s="34" t="s">
        <v>4</v>
      </c>
      <c r="U92" s="34">
        <v>20.054220999999998</v>
      </c>
      <c r="V92" s="34" t="s">
        <v>4</v>
      </c>
      <c r="W92" s="34">
        <v>48.122</v>
      </c>
      <c r="X92" s="34" t="s">
        <v>4</v>
      </c>
      <c r="Y92" s="34">
        <v>32.382416999999997</v>
      </c>
      <c r="Z92" s="34" t="s">
        <v>4</v>
      </c>
      <c r="AA92" s="34">
        <v>13.998590999999999</v>
      </c>
      <c r="AB92" s="34" t="s">
        <v>4</v>
      </c>
      <c r="AC92" s="34">
        <v>7.1185070000000001</v>
      </c>
      <c r="AD92" s="34" t="s">
        <v>4</v>
      </c>
      <c r="AE92" s="34">
        <v>1.169821</v>
      </c>
      <c r="AF92" s="34" t="s">
        <v>4</v>
      </c>
      <c r="AG92" s="34">
        <v>1.721811</v>
      </c>
      <c r="AH92" s="34" t="s">
        <v>4</v>
      </c>
      <c r="AI92" s="34">
        <v>8.0148340000000005</v>
      </c>
      <c r="AJ92" s="34" t="s">
        <v>4</v>
      </c>
      <c r="AK92" s="34">
        <v>35.59402</v>
      </c>
      <c r="AL92" s="34" t="s">
        <v>4</v>
      </c>
      <c r="AM92" s="40"/>
    </row>
    <row r="93" spans="1:39">
      <c r="A93" s="3">
        <v>44743</v>
      </c>
      <c r="B93" s="8">
        <v>27.869956999999999</v>
      </c>
      <c r="C93" s="34">
        <v>8.9850969939999992</v>
      </c>
      <c r="D93" s="9">
        <f t="shared" ref="D93" si="5">AVERAGE(C91:C93)</f>
        <v>13.478718969333334</v>
      </c>
      <c r="E93" s="8">
        <v>20.139177</v>
      </c>
      <c r="F93" s="34" t="s">
        <v>4</v>
      </c>
      <c r="G93" s="9">
        <f t="shared" ref="G93" si="6">AVERAGE(E92:E93)</f>
        <v>22.8247295</v>
      </c>
      <c r="H93" s="8">
        <v>88.462038000000007</v>
      </c>
      <c r="I93" s="34" t="s">
        <v>4</v>
      </c>
      <c r="J93" s="9">
        <f t="shared" ref="J93" si="7">+AVERAGE(H92:H93)</f>
        <v>88.441007000000013</v>
      </c>
      <c r="K93" s="34">
        <v>31.761634000000001</v>
      </c>
      <c r="L93" s="34" t="s">
        <v>4</v>
      </c>
      <c r="M93" s="34">
        <v>44.037458000000001</v>
      </c>
      <c r="N93" s="34" t="s">
        <v>4</v>
      </c>
      <c r="O93" s="34">
        <v>13.668713</v>
      </c>
      <c r="P93" s="34" t="s">
        <v>4</v>
      </c>
      <c r="Q93" s="34">
        <v>5.4816039999999999</v>
      </c>
      <c r="R93" s="34" t="s">
        <v>4</v>
      </c>
      <c r="S93" s="34">
        <v>9.5126600000000003</v>
      </c>
      <c r="T93" s="34" t="s">
        <v>4</v>
      </c>
      <c r="U93" s="34">
        <v>11.711974</v>
      </c>
      <c r="V93" s="34" t="s">
        <v>4</v>
      </c>
      <c r="W93" s="34">
        <v>33.795687999999998</v>
      </c>
      <c r="X93" s="34" t="s">
        <v>4</v>
      </c>
      <c r="Y93" s="34">
        <v>23.518623999999999</v>
      </c>
      <c r="Z93" s="34" t="s">
        <v>4</v>
      </c>
      <c r="AA93" s="34">
        <v>27.204505999999999</v>
      </c>
      <c r="AB93" s="34" t="s">
        <v>4</v>
      </c>
      <c r="AC93" s="34">
        <v>6.9003449999999997</v>
      </c>
      <c r="AD93" s="34" t="s">
        <v>4</v>
      </c>
      <c r="AE93" s="34">
        <v>2.1469049999999998</v>
      </c>
      <c r="AF93" s="34" t="s">
        <v>4</v>
      </c>
      <c r="AG93" s="34">
        <v>8.9963219999999993</v>
      </c>
      <c r="AH93" s="34" t="s">
        <v>4</v>
      </c>
      <c r="AI93" s="34">
        <v>6.7536579999999997</v>
      </c>
      <c r="AJ93" s="34" t="s">
        <v>4</v>
      </c>
      <c r="AK93" s="34">
        <v>24.479641000000001</v>
      </c>
      <c r="AL93" s="34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3"/>
  <sheetViews>
    <sheetView showGridLines="0" zoomScaleNormal="100" workbookViewId="0">
      <pane xSplit="1" ySplit="7" topLeftCell="B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4">
        <v>43.405476535999995</v>
      </c>
      <c r="D8" s="9" t="s">
        <v>4</v>
      </c>
      <c r="E8" s="8">
        <v>45.144162725000001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26.569426806202571</v>
      </c>
      <c r="Z8" s="34" t="s">
        <v>4</v>
      </c>
      <c r="AA8" s="34">
        <v>14.125799926161605</v>
      </c>
      <c r="AB8" s="34" t="s">
        <v>4</v>
      </c>
      <c r="AC8" s="34">
        <v>31.990889826545239</v>
      </c>
      <c r="AD8" s="34" t="s">
        <v>4</v>
      </c>
      <c r="AE8" s="34">
        <v>1.1832658568129675</v>
      </c>
      <c r="AF8" s="34" t="s">
        <v>4</v>
      </c>
      <c r="AG8" s="34" t="s">
        <v>4</v>
      </c>
      <c r="AH8" s="34" t="s">
        <v>4</v>
      </c>
      <c r="AI8" s="34">
        <v>26.130617584277623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>
        <v>27.469360649999999</v>
      </c>
      <c r="C9" s="34">
        <v>-6.6525691780000002</v>
      </c>
      <c r="D9" s="9">
        <f>AVERAGE(C8:C9)</f>
        <v>18.376453678999997</v>
      </c>
      <c r="E9" s="8">
        <v>43.144510624999995</v>
      </c>
      <c r="F9" s="34" t="s">
        <v>4</v>
      </c>
      <c r="G9" s="9">
        <f>AVERAGE(E8:E9)</f>
        <v>44.144336674999998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45.836830809082556</v>
      </c>
      <c r="Z9" s="34" t="s">
        <v>4</v>
      </c>
      <c r="AA9" s="34">
        <v>5.9066825952370809</v>
      </c>
      <c r="AB9" s="34" t="s">
        <v>4</v>
      </c>
      <c r="AC9" s="34">
        <v>8.7575607534447979</v>
      </c>
      <c r="AD9" s="34" t="s">
        <v>4</v>
      </c>
      <c r="AE9" s="34">
        <v>1.1051064830918735</v>
      </c>
      <c r="AF9" s="34" t="s">
        <v>4</v>
      </c>
      <c r="AG9" s="34" t="s">
        <v>4</v>
      </c>
      <c r="AH9" s="34" t="s">
        <v>4</v>
      </c>
      <c r="AI9" s="34">
        <v>38.393819359143691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>
        <v>-23.834891350000007</v>
      </c>
      <c r="C10" s="34">
        <v>-16.757778079000005</v>
      </c>
      <c r="D10" s="9">
        <f>AVERAGE(C9:C10)</f>
        <v>-11.705173628500003</v>
      </c>
      <c r="E10" s="8">
        <v>53.494723024999999</v>
      </c>
      <c r="F10" s="34" t="s">
        <v>4</v>
      </c>
      <c r="G10" s="9">
        <f t="shared" ref="G10:G73" si="0">AVERAGE(E9:E10)</f>
        <v>48.319616824999997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40.004071111129342</v>
      </c>
      <c r="Z10" s="34" t="s">
        <v>4</v>
      </c>
      <c r="AA10" s="34">
        <v>8.0590525926226437</v>
      </c>
      <c r="AB10" s="34" t="s">
        <v>4</v>
      </c>
      <c r="AC10" s="34">
        <v>9.1663901181874756</v>
      </c>
      <c r="AD10" s="34" t="s">
        <v>4</v>
      </c>
      <c r="AE10" s="34">
        <v>1.7554440255623645</v>
      </c>
      <c r="AF10" s="34" t="s">
        <v>4</v>
      </c>
      <c r="AG10" s="34" t="s">
        <v>4</v>
      </c>
      <c r="AH10" s="34" t="s">
        <v>4</v>
      </c>
      <c r="AI10" s="34">
        <v>18.557674132713807</v>
      </c>
      <c r="AJ10" s="34" t="s">
        <v>4</v>
      </c>
      <c r="AK10" s="34">
        <v>22.457368019784372</v>
      </c>
      <c r="AL10" s="34" t="s">
        <v>4</v>
      </c>
      <c r="AM10" s="15"/>
    </row>
    <row r="11" spans="1:39">
      <c r="A11" s="3">
        <v>37257</v>
      </c>
      <c r="B11" s="8">
        <v>40.977698250000003</v>
      </c>
      <c r="C11" s="34">
        <v>64.83709974300001</v>
      </c>
      <c r="D11" s="9">
        <f t="shared" ref="D11:D74" si="1">AVERAGE(C10:C11)</f>
        <v>24.039660832000003</v>
      </c>
      <c r="E11" s="8">
        <v>23.495816024999993</v>
      </c>
      <c r="F11" s="34" t="s">
        <v>4</v>
      </c>
      <c r="G11" s="9">
        <f t="shared" si="0"/>
        <v>38.495269524999998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75.808140733205647</v>
      </c>
      <c r="Z11" s="34" t="s">
        <v>4</v>
      </c>
      <c r="AA11" s="34">
        <v>3.2407655153082549</v>
      </c>
      <c r="AB11" s="34" t="s">
        <v>4</v>
      </c>
      <c r="AC11" s="34">
        <v>0.70255780396376344</v>
      </c>
      <c r="AD11" s="34" t="s">
        <v>4</v>
      </c>
      <c r="AE11" s="34">
        <v>2.4688992173838056</v>
      </c>
      <c r="AF11" s="34" t="s">
        <v>4</v>
      </c>
      <c r="AG11" s="34" t="s">
        <v>4</v>
      </c>
      <c r="AH11" s="34" t="s">
        <v>4</v>
      </c>
      <c r="AI11" s="34">
        <v>17.779636730138527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>
        <v>-0.69768995000000178</v>
      </c>
      <c r="C12" s="34">
        <v>2.7325294639999984</v>
      </c>
      <c r="D12" s="9">
        <f t="shared" si="1"/>
        <v>33.784814603500003</v>
      </c>
      <c r="E12" s="8">
        <v>48.384345924999991</v>
      </c>
      <c r="F12" s="34" t="s">
        <v>4</v>
      </c>
      <c r="G12" s="9">
        <f t="shared" si="0"/>
        <v>35.940080974999994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50.785406336867368</v>
      </c>
      <c r="Z12" s="34" t="s">
        <v>4</v>
      </c>
      <c r="AA12" s="34">
        <v>5.9019585150508105</v>
      </c>
      <c r="AB12" s="34" t="s">
        <v>4</v>
      </c>
      <c r="AC12" s="34">
        <v>3.1758498002180544</v>
      </c>
      <c r="AD12" s="34" t="s">
        <v>4</v>
      </c>
      <c r="AE12" s="34">
        <v>1.6207299050774904</v>
      </c>
      <c r="AF12" s="34" t="s">
        <v>4</v>
      </c>
      <c r="AG12" s="34" t="s">
        <v>4</v>
      </c>
      <c r="AH12" s="34" t="s">
        <v>4</v>
      </c>
      <c r="AI12" s="34">
        <v>10.555219599330957</v>
      </c>
      <c r="AJ12" s="34" t="s">
        <v>4</v>
      </c>
      <c r="AK12" s="34">
        <v>27.960835843455321</v>
      </c>
      <c r="AL12" s="34" t="s">
        <v>4</v>
      </c>
      <c r="AM12" s="15"/>
    </row>
    <row r="13" spans="1:39">
      <c r="A13" s="3">
        <v>37438</v>
      </c>
      <c r="B13" s="8">
        <v>34.064382449999997</v>
      </c>
      <c r="C13" s="34">
        <v>0.37837113899999508</v>
      </c>
      <c r="D13" s="9">
        <f t="shared" si="1"/>
        <v>1.5554503014999967</v>
      </c>
      <c r="E13" s="8">
        <v>35.21278642499999</v>
      </c>
      <c r="F13" s="34" t="s">
        <v>4</v>
      </c>
      <c r="G13" s="9">
        <f t="shared" si="0"/>
        <v>41.798566174999991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75.134915645508485</v>
      </c>
      <c r="Z13" s="34" t="s">
        <v>4</v>
      </c>
      <c r="AA13" s="34">
        <v>10.791669709437503</v>
      </c>
      <c r="AB13" s="34" t="s">
        <v>4</v>
      </c>
      <c r="AC13" s="34">
        <v>0.43546987076860655</v>
      </c>
      <c r="AD13" s="34" t="s">
        <v>4</v>
      </c>
      <c r="AE13" s="34">
        <v>1.3358840817635098</v>
      </c>
      <c r="AF13" s="34" t="s">
        <v>4</v>
      </c>
      <c r="AG13" s="34" t="s">
        <v>4</v>
      </c>
      <c r="AH13" s="34" t="s">
        <v>4</v>
      </c>
      <c r="AI13" s="34">
        <v>12.302060692521877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>
        <v>-27.272701050000009</v>
      </c>
      <c r="C14" s="34">
        <v>-21.029870148000008</v>
      </c>
      <c r="D14" s="9">
        <f t="shared" si="1"/>
        <v>-10.325749504500006</v>
      </c>
      <c r="E14" s="8">
        <v>37.609894324999999</v>
      </c>
      <c r="F14" s="34" t="s">
        <v>4</v>
      </c>
      <c r="G14" s="9">
        <f t="shared" si="0"/>
        <v>36.411340374999995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52.045894081942293</v>
      </c>
      <c r="Z14" s="34" t="s">
        <v>4</v>
      </c>
      <c r="AA14" s="34">
        <v>1.1953949144680232</v>
      </c>
      <c r="AB14" s="34" t="s">
        <v>4</v>
      </c>
      <c r="AC14" s="34">
        <v>2.0610211865103754</v>
      </c>
      <c r="AD14" s="34" t="s">
        <v>4</v>
      </c>
      <c r="AE14" s="34">
        <v>2.5746470046191829</v>
      </c>
      <c r="AF14" s="34" t="s">
        <v>4</v>
      </c>
      <c r="AG14" s="34" t="s">
        <v>4</v>
      </c>
      <c r="AH14" s="34" t="s">
        <v>4</v>
      </c>
      <c r="AI14" s="34">
        <v>42.123042812460135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>
        <v>-33.854520749999999</v>
      </c>
      <c r="C15" s="34">
        <v>-11.258164650999998</v>
      </c>
      <c r="D15" s="9">
        <f t="shared" si="1"/>
        <v>-16.144017399500001</v>
      </c>
      <c r="E15" s="8">
        <v>44.846893624999993</v>
      </c>
      <c r="F15" s="34" t="s">
        <v>4</v>
      </c>
      <c r="G15" s="9">
        <f t="shared" si="0"/>
        <v>41.228393974999996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86.068966088111409</v>
      </c>
      <c r="Z15" s="34" t="s">
        <v>4</v>
      </c>
      <c r="AA15" s="34">
        <v>2.622756875901239</v>
      </c>
      <c r="AB15" s="34" t="s">
        <v>4</v>
      </c>
      <c r="AC15" s="34">
        <v>0.42848983020962539</v>
      </c>
      <c r="AD15" s="34" t="s">
        <v>4</v>
      </c>
      <c r="AE15" s="34">
        <v>1.0651170839671109</v>
      </c>
      <c r="AF15" s="34" t="s">
        <v>4</v>
      </c>
      <c r="AG15" s="34" t="s">
        <v>4</v>
      </c>
      <c r="AH15" s="34" t="s">
        <v>4</v>
      </c>
      <c r="AI15" s="34">
        <v>9.8146701218106127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>
        <v>-17.468582950000005</v>
      </c>
      <c r="C16" s="34">
        <v>-12.275826652000006</v>
      </c>
      <c r="D16" s="9">
        <f t="shared" si="1"/>
        <v>-11.766995651500002</v>
      </c>
      <c r="E16" s="8">
        <v>50.935082624999993</v>
      </c>
      <c r="F16" s="34" t="s">
        <v>4</v>
      </c>
      <c r="G16" s="9">
        <f t="shared" si="0"/>
        <v>47.890988124999993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78.234942189817218</v>
      </c>
      <c r="Z16" s="34" t="s">
        <v>4</v>
      </c>
      <c r="AA16" s="34">
        <v>1.1958519103932659</v>
      </c>
      <c r="AB16" s="34" t="s">
        <v>4</v>
      </c>
      <c r="AC16" s="34">
        <v>1.2791216254063458</v>
      </c>
      <c r="AD16" s="34" t="s">
        <v>4</v>
      </c>
      <c r="AE16" s="34">
        <v>1.9584695819761264</v>
      </c>
      <c r="AF16" s="34" t="s">
        <v>4</v>
      </c>
      <c r="AG16" s="34" t="s">
        <v>4</v>
      </c>
      <c r="AH16" s="34" t="s">
        <v>4</v>
      </c>
      <c r="AI16" s="34">
        <v>17.331614692407037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28.584916649999997</v>
      </c>
      <c r="C17" s="34">
        <v>-3.5264625580000057</v>
      </c>
      <c r="D17" s="9">
        <f t="shared" si="1"/>
        <v>-7.901144605000006</v>
      </c>
      <c r="E17" s="8">
        <v>45.730956924999987</v>
      </c>
      <c r="F17" s="34" t="s">
        <v>4</v>
      </c>
      <c r="G17" s="9">
        <f t="shared" si="0"/>
        <v>48.33301977499999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74.886831603811657</v>
      </c>
      <c r="Z17" s="34" t="s">
        <v>4</v>
      </c>
      <c r="AA17" s="34">
        <v>1.2221105711222009</v>
      </c>
      <c r="AB17" s="34" t="s">
        <v>4</v>
      </c>
      <c r="AC17" s="34">
        <v>0.44527476828478346</v>
      </c>
      <c r="AD17" s="34" t="s">
        <v>4</v>
      </c>
      <c r="AE17" s="34">
        <v>1.1377192986647833</v>
      </c>
      <c r="AF17" s="34" t="s">
        <v>4</v>
      </c>
      <c r="AG17" s="34" t="s">
        <v>4</v>
      </c>
      <c r="AH17" s="34" t="s">
        <v>4</v>
      </c>
      <c r="AI17" s="34">
        <v>11.705233538348217</v>
      </c>
      <c r="AJ17" s="34" t="s">
        <v>4</v>
      </c>
      <c r="AK17" s="34">
        <v>10.602830219768355</v>
      </c>
      <c r="AL17" s="34" t="s">
        <v>4</v>
      </c>
      <c r="AM17" s="15"/>
    </row>
    <row r="18" spans="1:39">
      <c r="A18" s="3">
        <v>37895</v>
      </c>
      <c r="B18" s="8">
        <v>-2.3468215500000014</v>
      </c>
      <c r="C18" s="34">
        <v>1.7656352529999984</v>
      </c>
      <c r="D18" s="9">
        <f t="shared" si="1"/>
        <v>-0.8804136525000037</v>
      </c>
      <c r="E18" s="8">
        <v>32.704199624999987</v>
      </c>
      <c r="F18" s="34" t="s">
        <v>4</v>
      </c>
      <c r="G18" s="9">
        <f t="shared" si="0"/>
        <v>39.217578274999987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71.965858654257786</v>
      </c>
      <c r="Z18" s="34" t="s">
        <v>4</v>
      </c>
      <c r="AA18" s="34">
        <v>2.5404107978939905</v>
      </c>
      <c r="AB18" s="34" t="s">
        <v>4</v>
      </c>
      <c r="AC18" s="34">
        <v>11.053984052319375</v>
      </c>
      <c r="AD18" s="34" t="s">
        <v>4</v>
      </c>
      <c r="AE18" s="34">
        <v>1.1496415225284899</v>
      </c>
      <c r="AF18" s="34" t="s">
        <v>4</v>
      </c>
      <c r="AG18" s="34" t="s">
        <v>4</v>
      </c>
      <c r="AH18" s="34" t="s">
        <v>4</v>
      </c>
      <c r="AI18" s="34">
        <v>12.786445557201247</v>
      </c>
      <c r="AJ18" s="34" t="s">
        <v>4</v>
      </c>
      <c r="AK18" s="34">
        <v>0.50365941579912632</v>
      </c>
      <c r="AL18" s="34" t="s">
        <v>4</v>
      </c>
      <c r="AM18" s="15"/>
    </row>
    <row r="19" spans="1:39">
      <c r="A19" s="3">
        <v>37987</v>
      </c>
      <c r="B19" s="8">
        <v>-27.983281950000006</v>
      </c>
      <c r="C19" s="34">
        <v>-7.4888371900000053</v>
      </c>
      <c r="D19" s="9">
        <f t="shared" si="1"/>
        <v>-2.8616009685000035</v>
      </c>
      <c r="E19" s="8">
        <v>48.792481724999988</v>
      </c>
      <c r="F19" s="34" t="s">
        <v>4</v>
      </c>
      <c r="G19" s="9">
        <f t="shared" si="0"/>
        <v>40.748340674999987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76.399633336581189</v>
      </c>
      <c r="Z19" s="34" t="s">
        <v>4</v>
      </c>
      <c r="AA19" s="34">
        <v>1.1953444489196396</v>
      </c>
      <c r="AB19" s="34" t="s">
        <v>4</v>
      </c>
      <c r="AC19" s="34">
        <v>1.8755857007932295</v>
      </c>
      <c r="AD19" s="34" t="s">
        <v>4</v>
      </c>
      <c r="AE19" s="34">
        <v>2.0182027622000467</v>
      </c>
      <c r="AF19" s="34" t="s">
        <v>4</v>
      </c>
      <c r="AG19" s="34" t="s">
        <v>4</v>
      </c>
      <c r="AH19" s="34" t="s">
        <v>4</v>
      </c>
      <c r="AI19" s="34">
        <v>18.511233751505923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-0.98645245000000159</v>
      </c>
      <c r="C20" s="34">
        <v>6.4148433729999983</v>
      </c>
      <c r="D20" s="9">
        <f t="shared" si="1"/>
        <v>-0.53699690850000348</v>
      </c>
      <c r="E20" s="8">
        <v>49.698305624999989</v>
      </c>
      <c r="F20" s="34" t="s">
        <v>4</v>
      </c>
      <c r="G20" s="9">
        <f t="shared" si="0"/>
        <v>49.245393674999988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43.904600423862739</v>
      </c>
      <c r="Z20" s="34" t="s">
        <v>4</v>
      </c>
      <c r="AA20" s="34">
        <v>1.5223567022759157</v>
      </c>
      <c r="AB20" s="34" t="s">
        <v>4</v>
      </c>
      <c r="AC20" s="34">
        <v>19.556193668328508</v>
      </c>
      <c r="AD20" s="34" t="s">
        <v>4</v>
      </c>
      <c r="AE20" s="34">
        <v>1.1267861325513586</v>
      </c>
      <c r="AF20" s="34" t="s">
        <v>4</v>
      </c>
      <c r="AG20" s="34" t="s">
        <v>4</v>
      </c>
      <c r="AH20" s="34" t="s">
        <v>4</v>
      </c>
      <c r="AI20" s="34">
        <v>33.890063072981484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>
        <v>54.78187024999999</v>
      </c>
      <c r="C21" s="34">
        <v>25.718198930999989</v>
      </c>
      <c r="D21" s="9">
        <f t="shared" si="1"/>
        <v>16.066521151999993</v>
      </c>
      <c r="E21" s="8">
        <v>40.791843724999993</v>
      </c>
      <c r="F21" s="34" t="s">
        <v>4</v>
      </c>
      <c r="G21" s="9">
        <f t="shared" si="0"/>
        <v>45.245074674999991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35.822109095976948</v>
      </c>
      <c r="Z21" s="34" t="s">
        <v>4</v>
      </c>
      <c r="AA21" s="34">
        <v>1.7023316044885877</v>
      </c>
      <c r="AB21" s="34" t="s">
        <v>4</v>
      </c>
      <c r="AC21" s="34">
        <v>30.21734635339622</v>
      </c>
      <c r="AD21" s="34" t="s">
        <v>4</v>
      </c>
      <c r="AE21" s="34">
        <v>1.2223957208135494</v>
      </c>
      <c r="AF21" s="34" t="s">
        <v>4</v>
      </c>
      <c r="AG21" s="34" t="s">
        <v>4</v>
      </c>
      <c r="AH21" s="34" t="s">
        <v>4</v>
      </c>
      <c r="AI21" s="34">
        <v>23.028820788212737</v>
      </c>
      <c r="AJ21" s="34" t="s">
        <v>4</v>
      </c>
      <c r="AK21" s="34">
        <v>8.0069964371119582</v>
      </c>
      <c r="AL21" s="34" t="s">
        <v>4</v>
      </c>
      <c r="AM21" s="15"/>
    </row>
    <row r="22" spans="1:39">
      <c r="A22" s="3">
        <v>38261</v>
      </c>
      <c r="B22" s="8">
        <v>21.405571449999997</v>
      </c>
      <c r="C22" s="34">
        <v>22.216847203999997</v>
      </c>
      <c r="D22" s="9">
        <f t="shared" si="1"/>
        <v>23.967523067499993</v>
      </c>
      <c r="E22" s="8">
        <v>50.094959024999994</v>
      </c>
      <c r="F22" s="34" t="s">
        <v>4</v>
      </c>
      <c r="G22" s="9">
        <f t="shared" si="0"/>
        <v>45.443401374999993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30.251428363123821</v>
      </c>
      <c r="Z22" s="34" t="s">
        <v>4</v>
      </c>
      <c r="AA22" s="34">
        <v>4.2530867138541213</v>
      </c>
      <c r="AB22" s="34" t="s">
        <v>4</v>
      </c>
      <c r="AC22" s="34">
        <v>3.280621104439827</v>
      </c>
      <c r="AD22" s="34" t="s">
        <v>4</v>
      </c>
      <c r="AE22" s="34">
        <v>2.0125013634046116</v>
      </c>
      <c r="AF22" s="34" t="s">
        <v>4</v>
      </c>
      <c r="AG22" s="34" t="s">
        <v>4</v>
      </c>
      <c r="AH22" s="34" t="s">
        <v>4</v>
      </c>
      <c r="AI22" s="34">
        <v>52.068251797997213</v>
      </c>
      <c r="AJ22" s="34" t="s">
        <v>4</v>
      </c>
      <c r="AK22" s="34">
        <v>8.1341106571804094</v>
      </c>
      <c r="AL22" s="34" t="s">
        <v>4</v>
      </c>
      <c r="AM22" s="15"/>
    </row>
    <row r="23" spans="1:39">
      <c r="A23" s="3">
        <v>38353</v>
      </c>
      <c r="B23" s="8">
        <v>-10.801064650000001</v>
      </c>
      <c r="C23" s="34">
        <v>7.9619126780000009</v>
      </c>
      <c r="D23" s="9">
        <f t="shared" si="1"/>
        <v>15.089379940999999</v>
      </c>
      <c r="E23" s="8">
        <v>47.496930424999988</v>
      </c>
      <c r="F23" s="34" t="s">
        <v>4</v>
      </c>
      <c r="G23" s="9">
        <f t="shared" si="0"/>
        <v>48.795944724999991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59.898980328347747</v>
      </c>
      <c r="Z23" s="34" t="s">
        <v>4</v>
      </c>
      <c r="AA23" s="34">
        <v>1.4242183283923</v>
      </c>
      <c r="AB23" s="34" t="s">
        <v>4</v>
      </c>
      <c r="AC23" s="34">
        <v>5.7132822811468609</v>
      </c>
      <c r="AD23" s="34" t="s">
        <v>4</v>
      </c>
      <c r="AE23" s="34">
        <v>1.1077100971915013</v>
      </c>
      <c r="AF23" s="34" t="s">
        <v>4</v>
      </c>
      <c r="AG23" s="34" t="s">
        <v>4</v>
      </c>
      <c r="AH23" s="34" t="s">
        <v>4</v>
      </c>
      <c r="AI23" s="34">
        <v>31.855808964921572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-3.1765051500000023</v>
      </c>
      <c r="C24" s="34">
        <v>5.4188236399999976</v>
      </c>
      <c r="D24" s="9">
        <f t="shared" si="1"/>
        <v>6.6903681589999993</v>
      </c>
      <c r="E24" s="8">
        <v>46.248743924999985</v>
      </c>
      <c r="F24" s="34" t="s">
        <v>4</v>
      </c>
      <c r="G24" s="9">
        <f t="shared" si="0"/>
        <v>46.872837174999987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53.09283634466064</v>
      </c>
      <c r="Z24" s="34" t="s">
        <v>4</v>
      </c>
      <c r="AA24" s="34">
        <v>10.325105913723256</v>
      </c>
      <c r="AB24" s="34" t="s">
        <v>4</v>
      </c>
      <c r="AC24" s="34">
        <v>7.8381101402256004</v>
      </c>
      <c r="AD24" s="34" t="s">
        <v>4</v>
      </c>
      <c r="AE24" s="34">
        <v>1.8838745190578332</v>
      </c>
      <c r="AF24" s="34" t="s">
        <v>4</v>
      </c>
      <c r="AG24" s="34" t="s">
        <v>4</v>
      </c>
      <c r="AH24" s="34" t="s">
        <v>4</v>
      </c>
      <c r="AI24" s="34">
        <v>26.860073082332658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>
        <v>37.863412149999995</v>
      </c>
      <c r="C25" s="34">
        <v>12.806689941999995</v>
      </c>
      <c r="D25" s="9">
        <f t="shared" si="1"/>
        <v>9.1127567909999954</v>
      </c>
      <c r="E25" s="8">
        <v>35.710194824999988</v>
      </c>
      <c r="F25" s="34" t="s">
        <v>4</v>
      </c>
      <c r="G25" s="9">
        <f t="shared" si="0"/>
        <v>40.979469374999987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72.693394210437191</v>
      </c>
      <c r="Z25" s="34" t="s">
        <v>4</v>
      </c>
      <c r="AA25" s="34">
        <v>1.5331213065891245</v>
      </c>
      <c r="AB25" s="34" t="s">
        <v>4</v>
      </c>
      <c r="AC25" s="34">
        <v>9.5034065965489773</v>
      </c>
      <c r="AD25" s="34" t="s">
        <v>4</v>
      </c>
      <c r="AE25" s="34">
        <v>1.4503924575656204</v>
      </c>
      <c r="AF25" s="34" t="s">
        <v>4</v>
      </c>
      <c r="AG25" s="34" t="s">
        <v>4</v>
      </c>
      <c r="AH25" s="34" t="s">
        <v>4</v>
      </c>
      <c r="AI25" s="34">
        <v>14.625981278196956</v>
      </c>
      <c r="AJ25" s="34" t="s">
        <v>4</v>
      </c>
      <c r="AK25" s="34">
        <v>0.19370415066213381</v>
      </c>
      <c r="AL25" s="34" t="s">
        <v>4</v>
      </c>
      <c r="AM25" s="15"/>
    </row>
    <row r="26" spans="1:39">
      <c r="A26" s="3">
        <v>38626</v>
      </c>
      <c r="B26" s="8">
        <v>0.53553474999999562</v>
      </c>
      <c r="C26" s="34">
        <v>-1.6605684380000043</v>
      </c>
      <c r="D26" s="9">
        <f t="shared" si="1"/>
        <v>5.5730607519999955</v>
      </c>
      <c r="E26" s="8">
        <v>44.965686624999989</v>
      </c>
      <c r="F26" s="34" t="s">
        <v>4</v>
      </c>
      <c r="G26" s="9">
        <f t="shared" si="0"/>
        <v>40.337940724999989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39.444776938583445</v>
      </c>
      <c r="Z26" s="34" t="s">
        <v>4</v>
      </c>
      <c r="AA26" s="34">
        <v>2.3406439261271981</v>
      </c>
      <c r="AB26" s="34" t="s">
        <v>4</v>
      </c>
      <c r="AC26" s="34">
        <v>11.388929747270927</v>
      </c>
      <c r="AD26" s="34" t="s">
        <v>4</v>
      </c>
      <c r="AE26" s="34">
        <v>4.5509620799436101</v>
      </c>
      <c r="AF26" s="34" t="s">
        <v>4</v>
      </c>
      <c r="AG26" s="34" t="s">
        <v>4</v>
      </c>
      <c r="AH26" s="34" t="s">
        <v>4</v>
      </c>
      <c r="AI26" s="34">
        <v>42.274687308074817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>
        <v>-17.815014050000002</v>
      </c>
      <c r="C27" s="34">
        <v>-1.0883520010000005</v>
      </c>
      <c r="D27" s="9">
        <f t="shared" si="1"/>
        <v>-1.3744602195000024</v>
      </c>
      <c r="E27" s="8">
        <v>46.07565332499999</v>
      </c>
      <c r="F27" s="34" t="s">
        <v>4</v>
      </c>
      <c r="G27" s="9">
        <f t="shared" si="0"/>
        <v>45.52066997499999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47.023610883806576</v>
      </c>
      <c r="Z27" s="34" t="s">
        <v>4</v>
      </c>
      <c r="AA27" s="34">
        <v>4.173748289628044</v>
      </c>
      <c r="AB27" s="34" t="s">
        <v>4</v>
      </c>
      <c r="AC27" s="34">
        <v>11.850849171625777</v>
      </c>
      <c r="AD27" s="34" t="s">
        <v>4</v>
      </c>
      <c r="AE27" s="34">
        <v>1.6792962016241086</v>
      </c>
      <c r="AF27" s="34" t="s">
        <v>4</v>
      </c>
      <c r="AG27" s="34" t="s">
        <v>4</v>
      </c>
      <c r="AH27" s="34" t="s">
        <v>4</v>
      </c>
      <c r="AI27" s="34">
        <v>35.272495453315479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>
        <v>-27.73943105</v>
      </c>
      <c r="C28" s="34">
        <v>-18.279442435</v>
      </c>
      <c r="D28" s="9">
        <f t="shared" si="1"/>
        <v>-9.6838972180000003</v>
      </c>
      <c r="E28" s="8">
        <v>46.423212425000003</v>
      </c>
      <c r="F28" s="34" t="s">
        <v>4</v>
      </c>
      <c r="G28" s="9">
        <f t="shared" si="0"/>
        <v>46.249432874999997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57.72353706764958</v>
      </c>
      <c r="Z28" s="34" t="s">
        <v>4</v>
      </c>
      <c r="AA28" s="34">
        <v>1.2419488607364264</v>
      </c>
      <c r="AB28" s="34" t="s">
        <v>4</v>
      </c>
      <c r="AC28" s="34">
        <v>9.1371444532164485</v>
      </c>
      <c r="AD28" s="34" t="s">
        <v>4</v>
      </c>
      <c r="AE28" s="34">
        <v>3.533320684537236</v>
      </c>
      <c r="AF28" s="34" t="s">
        <v>4</v>
      </c>
      <c r="AG28" s="34" t="s">
        <v>4</v>
      </c>
      <c r="AH28" s="34" t="s">
        <v>4</v>
      </c>
      <c r="AI28" s="34">
        <v>28.364048933860314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>
        <v>-3.8283779500000001</v>
      </c>
      <c r="C29" s="34">
        <v>-25.531661584999998</v>
      </c>
      <c r="D29" s="9">
        <f t="shared" si="1"/>
        <v>-21.905552010000001</v>
      </c>
      <c r="E29" s="8">
        <v>34.26327852499999</v>
      </c>
      <c r="F29" s="34" t="s">
        <v>4</v>
      </c>
      <c r="G29" s="9">
        <f t="shared" si="0"/>
        <v>40.343245474999996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72.608032566792829</v>
      </c>
      <c r="Z29" s="34" t="s">
        <v>4</v>
      </c>
      <c r="AA29" s="34">
        <v>2.5733878426991552</v>
      </c>
      <c r="AB29" s="34" t="s">
        <v>4</v>
      </c>
      <c r="AC29" s="34">
        <v>9.6095458866096024</v>
      </c>
      <c r="AD29" s="34" t="s">
        <v>4</v>
      </c>
      <c r="AE29" s="34">
        <v>1.5487606030502852</v>
      </c>
      <c r="AF29" s="34" t="s">
        <v>4</v>
      </c>
      <c r="AG29" s="34" t="s">
        <v>4</v>
      </c>
      <c r="AH29" s="34" t="s">
        <v>4</v>
      </c>
      <c r="AI29" s="34">
        <v>10.51125671337816</v>
      </c>
      <c r="AJ29" s="34" t="s">
        <v>4</v>
      </c>
      <c r="AK29" s="34">
        <v>3.1490163874699504</v>
      </c>
      <c r="AL29" s="34" t="s">
        <v>4</v>
      </c>
      <c r="AM29" s="15"/>
    </row>
    <row r="30" spans="1:39">
      <c r="A30" s="3">
        <v>38991</v>
      </c>
      <c r="B30" s="8">
        <v>16.974661049999995</v>
      </c>
      <c r="C30" s="34">
        <v>12.651402990999994</v>
      </c>
      <c r="D30" s="9">
        <f t="shared" si="1"/>
        <v>-6.4401292970000021</v>
      </c>
      <c r="E30" s="8">
        <v>35.014124525</v>
      </c>
      <c r="F30" s="34" t="s">
        <v>4</v>
      </c>
      <c r="G30" s="9">
        <f t="shared" si="0"/>
        <v>34.638701524999995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27.460280103474755</v>
      </c>
      <c r="Z30" s="34" t="s">
        <v>4</v>
      </c>
      <c r="AA30" s="34">
        <v>9.2661930461694375</v>
      </c>
      <c r="AB30" s="34" t="s">
        <v>4</v>
      </c>
      <c r="AC30" s="34">
        <v>12.268415444802784</v>
      </c>
      <c r="AD30" s="34" t="s">
        <v>4</v>
      </c>
      <c r="AE30" s="34">
        <v>1.1304279310678111</v>
      </c>
      <c r="AF30" s="34" t="s">
        <v>4</v>
      </c>
      <c r="AG30" s="34" t="s">
        <v>4</v>
      </c>
      <c r="AH30" s="34" t="s">
        <v>4</v>
      </c>
      <c r="AI30" s="34">
        <v>49.874683474485224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>
        <v>13.546921249999999</v>
      </c>
      <c r="C31" s="34">
        <v>29.187029365999997</v>
      </c>
      <c r="D31" s="9">
        <f t="shared" si="1"/>
        <v>20.919216178499994</v>
      </c>
      <c r="E31" s="8">
        <v>20.054152624999997</v>
      </c>
      <c r="F31" s="34" t="s">
        <v>4</v>
      </c>
      <c r="G31" s="9">
        <f t="shared" si="0"/>
        <v>27.534138575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33.629391421235447</v>
      </c>
      <c r="Z31" s="34" t="s">
        <v>4</v>
      </c>
      <c r="AA31" s="34">
        <v>12.010426660614621</v>
      </c>
      <c r="AB31" s="34" t="s">
        <v>4</v>
      </c>
      <c r="AC31" s="34">
        <v>2.9784098215412009</v>
      </c>
      <c r="AD31" s="34" t="s">
        <v>4</v>
      </c>
      <c r="AE31" s="34">
        <v>36.31774039711366</v>
      </c>
      <c r="AF31" s="34" t="s">
        <v>4</v>
      </c>
      <c r="AG31" s="34" t="s">
        <v>4</v>
      </c>
      <c r="AH31" s="34" t="s">
        <v>4</v>
      </c>
      <c r="AI31" s="34">
        <v>14.664866042056834</v>
      </c>
      <c r="AJ31" s="34" t="s">
        <v>4</v>
      </c>
      <c r="AK31" s="34">
        <v>0.39916565743825239</v>
      </c>
      <c r="AL31" s="34" t="s">
        <v>4</v>
      </c>
      <c r="AM31" s="15"/>
    </row>
    <row r="32" spans="1:39">
      <c r="A32" s="3">
        <v>39173</v>
      </c>
      <c r="B32" s="8">
        <v>6.5138190499999995</v>
      </c>
      <c r="C32" s="34">
        <v>16.203123516999998</v>
      </c>
      <c r="D32" s="9">
        <f t="shared" si="1"/>
        <v>22.695076441499999</v>
      </c>
      <c r="E32" s="8">
        <v>46.557852124999997</v>
      </c>
      <c r="F32" s="34" t="s">
        <v>4</v>
      </c>
      <c r="G32" s="9">
        <f t="shared" si="0"/>
        <v>33.306002374999998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40.747731841195822</v>
      </c>
      <c r="Z32" s="34" t="s">
        <v>4</v>
      </c>
      <c r="AA32" s="34">
        <v>5.0138928282057478</v>
      </c>
      <c r="AB32" s="34" t="s">
        <v>4</v>
      </c>
      <c r="AC32" s="34">
        <v>7.9645925815739762</v>
      </c>
      <c r="AD32" s="34" t="s">
        <v>4</v>
      </c>
      <c r="AE32" s="34">
        <v>1.1496415225284895</v>
      </c>
      <c r="AF32" s="34" t="s">
        <v>4</v>
      </c>
      <c r="AG32" s="34" t="s">
        <v>4</v>
      </c>
      <c r="AH32" s="34" t="s">
        <v>4</v>
      </c>
      <c r="AI32" s="34">
        <v>41.046951286372384</v>
      </c>
      <c r="AJ32" s="34" t="s">
        <v>4</v>
      </c>
      <c r="AK32" s="34">
        <v>4.0771899401235707</v>
      </c>
      <c r="AL32" s="34" t="s">
        <v>4</v>
      </c>
      <c r="AM32" s="15"/>
    </row>
    <row r="33" spans="1:39">
      <c r="A33" s="3">
        <v>39264</v>
      </c>
      <c r="B33" s="8">
        <v>4.3208375499999985</v>
      </c>
      <c r="C33" s="34">
        <v>-15.797332083000002</v>
      </c>
      <c r="D33" s="9">
        <f t="shared" si="1"/>
        <v>0.20289571699999787</v>
      </c>
      <c r="E33" s="8">
        <v>14.12216742499999</v>
      </c>
      <c r="F33" s="34" t="s">
        <v>4</v>
      </c>
      <c r="G33" s="9">
        <f t="shared" si="0"/>
        <v>30.340009774999992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36.746528348361181</v>
      </c>
      <c r="Z33" s="34" t="s">
        <v>4</v>
      </c>
      <c r="AA33" s="34">
        <v>15.880269279770824</v>
      </c>
      <c r="AB33" s="34" t="s">
        <v>4</v>
      </c>
      <c r="AC33" s="34">
        <v>9.9553263090064323</v>
      </c>
      <c r="AD33" s="34" t="s">
        <v>4</v>
      </c>
      <c r="AE33" s="34">
        <v>2.4809378521265955</v>
      </c>
      <c r="AF33" s="34" t="s">
        <v>4</v>
      </c>
      <c r="AG33" s="34" t="s">
        <v>4</v>
      </c>
      <c r="AH33" s="34" t="s">
        <v>4</v>
      </c>
      <c r="AI33" s="34">
        <v>34.936938210734979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>
        <v>25.653230349999994</v>
      </c>
      <c r="C34" s="34">
        <v>20.603487299999994</v>
      </c>
      <c r="D34" s="9">
        <f t="shared" si="1"/>
        <v>2.4030776084999959</v>
      </c>
      <c r="E34" s="8">
        <v>44.116840924999991</v>
      </c>
      <c r="F34" s="34" t="s">
        <v>4</v>
      </c>
      <c r="G34" s="9">
        <f t="shared" si="0"/>
        <v>29.119504174999989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21.803357002578679</v>
      </c>
      <c r="Z34" s="34" t="s">
        <v>4</v>
      </c>
      <c r="AA34" s="34">
        <v>15.552616059023494</v>
      </c>
      <c r="AB34" s="34" t="s">
        <v>4</v>
      </c>
      <c r="AC34" s="34">
        <v>11.993294510064018</v>
      </c>
      <c r="AD34" s="34" t="s">
        <v>4</v>
      </c>
      <c r="AE34" s="34">
        <v>1.1272861567671255</v>
      </c>
      <c r="AF34" s="34" t="s">
        <v>4</v>
      </c>
      <c r="AG34" s="34" t="s">
        <v>4</v>
      </c>
      <c r="AH34" s="34" t="s">
        <v>4</v>
      </c>
      <c r="AI34" s="34">
        <v>49.523446271566677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>
        <v>-14.883218449999994</v>
      </c>
      <c r="C35" s="34">
        <v>0.23471049000000654</v>
      </c>
      <c r="D35" s="9">
        <f t="shared" si="1"/>
        <v>10.419098895000001</v>
      </c>
      <c r="E35" s="8">
        <v>35.222084524999985</v>
      </c>
      <c r="F35" s="34" t="s">
        <v>4</v>
      </c>
      <c r="G35" s="9">
        <f t="shared" si="0"/>
        <v>39.669462724999988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12.190606473788311</v>
      </c>
      <c r="Z35" s="34" t="s">
        <v>4</v>
      </c>
      <c r="AA35" s="34">
        <v>15.450898537439766</v>
      </c>
      <c r="AB35" s="34" t="s">
        <v>4</v>
      </c>
      <c r="AC35" s="34">
        <v>11.811350185891653</v>
      </c>
      <c r="AD35" s="34" t="s">
        <v>4</v>
      </c>
      <c r="AE35" s="34">
        <v>1.2228092375765676</v>
      </c>
      <c r="AF35" s="34" t="s">
        <v>4</v>
      </c>
      <c r="AG35" s="34" t="s">
        <v>4</v>
      </c>
      <c r="AH35" s="34" t="s">
        <v>4</v>
      </c>
      <c r="AI35" s="34">
        <v>54.485430369848984</v>
      </c>
      <c r="AJ35" s="34" t="s">
        <v>4</v>
      </c>
      <c r="AK35" s="34">
        <v>4.8389051954547115</v>
      </c>
      <c r="AL35" s="34" t="s">
        <v>4</v>
      </c>
      <c r="AM35" s="15"/>
    </row>
    <row r="36" spans="1:39">
      <c r="A36" s="3">
        <v>39539</v>
      </c>
      <c r="B36" s="8">
        <v>7.9014653499999969</v>
      </c>
      <c r="C36" s="34">
        <v>18.273079017999997</v>
      </c>
      <c r="D36" s="9">
        <f t="shared" si="1"/>
        <v>9.2538947540000009</v>
      </c>
      <c r="E36" s="8">
        <v>48.458633225</v>
      </c>
      <c r="F36" s="34" t="s">
        <v>4</v>
      </c>
      <c r="G36" s="9">
        <f t="shared" si="0"/>
        <v>41.840358874999993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33.670389264031627</v>
      </c>
      <c r="Z36" s="34" t="s">
        <v>4</v>
      </c>
      <c r="AA36" s="34">
        <v>19.911103198001449</v>
      </c>
      <c r="AB36" s="34" t="s">
        <v>4</v>
      </c>
      <c r="AC36" s="34">
        <v>9.751910034610372</v>
      </c>
      <c r="AD36" s="34" t="s">
        <v>4</v>
      </c>
      <c r="AE36" s="34">
        <v>1.3788677655572437</v>
      </c>
      <c r="AF36" s="34" t="s">
        <v>4</v>
      </c>
      <c r="AG36" s="34" t="s">
        <v>4</v>
      </c>
      <c r="AH36" s="34" t="s">
        <v>4</v>
      </c>
      <c r="AI36" s="34">
        <v>27.538593026649082</v>
      </c>
      <c r="AJ36" s="34" t="s">
        <v>4</v>
      </c>
      <c r="AK36" s="34">
        <v>7.7491367111502338</v>
      </c>
      <c r="AL36" s="34" t="s">
        <v>4</v>
      </c>
      <c r="AM36" s="15"/>
    </row>
    <row r="37" spans="1:39">
      <c r="A37" s="3">
        <v>39630</v>
      </c>
      <c r="B37" s="8">
        <v>13.663260449999996</v>
      </c>
      <c r="C37" s="34">
        <v>-6.8540279840000053</v>
      </c>
      <c r="D37" s="9">
        <f t="shared" si="1"/>
        <v>5.7095255169999959</v>
      </c>
      <c r="E37" s="8">
        <v>49.599779824999999</v>
      </c>
      <c r="F37" s="34" t="s">
        <v>4</v>
      </c>
      <c r="G37" s="9">
        <f t="shared" si="0"/>
        <v>49.029206524999999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28.509448932578696</v>
      </c>
      <c r="Z37" s="34" t="s">
        <v>4</v>
      </c>
      <c r="AA37" s="34">
        <v>18.045137977201399</v>
      </c>
      <c r="AB37" s="34" t="s">
        <v>4</v>
      </c>
      <c r="AC37" s="34">
        <v>7.6011418982231165</v>
      </c>
      <c r="AD37" s="34" t="s">
        <v>4</v>
      </c>
      <c r="AE37" s="34">
        <v>1.1496415186038424</v>
      </c>
      <c r="AF37" s="34" t="s">
        <v>4</v>
      </c>
      <c r="AG37" s="34" t="s">
        <v>4</v>
      </c>
      <c r="AH37" s="34" t="s">
        <v>4</v>
      </c>
      <c r="AI37" s="34">
        <v>22.109698655563346</v>
      </c>
      <c r="AJ37" s="34" t="s">
        <v>4</v>
      </c>
      <c r="AK37" s="34">
        <v>22.584931017829593</v>
      </c>
      <c r="AL37" s="34" t="s">
        <v>4</v>
      </c>
      <c r="AM37" s="15"/>
    </row>
    <row r="38" spans="1:39">
      <c r="A38" s="3">
        <v>39722</v>
      </c>
      <c r="B38" s="8">
        <v>-11.61351505</v>
      </c>
      <c r="C38" s="34">
        <v>-17.579935718000002</v>
      </c>
      <c r="D38" s="9">
        <f t="shared" si="1"/>
        <v>-12.216981851000003</v>
      </c>
      <c r="E38" s="8">
        <v>36.198670724999999</v>
      </c>
      <c r="F38" s="34" t="s">
        <v>4</v>
      </c>
      <c r="G38" s="9">
        <f t="shared" si="0"/>
        <v>42.899225274999999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38.663373910728637</v>
      </c>
      <c r="Z38" s="34" t="s">
        <v>4</v>
      </c>
      <c r="AA38" s="34">
        <v>2.987097677965846</v>
      </c>
      <c r="AB38" s="34" t="s">
        <v>4</v>
      </c>
      <c r="AC38" s="34">
        <v>9.0993034679075144</v>
      </c>
      <c r="AD38" s="34" t="s">
        <v>4</v>
      </c>
      <c r="AE38" s="34">
        <v>1.1496415186038424</v>
      </c>
      <c r="AF38" s="34" t="s">
        <v>4</v>
      </c>
      <c r="AG38" s="34" t="s">
        <v>4</v>
      </c>
      <c r="AH38" s="34" t="s">
        <v>4</v>
      </c>
      <c r="AI38" s="34">
        <v>47.904919652272348</v>
      </c>
      <c r="AJ38" s="34" t="s">
        <v>4</v>
      </c>
      <c r="AK38" s="34">
        <v>0.19566377252182685</v>
      </c>
      <c r="AL38" s="34" t="s">
        <v>4</v>
      </c>
      <c r="AM38" s="15"/>
    </row>
    <row r="39" spans="1:39">
      <c r="A39" s="3">
        <v>39814</v>
      </c>
      <c r="B39" s="8">
        <v>-8.5238132499999999</v>
      </c>
      <c r="C39" s="34">
        <v>8.4163052739999991</v>
      </c>
      <c r="D39" s="9">
        <f t="shared" si="1"/>
        <v>-4.5818152220000012</v>
      </c>
      <c r="E39" s="8">
        <v>37.155637624999997</v>
      </c>
      <c r="F39" s="34" t="s">
        <v>4</v>
      </c>
      <c r="G39" s="9">
        <f t="shared" si="0"/>
        <v>36.677154174999998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57.190252428126179</v>
      </c>
      <c r="Z39" s="34" t="s">
        <v>4</v>
      </c>
      <c r="AA39" s="34">
        <v>1.1953667417865312</v>
      </c>
      <c r="AB39" s="34" t="s">
        <v>4</v>
      </c>
      <c r="AC39" s="34">
        <v>4.7090422319455731</v>
      </c>
      <c r="AD39" s="34" t="s">
        <v>4</v>
      </c>
      <c r="AE39" s="34">
        <v>1.0849206342784863</v>
      </c>
      <c r="AF39" s="34" t="s">
        <v>4</v>
      </c>
      <c r="AG39" s="34" t="s">
        <v>4</v>
      </c>
      <c r="AH39" s="34" t="s">
        <v>4</v>
      </c>
      <c r="AI39" s="34">
        <v>35.820417963863221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-30.371889750000008</v>
      </c>
      <c r="C40" s="34">
        <v>-19.728927444000007</v>
      </c>
      <c r="D40" s="9">
        <f t="shared" si="1"/>
        <v>-5.656311085000004</v>
      </c>
      <c r="E40" s="8">
        <v>55.39219362499999</v>
      </c>
      <c r="F40" s="34" t="s">
        <v>4</v>
      </c>
      <c r="G40" s="9">
        <f t="shared" si="0"/>
        <v>46.273915624999994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43.452558406244371</v>
      </c>
      <c r="Z40" s="34" t="s">
        <v>4</v>
      </c>
      <c r="AA40" s="34">
        <v>1.195423198434227</v>
      </c>
      <c r="AB40" s="34" t="s">
        <v>4</v>
      </c>
      <c r="AC40" s="34">
        <v>6.615045276700342</v>
      </c>
      <c r="AD40" s="34" t="s">
        <v>4</v>
      </c>
      <c r="AE40" s="34">
        <v>2.5502088082733008</v>
      </c>
      <c r="AF40" s="34" t="s">
        <v>4</v>
      </c>
      <c r="AG40" s="34" t="s">
        <v>4</v>
      </c>
      <c r="AH40" s="34" t="s">
        <v>4</v>
      </c>
      <c r="AI40" s="34">
        <v>46.186764310347755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10.292407249999998</v>
      </c>
      <c r="C41" s="34">
        <v>-12.502308476000001</v>
      </c>
      <c r="D41" s="9">
        <f t="shared" si="1"/>
        <v>-16.115617960000005</v>
      </c>
      <c r="E41" s="8">
        <v>33.955610499999992</v>
      </c>
      <c r="F41" s="34" t="s">
        <v>4</v>
      </c>
      <c r="G41" s="9">
        <f t="shared" si="0"/>
        <v>44.673902062499991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55.242489955449955</v>
      </c>
      <c r="Z41" s="34" t="s">
        <v>4</v>
      </c>
      <c r="AA41" s="34">
        <v>1.9928073712449077</v>
      </c>
      <c r="AB41" s="34" t="s">
        <v>4</v>
      </c>
      <c r="AC41" s="34">
        <v>6.3799534293573119</v>
      </c>
      <c r="AD41" s="34" t="s">
        <v>4</v>
      </c>
      <c r="AE41" s="34">
        <v>0.50489615262442833</v>
      </c>
      <c r="AF41" s="34" t="s">
        <v>4</v>
      </c>
      <c r="AG41" s="34" t="s">
        <v>4</v>
      </c>
      <c r="AH41" s="34" t="s">
        <v>4</v>
      </c>
      <c r="AI41" s="34">
        <v>17.692143850457619</v>
      </c>
      <c r="AJ41" s="34" t="s">
        <v>4</v>
      </c>
      <c r="AK41" s="34">
        <v>18.187709240865782</v>
      </c>
      <c r="AL41" s="34" t="s">
        <v>4</v>
      </c>
      <c r="AM41" s="15"/>
    </row>
    <row r="42" spans="1:39">
      <c r="A42" s="3">
        <v>40087</v>
      </c>
      <c r="B42" s="8">
        <v>-1.1802637500000017</v>
      </c>
      <c r="C42" s="34">
        <v>-6.8360352270000018</v>
      </c>
      <c r="D42" s="9">
        <f t="shared" si="1"/>
        <v>-9.6691718515000016</v>
      </c>
      <c r="E42" s="8">
        <v>43.816885499999998</v>
      </c>
      <c r="F42" s="34" t="s">
        <v>4</v>
      </c>
      <c r="G42" s="9">
        <f t="shared" si="0"/>
        <v>38.886247999999995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64.981510964606898</v>
      </c>
      <c r="Z42" s="34" t="s">
        <v>4</v>
      </c>
      <c r="AA42" s="34">
        <v>3.5222881385105502</v>
      </c>
      <c r="AB42" s="34" t="s">
        <v>4</v>
      </c>
      <c r="AC42" s="34">
        <v>4.9281809205515144</v>
      </c>
      <c r="AD42" s="34" t="s">
        <v>4</v>
      </c>
      <c r="AE42" s="34">
        <v>4.1505116267530662</v>
      </c>
      <c r="AF42" s="34" t="s">
        <v>4</v>
      </c>
      <c r="AG42" s="34" t="s">
        <v>4</v>
      </c>
      <c r="AH42" s="34" t="s">
        <v>4</v>
      </c>
      <c r="AI42" s="34">
        <v>15.752683092005093</v>
      </c>
      <c r="AJ42" s="34" t="s">
        <v>4</v>
      </c>
      <c r="AK42" s="34">
        <v>6.6648252575728648</v>
      </c>
      <c r="AL42" s="34" t="s">
        <v>4</v>
      </c>
      <c r="AM42" s="15"/>
    </row>
    <row r="43" spans="1:39">
      <c r="A43" s="3">
        <v>40179</v>
      </c>
      <c r="B43" s="8">
        <v>-25.360374750000005</v>
      </c>
      <c r="C43" s="34">
        <v>-6.9026897830000067</v>
      </c>
      <c r="D43" s="9">
        <f t="shared" si="1"/>
        <v>-6.8693625050000042</v>
      </c>
      <c r="E43" s="8">
        <v>45.942483499999994</v>
      </c>
      <c r="F43" s="34" t="s">
        <v>4</v>
      </c>
      <c r="G43" s="9">
        <f t="shared" si="0"/>
        <v>44.879684499999996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44.609105999284409</v>
      </c>
      <c r="Z43" s="34" t="s">
        <v>4</v>
      </c>
      <c r="AA43" s="34">
        <v>1.219304071766083</v>
      </c>
      <c r="AB43" s="34" t="s">
        <v>4</v>
      </c>
      <c r="AC43" s="34">
        <v>4.7552954163704833</v>
      </c>
      <c r="AD43" s="34" t="s">
        <v>4</v>
      </c>
      <c r="AE43" s="34">
        <v>0.9059440333007942</v>
      </c>
      <c r="AF43" s="34" t="s">
        <v>4</v>
      </c>
      <c r="AG43" s="34" t="s">
        <v>4</v>
      </c>
      <c r="AH43" s="34" t="s">
        <v>4</v>
      </c>
      <c r="AI43" s="34">
        <v>43.879323912958348</v>
      </c>
      <c r="AJ43" s="34" t="s">
        <v>4</v>
      </c>
      <c r="AK43" s="34">
        <v>4.6310265663198829</v>
      </c>
      <c r="AL43" s="34" t="s">
        <v>4</v>
      </c>
      <c r="AM43" s="15"/>
    </row>
    <row r="44" spans="1:39">
      <c r="A44" s="3">
        <v>40269</v>
      </c>
      <c r="B44" s="8">
        <v>-8.2038167500000014</v>
      </c>
      <c r="C44" s="34">
        <v>3.3657645419999991</v>
      </c>
      <c r="D44" s="9">
        <f t="shared" si="1"/>
        <v>-1.7684626205000038</v>
      </c>
      <c r="E44" s="8">
        <v>38.746624499999996</v>
      </c>
      <c r="F44" s="34" t="s">
        <v>4</v>
      </c>
      <c r="G44" s="9">
        <f t="shared" si="0"/>
        <v>42.344553999999995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53.300202423148122</v>
      </c>
      <c r="Z44" s="34" t="s">
        <v>4</v>
      </c>
      <c r="AA44" s="34">
        <v>2.2861237324359287</v>
      </c>
      <c r="AB44" s="34" t="s">
        <v>4</v>
      </c>
      <c r="AC44" s="34">
        <v>6.4298640217437502</v>
      </c>
      <c r="AD44" s="34" t="s">
        <v>4</v>
      </c>
      <c r="AE44" s="34">
        <v>3.5258531969565432</v>
      </c>
      <c r="AF44" s="34" t="s">
        <v>4</v>
      </c>
      <c r="AG44" s="34" t="s">
        <v>4</v>
      </c>
      <c r="AH44" s="34" t="s">
        <v>4</v>
      </c>
      <c r="AI44" s="34">
        <v>34.457956625715646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43.342775249999995</v>
      </c>
      <c r="C45" s="34">
        <v>17.809157827999996</v>
      </c>
      <c r="D45" s="9">
        <f t="shared" si="1"/>
        <v>10.587461184999999</v>
      </c>
      <c r="E45" s="8">
        <v>31.369071499999993</v>
      </c>
      <c r="F45" s="34" t="s">
        <v>4</v>
      </c>
      <c r="G45" s="9">
        <f t="shared" si="0"/>
        <v>35.057847999999993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31.313376323702187</v>
      </c>
      <c r="Z45" s="34" t="s">
        <v>4</v>
      </c>
      <c r="AA45" s="34">
        <v>4.1141189818864241</v>
      </c>
      <c r="AB45" s="34" t="s">
        <v>4</v>
      </c>
      <c r="AC45" s="34">
        <v>15.911271520936134</v>
      </c>
      <c r="AD45" s="34" t="s">
        <v>4</v>
      </c>
      <c r="AE45" s="34">
        <v>1.4880402608364722</v>
      </c>
      <c r="AF45" s="34" t="s">
        <v>4</v>
      </c>
      <c r="AG45" s="34" t="s">
        <v>4</v>
      </c>
      <c r="AH45" s="34" t="s">
        <v>4</v>
      </c>
      <c r="AI45" s="34">
        <v>11.880341104979655</v>
      </c>
      <c r="AJ45" s="34" t="s">
        <v>4</v>
      </c>
      <c r="AK45" s="34">
        <v>35.292851807659133</v>
      </c>
      <c r="AL45" s="34" t="s">
        <v>4</v>
      </c>
      <c r="AM45" s="15"/>
    </row>
    <row r="46" spans="1:39">
      <c r="A46" s="3">
        <v>40452</v>
      </c>
      <c r="B46" s="8">
        <v>5.8014712499999987</v>
      </c>
      <c r="C46" s="34">
        <v>0.28195116899999917</v>
      </c>
      <c r="D46" s="9">
        <f t="shared" si="1"/>
        <v>9.0455544984999978</v>
      </c>
      <c r="E46" s="8">
        <v>32.821597499999996</v>
      </c>
      <c r="F46" s="34" t="s">
        <v>4</v>
      </c>
      <c r="G46" s="9">
        <f t="shared" si="0"/>
        <v>32.095334499999993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64.185672576655747</v>
      </c>
      <c r="Z46" s="34" t="s">
        <v>4</v>
      </c>
      <c r="AA46" s="34">
        <v>2.2955996160586958</v>
      </c>
      <c r="AB46" s="34" t="s">
        <v>4</v>
      </c>
      <c r="AC46" s="34">
        <v>18.966059616217361</v>
      </c>
      <c r="AD46" s="34" t="s">
        <v>4</v>
      </c>
      <c r="AE46" s="34">
        <v>0.49831494594937886</v>
      </c>
      <c r="AF46" s="34" t="s">
        <v>4</v>
      </c>
      <c r="AG46" s="34" t="s">
        <v>4</v>
      </c>
      <c r="AH46" s="34" t="s">
        <v>4</v>
      </c>
      <c r="AI46" s="34">
        <v>14.054353245118808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-20.852084750000003</v>
      </c>
      <c r="C47" s="34">
        <v>-0.85520245900000447</v>
      </c>
      <c r="D47" s="9">
        <f t="shared" si="1"/>
        <v>-0.28662564500000265</v>
      </c>
      <c r="E47" s="8">
        <v>31.665174499999996</v>
      </c>
      <c r="F47" s="34" t="s">
        <v>4</v>
      </c>
      <c r="G47" s="9">
        <f t="shared" si="0"/>
        <v>32.243385999999994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50.646155128613891</v>
      </c>
      <c r="Z47" s="34" t="s">
        <v>4</v>
      </c>
      <c r="AA47" s="34">
        <v>4.8307420822726499</v>
      </c>
      <c r="AB47" s="34" t="s">
        <v>4</v>
      </c>
      <c r="AC47" s="34">
        <v>15.168916793106291</v>
      </c>
      <c r="AD47" s="34" t="s">
        <v>4</v>
      </c>
      <c r="AE47" s="34">
        <v>0.50272350283997436</v>
      </c>
      <c r="AF47" s="34" t="s">
        <v>4</v>
      </c>
      <c r="AG47" s="34" t="s">
        <v>4</v>
      </c>
      <c r="AH47" s="34" t="s">
        <v>4</v>
      </c>
      <c r="AI47" s="34">
        <v>28.85146249316719</v>
      </c>
      <c r="AJ47" s="34" t="s">
        <v>4</v>
      </c>
      <c r="AK47" s="34">
        <v>0</v>
      </c>
      <c r="AL47" s="34" t="s">
        <v>4</v>
      </c>
      <c r="AM47" s="15"/>
    </row>
    <row r="48" spans="1:39">
      <c r="A48" s="3">
        <v>40634</v>
      </c>
      <c r="B48" s="8">
        <v>-6.9225157500000005</v>
      </c>
      <c r="C48" s="34">
        <v>5.4787924789999991</v>
      </c>
      <c r="D48" s="9">
        <f t="shared" si="1"/>
        <v>2.3117950099999973</v>
      </c>
      <c r="E48" s="8">
        <v>35.559468499999994</v>
      </c>
      <c r="F48" s="34" t="s">
        <v>4</v>
      </c>
      <c r="G48" s="9">
        <f t="shared" si="0"/>
        <v>33.612321499999993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31.342667221370483</v>
      </c>
      <c r="Z48" s="34" t="s">
        <v>4</v>
      </c>
      <c r="AA48" s="34">
        <v>2.1345004698269023</v>
      </c>
      <c r="AB48" s="34" t="s">
        <v>4</v>
      </c>
      <c r="AC48" s="34">
        <v>19.314723405690948</v>
      </c>
      <c r="AD48" s="34" t="s">
        <v>4</v>
      </c>
      <c r="AE48" s="34">
        <v>1.063573291988646</v>
      </c>
      <c r="AF48" s="34" t="s">
        <v>4</v>
      </c>
      <c r="AG48" s="34" t="s">
        <v>4</v>
      </c>
      <c r="AH48" s="34" t="s">
        <v>4</v>
      </c>
      <c r="AI48" s="34">
        <v>38.134174156724313</v>
      </c>
      <c r="AJ48" s="34" t="s">
        <v>4</v>
      </c>
      <c r="AK48" s="34">
        <v>8.0103614543986978</v>
      </c>
      <c r="AL48" s="34" t="s">
        <v>4</v>
      </c>
      <c r="AM48" s="15"/>
    </row>
    <row r="49" spans="1:39">
      <c r="A49" s="3">
        <v>40725</v>
      </c>
      <c r="B49" s="8">
        <v>27.254487249999997</v>
      </c>
      <c r="C49" s="34">
        <v>-0.41384360900000416</v>
      </c>
      <c r="D49" s="9">
        <f t="shared" si="1"/>
        <v>2.5324744349999975</v>
      </c>
      <c r="E49" s="8">
        <v>40.717355499999996</v>
      </c>
      <c r="F49" s="34" t="s">
        <v>4</v>
      </c>
      <c r="G49" s="9">
        <f t="shared" si="0"/>
        <v>38.138411999999995</v>
      </c>
      <c r="H49" s="8">
        <v>91.972554999999986</v>
      </c>
      <c r="I49" s="34">
        <v>91.972554999999986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31.861003402547489</v>
      </c>
      <c r="Z49" s="34" t="s">
        <v>4</v>
      </c>
      <c r="AA49" s="34">
        <v>2.0982210942994319</v>
      </c>
      <c r="AB49" s="34" t="s">
        <v>4</v>
      </c>
      <c r="AC49" s="34">
        <v>6.797321792719452</v>
      </c>
      <c r="AD49" s="34" t="s">
        <v>4</v>
      </c>
      <c r="AE49" s="34">
        <v>3.3816761750382596</v>
      </c>
      <c r="AF49" s="34" t="s">
        <v>4</v>
      </c>
      <c r="AG49" s="34" t="s">
        <v>4</v>
      </c>
      <c r="AH49" s="34" t="s">
        <v>4</v>
      </c>
      <c r="AI49" s="34">
        <v>37.38753325027082</v>
      </c>
      <c r="AJ49" s="34" t="s">
        <v>4</v>
      </c>
      <c r="AK49" s="34">
        <v>18.474244285124559</v>
      </c>
      <c r="AL49" s="34" t="s">
        <v>4</v>
      </c>
      <c r="AM49" s="15"/>
    </row>
    <row r="50" spans="1:39">
      <c r="A50" s="3">
        <v>40817</v>
      </c>
      <c r="B50" s="8">
        <v>20.034491249999995</v>
      </c>
      <c r="C50" s="34">
        <v>14.731294977999994</v>
      </c>
      <c r="D50" s="9">
        <f t="shared" si="1"/>
        <v>7.1587256844999949</v>
      </c>
      <c r="E50" s="8">
        <v>35.949160499999991</v>
      </c>
      <c r="F50" s="34" t="s">
        <v>4</v>
      </c>
      <c r="G50" s="9">
        <f t="shared" si="0"/>
        <v>38.333257999999994</v>
      </c>
      <c r="H50" s="8">
        <v>90.050034999999994</v>
      </c>
      <c r="I50" s="34">
        <v>90.050034999999994</v>
      </c>
      <c r="J50" s="9">
        <f>AVERAGE(H49:H50)</f>
        <v>91.01129499999999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48.507575929659247</v>
      </c>
      <c r="Z50" s="34" t="s">
        <v>4</v>
      </c>
      <c r="AA50" s="34">
        <v>3.5734281050421162</v>
      </c>
      <c r="AB50" s="34" t="s">
        <v>4</v>
      </c>
      <c r="AC50" s="34">
        <v>9.0486215651622697</v>
      </c>
      <c r="AD50" s="34" t="s">
        <v>4</v>
      </c>
      <c r="AE50" s="34">
        <v>5.3926560351881561</v>
      </c>
      <c r="AF50" s="34" t="s">
        <v>4</v>
      </c>
      <c r="AG50" s="34" t="s">
        <v>4</v>
      </c>
      <c r="AH50" s="34" t="s">
        <v>4</v>
      </c>
      <c r="AI50" s="34">
        <v>25.656281617784281</v>
      </c>
      <c r="AJ50" s="34" t="s">
        <v>4</v>
      </c>
      <c r="AK50" s="34">
        <v>7.8214367471639266</v>
      </c>
      <c r="AL50" s="34" t="s">
        <v>4</v>
      </c>
      <c r="AM50" s="15"/>
    </row>
    <row r="51" spans="1:39">
      <c r="A51" s="3">
        <v>40909</v>
      </c>
      <c r="B51" s="8">
        <v>-37.585759750000008</v>
      </c>
      <c r="C51" s="34">
        <v>-16.929652398000009</v>
      </c>
      <c r="D51" s="9">
        <f t="shared" si="1"/>
        <v>-1.0991787100000074</v>
      </c>
      <c r="E51" s="8">
        <v>35.675819499999989</v>
      </c>
      <c r="F51" s="34" t="s">
        <v>4</v>
      </c>
      <c r="G51" s="9">
        <f t="shared" si="0"/>
        <v>35.81248999999999</v>
      </c>
      <c r="H51" s="8">
        <v>89.582073999999992</v>
      </c>
      <c r="I51" s="34">
        <v>89.582073999999992</v>
      </c>
      <c r="J51" s="9">
        <f>AVERAGE(H50:H51)</f>
        <v>89.816054499999993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48.813457660312345</v>
      </c>
      <c r="Z51" s="34" t="s">
        <v>4</v>
      </c>
      <c r="AA51" s="34">
        <v>1.1884064247284889</v>
      </c>
      <c r="AB51" s="34" t="s">
        <v>4</v>
      </c>
      <c r="AC51" s="34">
        <v>18.191901286317293</v>
      </c>
      <c r="AD51" s="34" t="s">
        <v>4</v>
      </c>
      <c r="AE51" s="34">
        <v>7.1970886477463605</v>
      </c>
      <c r="AF51" s="34" t="s">
        <v>4</v>
      </c>
      <c r="AG51" s="34" t="s">
        <v>4</v>
      </c>
      <c r="AH51" s="34" t="s">
        <v>4</v>
      </c>
      <c r="AI51" s="34">
        <v>24.609145980895502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-27.317093750000005</v>
      </c>
      <c r="C52" s="34">
        <v>-14.446222667000004</v>
      </c>
      <c r="D52" s="9">
        <f t="shared" si="1"/>
        <v>-15.687937532500007</v>
      </c>
      <c r="E52" s="8">
        <v>40.843404499999991</v>
      </c>
      <c r="F52" s="34" t="s">
        <v>4</v>
      </c>
      <c r="G52" s="9">
        <f t="shared" si="0"/>
        <v>38.25961199999999</v>
      </c>
      <c r="H52" s="8">
        <v>88.562120999999991</v>
      </c>
      <c r="I52" s="34">
        <v>88.562120999999991</v>
      </c>
      <c r="J52" s="9">
        <f t="shared" ref="J52:J92" si="2">AVERAGE(H51:H52)</f>
        <v>89.072097499999984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50.77197828684902</v>
      </c>
      <c r="Z52" s="34" t="s">
        <v>4</v>
      </c>
      <c r="AA52" s="34">
        <v>2.5561334611531308</v>
      </c>
      <c r="AB52" s="34" t="s">
        <v>4</v>
      </c>
      <c r="AC52" s="34">
        <v>9.1509809157320401</v>
      </c>
      <c r="AD52" s="34" t="s">
        <v>4</v>
      </c>
      <c r="AE52" s="34">
        <v>5.4007518851681189</v>
      </c>
      <c r="AF52" s="34" t="s">
        <v>4</v>
      </c>
      <c r="AG52" s="34" t="s">
        <v>4</v>
      </c>
      <c r="AH52" s="34" t="s">
        <v>4</v>
      </c>
      <c r="AI52" s="34">
        <v>26.88335177066687</v>
      </c>
      <c r="AJ52" s="34" t="s">
        <v>4</v>
      </c>
      <c r="AK52" s="34">
        <v>5.2368036804308238</v>
      </c>
      <c r="AL52" s="34" t="s">
        <v>4</v>
      </c>
      <c r="AM52" s="15"/>
    </row>
    <row r="53" spans="1:39">
      <c r="A53" s="3">
        <v>41091</v>
      </c>
      <c r="B53" s="8">
        <v>19.295111249999998</v>
      </c>
      <c r="C53" s="34">
        <v>-8.6731522020000007</v>
      </c>
      <c r="D53" s="9">
        <f t="shared" si="1"/>
        <v>-11.559687434500002</v>
      </c>
      <c r="E53" s="8">
        <v>35.846888499999991</v>
      </c>
      <c r="F53" s="34" t="s">
        <v>4</v>
      </c>
      <c r="G53" s="9">
        <f t="shared" si="0"/>
        <v>38.345146499999991</v>
      </c>
      <c r="H53" s="8">
        <v>90.011751999999987</v>
      </c>
      <c r="I53" s="34">
        <v>90.011751999999987</v>
      </c>
      <c r="J53" s="9">
        <f t="shared" si="2"/>
        <v>89.286936499999996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56.225110070976093</v>
      </c>
      <c r="Z53" s="34" t="s">
        <v>4</v>
      </c>
      <c r="AA53" s="34">
        <v>3.733208676599939</v>
      </c>
      <c r="AB53" s="34" t="s">
        <v>4</v>
      </c>
      <c r="AC53" s="34">
        <v>8.739767243743426</v>
      </c>
      <c r="AD53" s="34" t="s">
        <v>4</v>
      </c>
      <c r="AE53" s="34">
        <v>3.8719581787499053</v>
      </c>
      <c r="AF53" s="34" t="s">
        <v>4</v>
      </c>
      <c r="AG53" s="34" t="s">
        <v>4</v>
      </c>
      <c r="AH53" s="34" t="s">
        <v>4</v>
      </c>
      <c r="AI53" s="34">
        <v>22.843159838353177</v>
      </c>
      <c r="AJ53" s="34" t="s">
        <v>4</v>
      </c>
      <c r="AK53" s="34">
        <v>4.5867959915774623</v>
      </c>
      <c r="AL53" s="34" t="s">
        <v>4</v>
      </c>
      <c r="AM53" s="15"/>
    </row>
    <row r="54" spans="1:39">
      <c r="A54" s="3">
        <v>41183</v>
      </c>
      <c r="B54" s="8">
        <v>-14.453541750000003</v>
      </c>
      <c r="C54" s="34">
        <v>-20.827184954000003</v>
      </c>
      <c r="D54" s="9">
        <f t="shared" si="1"/>
        <v>-14.750168578000002</v>
      </c>
      <c r="E54" s="8">
        <v>39.324489499999999</v>
      </c>
      <c r="F54" s="34" t="s">
        <v>4</v>
      </c>
      <c r="G54" s="9">
        <f t="shared" si="0"/>
        <v>37.585688999999995</v>
      </c>
      <c r="H54" s="8">
        <v>90.493358999999998</v>
      </c>
      <c r="I54" s="34">
        <v>90.493358999999998</v>
      </c>
      <c r="J54" s="9">
        <f t="shared" si="2"/>
        <v>90.2525555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43.056057171003808</v>
      </c>
      <c r="Z54" s="34" t="s">
        <v>4</v>
      </c>
      <c r="AA54" s="34">
        <v>2.7649894958904979</v>
      </c>
      <c r="AB54" s="34" t="s">
        <v>4</v>
      </c>
      <c r="AC54" s="34">
        <v>17.676713476266453</v>
      </c>
      <c r="AD54" s="34" t="s">
        <v>4</v>
      </c>
      <c r="AE54" s="34">
        <v>7.0377415658193376</v>
      </c>
      <c r="AF54" s="34" t="s">
        <v>4</v>
      </c>
      <c r="AG54" s="34" t="s">
        <v>4</v>
      </c>
      <c r="AH54" s="34" t="s">
        <v>4</v>
      </c>
      <c r="AI54" s="34">
        <v>23.714859305515919</v>
      </c>
      <c r="AJ54" s="34" t="s">
        <v>4</v>
      </c>
      <c r="AK54" s="34">
        <v>5.7496389855039771</v>
      </c>
      <c r="AL54" s="34" t="s">
        <v>4</v>
      </c>
      <c r="AM54" s="15"/>
    </row>
    <row r="55" spans="1:39">
      <c r="A55" s="3">
        <v>41275</v>
      </c>
      <c r="B55" s="8">
        <v>-29.035158750000008</v>
      </c>
      <c r="C55" s="34">
        <v>-7.3147005090000086</v>
      </c>
      <c r="D55" s="9">
        <f t="shared" si="1"/>
        <v>-14.070942731500006</v>
      </c>
      <c r="E55" s="8">
        <v>37.60605249999999</v>
      </c>
      <c r="F55" s="34" t="s">
        <v>4</v>
      </c>
      <c r="G55" s="9">
        <f t="shared" si="0"/>
        <v>38.465270999999994</v>
      </c>
      <c r="H55" s="8">
        <v>90.421692999999991</v>
      </c>
      <c r="I55" s="34">
        <v>90.421692999999991</v>
      </c>
      <c r="J55" s="9">
        <f t="shared" si="2"/>
        <v>90.457526000000001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48.409813092424507</v>
      </c>
      <c r="Z55" s="34" t="s">
        <v>4</v>
      </c>
      <c r="AA55" s="34">
        <v>1.2144936007253777</v>
      </c>
      <c r="AB55" s="34" t="s">
        <v>4</v>
      </c>
      <c r="AC55" s="34">
        <v>9.8316630346745075</v>
      </c>
      <c r="AD55" s="34" t="s">
        <v>4</v>
      </c>
      <c r="AE55" s="34">
        <v>4.054113480885345</v>
      </c>
      <c r="AF55" s="34" t="s">
        <v>4</v>
      </c>
      <c r="AG55" s="34" t="s">
        <v>4</v>
      </c>
      <c r="AH55" s="34" t="s">
        <v>4</v>
      </c>
      <c r="AI55" s="34">
        <v>24.199993304205016</v>
      </c>
      <c r="AJ55" s="34" t="s">
        <v>4</v>
      </c>
      <c r="AK55" s="34">
        <v>12.289923487085252</v>
      </c>
      <c r="AL55" s="34" t="s">
        <v>4</v>
      </c>
      <c r="AM55" s="15"/>
    </row>
    <row r="56" spans="1:39">
      <c r="A56" s="3">
        <v>41365</v>
      </c>
      <c r="B56" s="8">
        <v>-16.04896475</v>
      </c>
      <c r="C56" s="34">
        <v>-3.3890946169999996</v>
      </c>
      <c r="D56" s="9">
        <f t="shared" si="1"/>
        <v>-5.3518975630000041</v>
      </c>
      <c r="E56" s="8">
        <v>41.4700785</v>
      </c>
      <c r="F56" s="34" t="s">
        <v>4</v>
      </c>
      <c r="G56" s="9">
        <f t="shared" si="0"/>
        <v>39.538065499999995</v>
      </c>
      <c r="H56" s="8">
        <v>89.936814999999996</v>
      </c>
      <c r="I56" s="34">
        <v>89.936814999999996</v>
      </c>
      <c r="J56" s="9">
        <f t="shared" si="2"/>
        <v>90.179253999999986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55.672413639364414</v>
      </c>
      <c r="Z56" s="34" t="s">
        <v>4</v>
      </c>
      <c r="AA56" s="34">
        <v>1.2144936007253775</v>
      </c>
      <c r="AB56" s="34" t="s">
        <v>4</v>
      </c>
      <c r="AC56" s="34">
        <v>9.6708825211319471</v>
      </c>
      <c r="AD56" s="34" t="s">
        <v>4</v>
      </c>
      <c r="AE56" s="34">
        <v>5.5543305438490789</v>
      </c>
      <c r="AF56" s="34" t="s">
        <v>4</v>
      </c>
      <c r="AG56" s="34" t="s">
        <v>4</v>
      </c>
      <c r="AH56" s="34" t="s">
        <v>4</v>
      </c>
      <c r="AI56" s="34">
        <v>23.223548757119691</v>
      </c>
      <c r="AJ56" s="34" t="s">
        <v>4</v>
      </c>
      <c r="AK56" s="34">
        <v>4.6643309378094955</v>
      </c>
      <c r="AL56" s="34" t="s">
        <v>4</v>
      </c>
      <c r="AM56" s="15"/>
    </row>
    <row r="57" spans="1:39">
      <c r="A57" s="3">
        <v>41456</v>
      </c>
      <c r="B57" s="8">
        <v>21.875667249999999</v>
      </c>
      <c r="C57" s="34">
        <v>-5.9140299849999991</v>
      </c>
      <c r="D57" s="9">
        <f t="shared" si="1"/>
        <v>-4.6515623009999993</v>
      </c>
      <c r="E57" s="8">
        <v>37.550970499999991</v>
      </c>
      <c r="F57" s="34" t="s">
        <v>4</v>
      </c>
      <c r="G57" s="9">
        <f t="shared" si="0"/>
        <v>39.510524499999995</v>
      </c>
      <c r="H57" s="8">
        <v>88.229842999999988</v>
      </c>
      <c r="I57" s="34">
        <v>88.229842999999988</v>
      </c>
      <c r="J57" s="9">
        <f t="shared" si="2"/>
        <v>89.083328999999992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57.734435480091783</v>
      </c>
      <c r="Z57" s="34" t="s">
        <v>4</v>
      </c>
      <c r="AA57" s="34">
        <v>2.205539724150233</v>
      </c>
      <c r="AB57" s="34" t="s">
        <v>4</v>
      </c>
      <c r="AC57" s="34">
        <v>4.5893006851665117</v>
      </c>
      <c r="AD57" s="34" t="s">
        <v>4</v>
      </c>
      <c r="AE57" s="34">
        <v>4.6333205692891113</v>
      </c>
      <c r="AF57" s="34" t="s">
        <v>4</v>
      </c>
      <c r="AG57" s="34" t="s">
        <v>4</v>
      </c>
      <c r="AH57" s="34" t="s">
        <v>4</v>
      </c>
      <c r="AI57" s="34">
        <v>26.607268068524199</v>
      </c>
      <c r="AJ57" s="34" t="s">
        <v>4</v>
      </c>
      <c r="AK57" s="34">
        <v>4.2301354727781657</v>
      </c>
      <c r="AL57" s="34" t="s">
        <v>4</v>
      </c>
      <c r="AM57" s="15"/>
    </row>
    <row r="58" spans="1:39">
      <c r="A58" s="3">
        <v>41548</v>
      </c>
      <c r="B58" s="8">
        <v>3.9584772499999987</v>
      </c>
      <c r="C58" s="34">
        <v>-2.7427905510000015</v>
      </c>
      <c r="D58" s="9">
        <f t="shared" si="1"/>
        <v>-4.3284102680000007</v>
      </c>
      <c r="E58" s="8">
        <v>36.80196149999999</v>
      </c>
      <c r="F58" s="34" t="s">
        <v>4</v>
      </c>
      <c r="G58" s="9">
        <f t="shared" si="0"/>
        <v>37.176465999999991</v>
      </c>
      <c r="H58" s="8">
        <v>90.569340999999994</v>
      </c>
      <c r="I58" s="34">
        <v>90.569340999999994</v>
      </c>
      <c r="J58" s="9">
        <f t="shared" si="2"/>
        <v>89.399591999999984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46.046148298342636</v>
      </c>
      <c r="Z58" s="34" t="s">
        <v>4</v>
      </c>
      <c r="AA58" s="34">
        <v>1.4760971752776049</v>
      </c>
      <c r="AB58" s="34" t="s">
        <v>4</v>
      </c>
      <c r="AC58" s="34">
        <v>15.774896532150903</v>
      </c>
      <c r="AD58" s="34" t="s">
        <v>4</v>
      </c>
      <c r="AE58" s="34">
        <v>2.3329655740117214</v>
      </c>
      <c r="AF58" s="34" t="s">
        <v>4</v>
      </c>
      <c r="AG58" s="34" t="s">
        <v>4</v>
      </c>
      <c r="AH58" s="34" t="s">
        <v>4</v>
      </c>
      <c r="AI58" s="34">
        <v>31.241991613915914</v>
      </c>
      <c r="AJ58" s="34" t="s">
        <v>4</v>
      </c>
      <c r="AK58" s="34">
        <v>3.127900806301207</v>
      </c>
      <c r="AL58" s="34" t="s">
        <v>4</v>
      </c>
      <c r="AM58" s="15"/>
    </row>
    <row r="59" spans="1:39">
      <c r="A59" s="3">
        <v>41640</v>
      </c>
      <c r="B59" s="8">
        <v>-18.491899750000002</v>
      </c>
      <c r="C59" s="34">
        <v>3.3612012239999984</v>
      </c>
      <c r="D59" s="9">
        <f t="shared" si="1"/>
        <v>0.30920533649999848</v>
      </c>
      <c r="E59" s="8">
        <v>32.351754499999998</v>
      </c>
      <c r="F59" s="34" t="s">
        <v>4</v>
      </c>
      <c r="G59" s="9">
        <f t="shared" si="0"/>
        <v>34.576857999999994</v>
      </c>
      <c r="H59" s="8">
        <v>91.781075999999985</v>
      </c>
      <c r="I59" s="34">
        <v>91.781075999999985</v>
      </c>
      <c r="J59" s="9">
        <f t="shared" si="2"/>
        <v>91.175208499999997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40.70409868251744</v>
      </c>
      <c r="Z59" s="34" t="s">
        <v>4</v>
      </c>
      <c r="AA59" s="34">
        <v>1.2144936007253779</v>
      </c>
      <c r="AB59" s="34" t="s">
        <v>4</v>
      </c>
      <c r="AC59" s="34">
        <v>24.68580451871247</v>
      </c>
      <c r="AD59" s="34" t="s">
        <v>4</v>
      </c>
      <c r="AE59" s="34">
        <v>4.0210844273854285</v>
      </c>
      <c r="AF59" s="34" t="s">
        <v>4</v>
      </c>
      <c r="AG59" s="34" t="s">
        <v>4</v>
      </c>
      <c r="AH59" s="34" t="s">
        <v>4</v>
      </c>
      <c r="AI59" s="34">
        <v>26.178401462544336</v>
      </c>
      <c r="AJ59" s="34" t="s">
        <v>4</v>
      </c>
      <c r="AK59" s="34">
        <v>3.1961173081149554</v>
      </c>
      <c r="AL59" s="34" t="s">
        <v>4</v>
      </c>
      <c r="AM59" s="15"/>
    </row>
    <row r="60" spans="1:39">
      <c r="A60" s="3">
        <v>41730</v>
      </c>
      <c r="B60" s="8">
        <v>-10.204821750000001</v>
      </c>
      <c r="C60" s="34">
        <v>1.8991993619999992</v>
      </c>
      <c r="D60" s="9">
        <f t="shared" si="1"/>
        <v>2.6302002929999988</v>
      </c>
      <c r="E60" s="8">
        <v>35.574109499999992</v>
      </c>
      <c r="F60" s="34" t="s">
        <v>4</v>
      </c>
      <c r="G60" s="9">
        <f t="shared" si="0"/>
        <v>33.962931999999995</v>
      </c>
      <c r="H60" s="8">
        <v>91.551083999999989</v>
      </c>
      <c r="I60" s="34">
        <v>91.551083999999989</v>
      </c>
      <c r="J60" s="9">
        <f t="shared" si="2"/>
        <v>91.666079999999994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32.983056097619844</v>
      </c>
      <c r="Z60" s="34" t="s">
        <v>4</v>
      </c>
      <c r="AA60" s="34">
        <v>1.9843108791782669</v>
      </c>
      <c r="AB60" s="34" t="s">
        <v>4</v>
      </c>
      <c r="AC60" s="34">
        <v>16.547372259062541</v>
      </c>
      <c r="AD60" s="34" t="s">
        <v>4</v>
      </c>
      <c r="AE60" s="34">
        <v>2.9458721418224574</v>
      </c>
      <c r="AF60" s="34" t="s">
        <v>4</v>
      </c>
      <c r="AG60" s="34" t="s">
        <v>4</v>
      </c>
      <c r="AH60" s="34" t="s">
        <v>4</v>
      </c>
      <c r="AI60" s="34">
        <v>33.569337205618403</v>
      </c>
      <c r="AJ60" s="34" t="s">
        <v>4</v>
      </c>
      <c r="AK60" s="34">
        <v>11.970051416698492</v>
      </c>
      <c r="AL60" s="34" t="s">
        <v>4</v>
      </c>
      <c r="AM60" s="15"/>
    </row>
    <row r="61" spans="1:39">
      <c r="A61" s="3">
        <v>41821</v>
      </c>
      <c r="B61" s="8">
        <v>39.095485249999996</v>
      </c>
      <c r="C61" s="34">
        <v>12.522291478999996</v>
      </c>
      <c r="D61" s="9">
        <f t="shared" si="1"/>
        <v>7.2107454204999977</v>
      </c>
      <c r="E61" s="8">
        <v>34.942207499999995</v>
      </c>
      <c r="F61" s="34" t="s">
        <v>4</v>
      </c>
      <c r="G61" s="9">
        <f t="shared" si="0"/>
        <v>35.258158499999993</v>
      </c>
      <c r="H61" s="8">
        <v>92.108245999999994</v>
      </c>
      <c r="I61" s="34">
        <v>92.108245999999994</v>
      </c>
      <c r="J61" s="9">
        <f t="shared" si="2"/>
        <v>91.829664999999991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34.879302782910877</v>
      </c>
      <c r="Z61" s="34" t="s">
        <v>4</v>
      </c>
      <c r="AA61" s="34">
        <v>7.840224871348032</v>
      </c>
      <c r="AB61" s="34" t="s">
        <v>4</v>
      </c>
      <c r="AC61" s="34">
        <v>6.4725364075151104</v>
      </c>
      <c r="AD61" s="34" t="s">
        <v>4</v>
      </c>
      <c r="AE61" s="34">
        <v>7.5183852045811834</v>
      </c>
      <c r="AF61" s="34" t="s">
        <v>4</v>
      </c>
      <c r="AG61" s="34" t="s">
        <v>4</v>
      </c>
      <c r="AH61" s="34" t="s">
        <v>4</v>
      </c>
      <c r="AI61" s="34">
        <v>30.289652940708073</v>
      </c>
      <c r="AJ61" s="34" t="s">
        <v>4</v>
      </c>
      <c r="AK61" s="34">
        <v>12.999897792936729</v>
      </c>
      <c r="AL61" s="34" t="s">
        <v>4</v>
      </c>
      <c r="AM61" s="15"/>
    </row>
    <row r="62" spans="1:39">
      <c r="A62" s="3">
        <v>41913</v>
      </c>
      <c r="B62" s="8">
        <v>28.601240249999996</v>
      </c>
      <c r="C62" s="34">
        <v>21.203881261999996</v>
      </c>
      <c r="D62" s="9">
        <f t="shared" si="1"/>
        <v>16.863086370499996</v>
      </c>
      <c r="E62" s="8">
        <v>30.075635499999994</v>
      </c>
      <c r="F62" s="34" t="s">
        <v>4</v>
      </c>
      <c r="G62" s="9">
        <f t="shared" si="0"/>
        <v>32.508921499999992</v>
      </c>
      <c r="H62" s="8">
        <v>91.641153999999986</v>
      </c>
      <c r="I62" s="34">
        <v>91.641153999999986</v>
      </c>
      <c r="J62" s="9">
        <f t="shared" si="2"/>
        <v>91.87469999999999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44.878264846698393</v>
      </c>
      <c r="Z62" s="34" t="s">
        <v>4</v>
      </c>
      <c r="AA62" s="34">
        <v>10.990821979008047</v>
      </c>
      <c r="AB62" s="34" t="s">
        <v>4</v>
      </c>
      <c r="AC62" s="34">
        <v>12.342610975959058</v>
      </c>
      <c r="AD62" s="34" t="s">
        <v>4</v>
      </c>
      <c r="AE62" s="34">
        <v>3.8270493259439529</v>
      </c>
      <c r="AF62" s="34" t="s">
        <v>4</v>
      </c>
      <c r="AG62" s="34" t="s">
        <v>4</v>
      </c>
      <c r="AH62" s="34" t="s">
        <v>4</v>
      </c>
      <c r="AI62" s="34">
        <v>26.852809526081085</v>
      </c>
      <c r="AJ62" s="34" t="s">
        <v>4</v>
      </c>
      <c r="AK62" s="34">
        <v>1.1084433463094654</v>
      </c>
      <c r="AL62" s="34" t="s">
        <v>4</v>
      </c>
      <c r="AM62" s="15"/>
    </row>
    <row r="63" spans="1:39">
      <c r="A63" s="3">
        <v>42005</v>
      </c>
      <c r="B63" s="8">
        <v>-16.068829750000003</v>
      </c>
      <c r="C63" s="34">
        <v>5.6210230229999958</v>
      </c>
      <c r="D63" s="9">
        <f t="shared" si="1"/>
        <v>13.412452142499996</v>
      </c>
      <c r="E63" s="8">
        <v>35.537430499999999</v>
      </c>
      <c r="F63" s="34" t="s">
        <v>4</v>
      </c>
      <c r="G63" s="9">
        <f t="shared" si="0"/>
        <v>32.806532999999995</v>
      </c>
      <c r="H63" s="8">
        <v>91.125456999999997</v>
      </c>
      <c r="I63" s="34">
        <v>91.125456999999997</v>
      </c>
      <c r="J63" s="9">
        <f t="shared" si="2"/>
        <v>91.383305499999992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56.472197397872037</v>
      </c>
      <c r="Z63" s="34" t="s">
        <v>4</v>
      </c>
      <c r="AA63" s="34">
        <v>5.2029500463924707</v>
      </c>
      <c r="AB63" s="34" t="s">
        <v>4</v>
      </c>
      <c r="AC63" s="34">
        <v>2.6198628354612268</v>
      </c>
      <c r="AD63" s="34" t="s">
        <v>4</v>
      </c>
      <c r="AE63" s="34">
        <v>6.0902615069203767</v>
      </c>
      <c r="AF63" s="34" t="s">
        <v>4</v>
      </c>
      <c r="AG63" s="34" t="s">
        <v>4</v>
      </c>
      <c r="AH63" s="34" t="s">
        <v>4</v>
      </c>
      <c r="AI63" s="34">
        <v>13.788812126209379</v>
      </c>
      <c r="AJ63" s="34" t="s">
        <v>4</v>
      </c>
      <c r="AK63" s="34">
        <v>15.825916087144495</v>
      </c>
      <c r="AL63" s="34" t="s">
        <v>4</v>
      </c>
      <c r="AM63" s="15"/>
    </row>
    <row r="64" spans="1:39">
      <c r="A64" s="3">
        <v>42095</v>
      </c>
      <c r="B64" s="8">
        <v>6.1874442499999986</v>
      </c>
      <c r="C64" s="34">
        <v>17.969561841000001</v>
      </c>
      <c r="D64" s="9">
        <f t="shared" si="1"/>
        <v>11.795292431999998</v>
      </c>
      <c r="E64" s="8">
        <v>39.621771499999994</v>
      </c>
      <c r="F64" s="34" t="s">
        <v>4</v>
      </c>
      <c r="G64" s="9">
        <f t="shared" si="0"/>
        <v>37.579600999999997</v>
      </c>
      <c r="H64" s="8">
        <v>91.645343999999994</v>
      </c>
      <c r="I64" s="34">
        <v>91.645343999999994</v>
      </c>
      <c r="J64" s="9">
        <f t="shared" si="2"/>
        <v>91.385400500000003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34.871151506149729</v>
      </c>
      <c r="Z64" s="34" t="s">
        <v>4</v>
      </c>
      <c r="AA64" s="34">
        <v>4.8687141901873439</v>
      </c>
      <c r="AB64" s="34" t="s">
        <v>4</v>
      </c>
      <c r="AC64" s="34">
        <v>10.349841072836663</v>
      </c>
      <c r="AD64" s="34" t="s">
        <v>4</v>
      </c>
      <c r="AE64" s="34">
        <v>3.6750901669032707</v>
      </c>
      <c r="AF64" s="34" t="s">
        <v>4</v>
      </c>
      <c r="AG64" s="34" t="s">
        <v>4</v>
      </c>
      <c r="AH64" s="34" t="s">
        <v>4</v>
      </c>
      <c r="AI64" s="34">
        <v>27.964008325271976</v>
      </c>
      <c r="AJ64" s="34" t="s">
        <v>4</v>
      </c>
      <c r="AK64" s="34">
        <v>18.271194738651019</v>
      </c>
      <c r="AL64" s="34" t="s">
        <v>4</v>
      </c>
      <c r="AM64" s="15"/>
    </row>
    <row r="65" spans="1:39">
      <c r="A65" s="3">
        <v>42186</v>
      </c>
      <c r="B65" s="8">
        <v>35.085707499999998</v>
      </c>
      <c r="C65" s="34">
        <v>9.6213470669999985</v>
      </c>
      <c r="D65" s="9">
        <f t="shared" si="1"/>
        <v>13.795454454</v>
      </c>
      <c r="E65" s="8">
        <v>33.560610249999996</v>
      </c>
      <c r="F65" s="34" t="s">
        <v>4</v>
      </c>
      <c r="G65" s="9">
        <f t="shared" si="0"/>
        <v>36.591190874999995</v>
      </c>
      <c r="H65" s="8">
        <v>92.098252499999987</v>
      </c>
      <c r="I65" s="34">
        <v>92.098252499999987</v>
      </c>
      <c r="J65" s="9">
        <f t="shared" si="2"/>
        <v>91.871798249999983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31.676774070175778</v>
      </c>
      <c r="Z65" s="34" t="s">
        <v>4</v>
      </c>
      <c r="AA65" s="34">
        <v>12.563939164993837</v>
      </c>
      <c r="AB65" s="34" t="s">
        <v>4</v>
      </c>
      <c r="AC65" s="34">
        <v>14.454146247906213</v>
      </c>
      <c r="AD65" s="34" t="s">
        <v>4</v>
      </c>
      <c r="AE65" s="34">
        <v>1.5136299014006258</v>
      </c>
      <c r="AF65" s="34" t="s">
        <v>4</v>
      </c>
      <c r="AG65" s="34" t="s">
        <v>4</v>
      </c>
      <c r="AH65" s="34" t="s">
        <v>4</v>
      </c>
      <c r="AI65" s="34">
        <v>37.019290535347402</v>
      </c>
      <c r="AJ65" s="34" t="s">
        <v>4</v>
      </c>
      <c r="AK65" s="34">
        <v>2.7722200801761385</v>
      </c>
      <c r="AL65" s="34" t="s">
        <v>4</v>
      </c>
      <c r="AM65" s="15"/>
    </row>
    <row r="66" spans="1:39">
      <c r="A66" s="3">
        <v>42278</v>
      </c>
      <c r="B66" s="8">
        <v>15.453387499999996</v>
      </c>
      <c r="C66" s="34">
        <v>7.673521873999996</v>
      </c>
      <c r="D66" s="9">
        <f t="shared" si="1"/>
        <v>8.6474344704999968</v>
      </c>
      <c r="E66" s="8">
        <v>34.25206025</v>
      </c>
      <c r="F66" s="34" t="s">
        <v>4</v>
      </c>
      <c r="G66" s="9">
        <f t="shared" si="0"/>
        <v>33.906335249999998</v>
      </c>
      <c r="H66" s="8">
        <v>92.275469499999986</v>
      </c>
      <c r="I66" s="34">
        <v>92.275469499999986</v>
      </c>
      <c r="J66" s="9">
        <f t="shared" si="2"/>
        <v>92.186860999999993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41.495012533399169</v>
      </c>
      <c r="Z66" s="34" t="s">
        <v>4</v>
      </c>
      <c r="AA66" s="34">
        <v>6.3171229244644351</v>
      </c>
      <c r="AB66" s="34" t="s">
        <v>4</v>
      </c>
      <c r="AC66" s="34">
        <v>7.9909295922437433</v>
      </c>
      <c r="AD66" s="34" t="s">
        <v>4</v>
      </c>
      <c r="AE66" s="34">
        <v>0.75554962156215721</v>
      </c>
      <c r="AF66" s="34" t="s">
        <v>4</v>
      </c>
      <c r="AG66" s="34" t="s">
        <v>4</v>
      </c>
      <c r="AH66" s="34" t="s">
        <v>4</v>
      </c>
      <c r="AI66" s="34">
        <v>13.111661266418665</v>
      </c>
      <c r="AJ66" s="34" t="s">
        <v>4</v>
      </c>
      <c r="AK66" s="34">
        <v>30.329724061911833</v>
      </c>
      <c r="AL66" s="34" t="s">
        <v>4</v>
      </c>
      <c r="AM66" s="15"/>
    </row>
    <row r="67" spans="1:39">
      <c r="A67" s="3">
        <v>42370</v>
      </c>
      <c r="B67" s="8">
        <v>-16.920737500000001</v>
      </c>
      <c r="C67" s="34">
        <v>4.1665445849999969</v>
      </c>
      <c r="D67" s="9">
        <f t="shared" si="1"/>
        <v>5.920033229499996</v>
      </c>
      <c r="E67" s="8">
        <v>32.884613249999994</v>
      </c>
      <c r="F67" s="34" t="s">
        <v>4</v>
      </c>
      <c r="G67" s="9">
        <f t="shared" si="0"/>
        <v>33.56833675</v>
      </c>
      <c r="H67" s="8">
        <v>92.062067499999984</v>
      </c>
      <c r="I67" s="34">
        <v>92.062067499999984</v>
      </c>
      <c r="J67" s="9">
        <f t="shared" si="2"/>
        <v>92.168768499999985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47.238549752401894</v>
      </c>
      <c r="Z67" s="34" t="s">
        <v>4</v>
      </c>
      <c r="AA67" s="34">
        <v>4.7456901853186615</v>
      </c>
      <c r="AB67" s="34" t="s">
        <v>4</v>
      </c>
      <c r="AC67" s="34">
        <v>7.0413143315726234</v>
      </c>
      <c r="AD67" s="34" t="s">
        <v>4</v>
      </c>
      <c r="AE67" s="34">
        <v>2.988252380670807</v>
      </c>
      <c r="AF67" s="34" t="s">
        <v>4</v>
      </c>
      <c r="AG67" s="34" t="s">
        <v>4</v>
      </c>
      <c r="AH67" s="34" t="s">
        <v>4</v>
      </c>
      <c r="AI67" s="34">
        <v>29.220605869385697</v>
      </c>
      <c r="AJ67" s="34" t="s">
        <v>4</v>
      </c>
      <c r="AK67" s="34">
        <v>8.7655874806503089</v>
      </c>
      <c r="AL67" s="34" t="s">
        <v>4</v>
      </c>
      <c r="AM67" s="15"/>
    </row>
    <row r="68" spans="1:39">
      <c r="A68" s="3" t="s">
        <v>435</v>
      </c>
      <c r="B68" s="8">
        <v>-0.93888650000000284</v>
      </c>
      <c r="C68" s="34">
        <v>10.496651659999998</v>
      </c>
      <c r="D68" s="9">
        <f t="shared" si="1"/>
        <v>7.3315981224999973</v>
      </c>
      <c r="E68" s="8">
        <v>33.072025249999996</v>
      </c>
      <c r="F68" s="34" t="s">
        <v>4</v>
      </c>
      <c r="G68" s="9">
        <f t="shared" si="0"/>
        <v>32.978319249999998</v>
      </c>
      <c r="H68" s="8">
        <v>91.876718499999996</v>
      </c>
      <c r="I68" s="34">
        <v>91.876718499999996</v>
      </c>
      <c r="J68" s="9">
        <f t="shared" si="2"/>
        <v>91.969392999999997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29.774190273540459</v>
      </c>
      <c r="Z68" s="34" t="s">
        <v>4</v>
      </c>
      <c r="AA68" s="34">
        <v>5.3861707237326177</v>
      </c>
      <c r="AB68" s="34" t="s">
        <v>4</v>
      </c>
      <c r="AC68" s="34">
        <v>10.800004480063034</v>
      </c>
      <c r="AD68" s="34" t="s">
        <v>4</v>
      </c>
      <c r="AE68" s="34">
        <v>0.11327722047644811</v>
      </c>
      <c r="AF68" s="34" t="s">
        <v>4</v>
      </c>
      <c r="AG68" s="34" t="s">
        <v>4</v>
      </c>
      <c r="AH68" s="34" t="s">
        <v>4</v>
      </c>
      <c r="AI68" s="34">
        <v>34.175846387453227</v>
      </c>
      <c r="AJ68" s="34" t="s">
        <v>4</v>
      </c>
      <c r="AK68" s="34">
        <v>19.7505109147342</v>
      </c>
      <c r="AL68" s="34" t="s">
        <v>4</v>
      </c>
      <c r="AM68" s="15"/>
    </row>
    <row r="69" spans="1:39">
      <c r="A69" s="3" t="s">
        <v>436</v>
      </c>
      <c r="B69" s="8">
        <v>37.976618499999994</v>
      </c>
      <c r="C69" s="34">
        <v>14.367409132999995</v>
      </c>
      <c r="D69" s="9">
        <f t="shared" si="1"/>
        <v>12.432030396499997</v>
      </c>
      <c r="E69" s="8">
        <v>29.590644249999993</v>
      </c>
      <c r="F69" s="34" t="s">
        <v>4</v>
      </c>
      <c r="G69" s="9">
        <f t="shared" si="0"/>
        <v>31.331334749999996</v>
      </c>
      <c r="H69" s="8">
        <v>91.816917499999988</v>
      </c>
      <c r="I69" s="34">
        <v>91.816917499999988</v>
      </c>
      <c r="J69" s="9">
        <f t="shared" si="2"/>
        <v>91.846817999999985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28.923580544572204</v>
      </c>
      <c r="Z69" s="34" t="s">
        <v>4</v>
      </c>
      <c r="AA69" s="34">
        <v>11.359643811300453</v>
      </c>
      <c r="AB69" s="34" t="s">
        <v>4</v>
      </c>
      <c r="AC69" s="34">
        <v>5.8462127719886148</v>
      </c>
      <c r="AD69" s="34" t="s">
        <v>4</v>
      </c>
      <c r="AE69" s="34">
        <v>3.1451211571296276</v>
      </c>
      <c r="AF69" s="34" t="s">
        <v>4</v>
      </c>
      <c r="AG69" s="34" t="s">
        <v>4</v>
      </c>
      <c r="AH69" s="34" t="s">
        <v>4</v>
      </c>
      <c r="AI69" s="34">
        <v>26.28431364772111</v>
      </c>
      <c r="AJ69" s="34" t="s">
        <v>4</v>
      </c>
      <c r="AK69" s="34">
        <v>24.441128067287984</v>
      </c>
      <c r="AL69" s="34" t="s">
        <v>4</v>
      </c>
      <c r="AM69" s="15"/>
    </row>
    <row r="70" spans="1:39">
      <c r="A70" s="3" t="s">
        <v>437</v>
      </c>
      <c r="B70" s="8">
        <v>16.366290499999998</v>
      </c>
      <c r="C70" s="34">
        <v>7.6052474219999979</v>
      </c>
      <c r="D70" s="9">
        <f t="shared" si="1"/>
        <v>10.986328277499997</v>
      </c>
      <c r="E70" s="8">
        <v>32.886535249999994</v>
      </c>
      <c r="F70" s="34" t="s">
        <v>4</v>
      </c>
      <c r="G70" s="9">
        <f t="shared" si="0"/>
        <v>31.238589749999996</v>
      </c>
      <c r="H70" s="8">
        <v>91.594401499999989</v>
      </c>
      <c r="I70" s="34">
        <v>91.594401499999989</v>
      </c>
      <c r="J70" s="9">
        <f t="shared" si="2"/>
        <v>91.705659499999996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27.647467167365246</v>
      </c>
      <c r="Z70" s="34" t="s">
        <v>4</v>
      </c>
      <c r="AA70" s="34">
        <v>13.643828464965443</v>
      </c>
      <c r="AB70" s="34" t="s">
        <v>4</v>
      </c>
      <c r="AC70" s="34">
        <v>3.4141778108142034</v>
      </c>
      <c r="AD70" s="34" t="s">
        <v>4</v>
      </c>
      <c r="AE70" s="34">
        <v>0.99229931457529463</v>
      </c>
      <c r="AF70" s="34" t="s">
        <v>4</v>
      </c>
      <c r="AG70" s="34" t="s">
        <v>4</v>
      </c>
      <c r="AH70" s="34" t="s">
        <v>4</v>
      </c>
      <c r="AI70" s="34">
        <v>29.919269473265373</v>
      </c>
      <c r="AJ70" s="34" t="s">
        <v>4</v>
      </c>
      <c r="AK70" s="34">
        <v>24.382957769014446</v>
      </c>
      <c r="AL70" s="34" t="s">
        <v>4</v>
      </c>
      <c r="AM70" s="15"/>
    </row>
    <row r="71" spans="1:39">
      <c r="A71" s="3" t="s">
        <v>438</v>
      </c>
      <c r="B71" s="8">
        <v>-17.1845395</v>
      </c>
      <c r="C71" s="34">
        <v>2.612497716</v>
      </c>
      <c r="D71" s="9">
        <f t="shared" si="1"/>
        <v>5.108872568999999</v>
      </c>
      <c r="E71" s="8">
        <v>32.136389249999993</v>
      </c>
      <c r="F71" s="34" t="s">
        <v>4</v>
      </c>
      <c r="G71" s="9">
        <f t="shared" si="0"/>
        <v>32.511462249999994</v>
      </c>
      <c r="H71" s="8">
        <v>91.674152499999991</v>
      </c>
      <c r="I71" s="34">
        <v>91.674152499999991</v>
      </c>
      <c r="J71" s="9">
        <f t="shared" si="2"/>
        <v>91.634276999999997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35.237871510359788</v>
      </c>
      <c r="Z71" s="34" t="s">
        <v>4</v>
      </c>
      <c r="AA71" s="34">
        <v>8.3644509238713631</v>
      </c>
      <c r="AB71" s="34" t="s">
        <v>4</v>
      </c>
      <c r="AC71" s="34">
        <v>6.9741644500627222</v>
      </c>
      <c r="AD71" s="34" t="s">
        <v>4</v>
      </c>
      <c r="AE71" s="34">
        <v>2.4361978012757173</v>
      </c>
      <c r="AF71" s="34" t="s">
        <v>4</v>
      </c>
      <c r="AG71" s="34" t="s">
        <v>4</v>
      </c>
      <c r="AH71" s="34" t="s">
        <v>4</v>
      </c>
      <c r="AI71" s="34">
        <v>43.51752943878811</v>
      </c>
      <c r="AJ71" s="34" t="s">
        <v>4</v>
      </c>
      <c r="AK71" s="34">
        <v>3.4697858756422804</v>
      </c>
      <c r="AL71" s="34" t="s">
        <v>4</v>
      </c>
      <c r="AM71" s="15"/>
    </row>
    <row r="72" spans="1:39">
      <c r="A72" s="3" t="s">
        <v>439</v>
      </c>
      <c r="B72" s="8">
        <v>3.1955364999999971</v>
      </c>
      <c r="C72" s="34">
        <v>15.939674362999998</v>
      </c>
      <c r="D72" s="9">
        <f t="shared" si="1"/>
        <v>9.2760860394999991</v>
      </c>
      <c r="E72" s="8">
        <v>29.588651249999995</v>
      </c>
      <c r="F72" s="34" t="s">
        <v>4</v>
      </c>
      <c r="G72" s="9">
        <f t="shared" si="0"/>
        <v>30.862520249999996</v>
      </c>
      <c r="H72" s="8">
        <v>91.392100499999984</v>
      </c>
      <c r="I72" s="34">
        <v>91.392100499999984</v>
      </c>
      <c r="J72" s="9">
        <f t="shared" si="2"/>
        <v>91.53312649999998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33.20834263167098</v>
      </c>
      <c r="Z72" s="34" t="s">
        <v>4</v>
      </c>
      <c r="AA72" s="34">
        <v>5.7751032825410897</v>
      </c>
      <c r="AB72" s="34" t="s">
        <v>4</v>
      </c>
      <c r="AC72" s="34">
        <v>4.6912092540878696</v>
      </c>
      <c r="AD72" s="34" t="s">
        <v>4</v>
      </c>
      <c r="AE72" s="34">
        <v>1.530243280559352</v>
      </c>
      <c r="AF72" s="34" t="s">
        <v>4</v>
      </c>
      <c r="AG72" s="34" t="s">
        <v>4</v>
      </c>
      <c r="AH72" s="34" t="s">
        <v>4</v>
      </c>
      <c r="AI72" s="34">
        <v>49.595263161212806</v>
      </c>
      <c r="AJ72" s="34" t="s">
        <v>4</v>
      </c>
      <c r="AK72" s="34">
        <v>5.1998383899279013</v>
      </c>
      <c r="AL72" s="34" t="s">
        <v>4</v>
      </c>
      <c r="AM72" s="15"/>
    </row>
    <row r="73" spans="1:39">
      <c r="A73" s="3" t="s">
        <v>440</v>
      </c>
      <c r="B73" s="8">
        <v>37.729037499999997</v>
      </c>
      <c r="C73" s="34">
        <v>14.967395495999998</v>
      </c>
      <c r="D73" s="9">
        <f t="shared" si="1"/>
        <v>15.453534929499998</v>
      </c>
      <c r="E73" s="8">
        <v>32.020962249999997</v>
      </c>
      <c r="F73" s="34" t="s">
        <v>4</v>
      </c>
      <c r="G73" s="9">
        <f t="shared" si="0"/>
        <v>30.804806749999997</v>
      </c>
      <c r="H73" s="8">
        <v>91.874036499999988</v>
      </c>
      <c r="I73" s="34">
        <v>91.874036499999988</v>
      </c>
      <c r="J73" s="9">
        <f t="shared" si="2"/>
        <v>91.633068499999979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18.823171781867153</v>
      </c>
      <c r="Z73" s="34" t="s">
        <v>4</v>
      </c>
      <c r="AA73" s="34">
        <v>25.432784201526808</v>
      </c>
      <c r="AB73" s="34" t="s">
        <v>4</v>
      </c>
      <c r="AC73" s="34">
        <v>7.7524601244223224</v>
      </c>
      <c r="AD73" s="34" t="s">
        <v>4</v>
      </c>
      <c r="AE73" s="34">
        <v>2.9784673780230317</v>
      </c>
      <c r="AF73" s="34" t="s">
        <v>4</v>
      </c>
      <c r="AG73" s="34" t="s">
        <v>4</v>
      </c>
      <c r="AH73" s="34" t="s">
        <v>4</v>
      </c>
      <c r="AI73" s="34">
        <v>39.720528531205439</v>
      </c>
      <c r="AJ73" s="34" t="s">
        <v>4</v>
      </c>
      <c r="AK73" s="34">
        <v>5.2925879829552427</v>
      </c>
      <c r="AL73" s="34" t="s">
        <v>4</v>
      </c>
      <c r="AM73" s="15"/>
    </row>
    <row r="74" spans="1:39">
      <c r="A74" s="3" t="s">
        <v>441</v>
      </c>
      <c r="B74" s="8">
        <v>32.135413499999999</v>
      </c>
      <c r="C74" s="34">
        <v>22.212431296999998</v>
      </c>
      <c r="D74" s="9">
        <f t="shared" si="1"/>
        <v>18.589913396499998</v>
      </c>
      <c r="E74" s="8">
        <v>16.520495249999996</v>
      </c>
      <c r="F74" s="34" t="s">
        <v>4</v>
      </c>
      <c r="G74" s="9">
        <f t="shared" ref="G74:G92" si="3">AVERAGE(E73:E74)</f>
        <v>24.270728749999996</v>
      </c>
      <c r="H74" s="8">
        <v>92.882407499999985</v>
      </c>
      <c r="I74" s="34">
        <v>92.882407499999985</v>
      </c>
      <c r="J74" s="9">
        <f t="shared" si="2"/>
        <v>92.378221999999994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48.764720962220352</v>
      </c>
      <c r="Z74" s="34" t="s">
        <v>4</v>
      </c>
      <c r="AA74" s="34">
        <v>23.477641293050798</v>
      </c>
      <c r="AB74" s="34" t="s">
        <v>4</v>
      </c>
      <c r="AC74" s="34">
        <v>10.124546275371356</v>
      </c>
      <c r="AD74" s="34" t="s">
        <v>4</v>
      </c>
      <c r="AE74" s="34">
        <v>0.11327722047644814</v>
      </c>
      <c r="AF74" s="34" t="s">
        <v>4</v>
      </c>
      <c r="AG74" s="34" t="s">
        <v>4</v>
      </c>
      <c r="AH74" s="34" t="s">
        <v>4</v>
      </c>
      <c r="AI74" s="34">
        <v>9.1140209534614094</v>
      </c>
      <c r="AJ74" s="34" t="s">
        <v>4</v>
      </c>
      <c r="AK74" s="34">
        <v>8.4057932954196453</v>
      </c>
      <c r="AL74" s="34" t="s">
        <v>4</v>
      </c>
      <c r="AM74" s="15"/>
    </row>
    <row r="75" spans="1:39">
      <c r="A75" s="3" t="s">
        <v>442</v>
      </c>
      <c r="B75" s="8">
        <v>14.209758499999998</v>
      </c>
      <c r="C75" s="34">
        <v>32.664326978999995</v>
      </c>
      <c r="D75" s="9">
        <f t="shared" ref="D75:D92" si="4">AVERAGE(C74:C75)</f>
        <v>27.438379137999995</v>
      </c>
      <c r="E75" s="8">
        <v>14.445051249999993</v>
      </c>
      <c r="F75" s="34" t="s">
        <v>4</v>
      </c>
      <c r="G75" s="9">
        <f t="shared" si="3"/>
        <v>15.482773249999994</v>
      </c>
      <c r="H75" s="8">
        <v>92.606880499999988</v>
      </c>
      <c r="I75" s="34">
        <v>92.606880499999988</v>
      </c>
      <c r="J75" s="9">
        <f t="shared" si="2"/>
        <v>92.744643999999994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36.734717631474595</v>
      </c>
      <c r="Z75" s="34" t="s">
        <v>4</v>
      </c>
      <c r="AA75" s="34">
        <v>32.654483410446403</v>
      </c>
      <c r="AB75" s="34" t="s">
        <v>4</v>
      </c>
      <c r="AC75" s="34">
        <v>13.36959318934696</v>
      </c>
      <c r="AD75" s="34" t="s">
        <v>4</v>
      </c>
      <c r="AE75" s="34">
        <v>0.11327722047644816</v>
      </c>
      <c r="AF75" s="34" t="s">
        <v>4</v>
      </c>
      <c r="AG75" s="34" t="s">
        <v>4</v>
      </c>
      <c r="AH75" s="34" t="s">
        <v>4</v>
      </c>
      <c r="AI75" s="34">
        <v>9.9828774418363277</v>
      </c>
      <c r="AJ75" s="34" t="s">
        <v>4</v>
      </c>
      <c r="AK75" s="34">
        <v>7.1450511064192801</v>
      </c>
      <c r="AL75" s="34" t="s">
        <v>4</v>
      </c>
      <c r="AM75" s="15"/>
    </row>
    <row r="76" spans="1:39">
      <c r="A76" s="3" t="s">
        <v>443</v>
      </c>
      <c r="B76" s="8">
        <v>20.083443499999994</v>
      </c>
      <c r="C76" s="34">
        <v>35.174401076999992</v>
      </c>
      <c r="D76" s="9">
        <f t="shared" si="4"/>
        <v>33.91936402799999</v>
      </c>
      <c r="E76" s="8">
        <v>17.199511249999993</v>
      </c>
      <c r="F76" s="34" t="s">
        <v>4</v>
      </c>
      <c r="G76" s="9">
        <f t="shared" si="3"/>
        <v>15.822281249999993</v>
      </c>
      <c r="H76" s="8">
        <v>92.278665499999988</v>
      </c>
      <c r="I76" s="34">
        <v>92.278665499999988</v>
      </c>
      <c r="J76" s="9">
        <f t="shared" si="2"/>
        <v>92.442772999999988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15.179164248523492</v>
      </c>
      <c r="Z76" s="34" t="s">
        <v>4</v>
      </c>
      <c r="AA76" s="34">
        <v>18.617570626430329</v>
      </c>
      <c r="AB76" s="34" t="s">
        <v>4</v>
      </c>
      <c r="AC76" s="34">
        <v>14.480017812847034</v>
      </c>
      <c r="AD76" s="34" t="s">
        <v>4</v>
      </c>
      <c r="AE76" s="34">
        <v>0.11327722047644811</v>
      </c>
      <c r="AF76" s="34" t="s">
        <v>4</v>
      </c>
      <c r="AG76" s="34" t="s">
        <v>4</v>
      </c>
      <c r="AH76" s="34" t="s">
        <v>4</v>
      </c>
      <c r="AI76" s="34">
        <v>17.270597149011614</v>
      </c>
      <c r="AJ76" s="34" t="s">
        <v>4</v>
      </c>
      <c r="AK76" s="34">
        <v>34.339372942711087</v>
      </c>
      <c r="AL76" s="34" t="s">
        <v>4</v>
      </c>
      <c r="AM76" s="15"/>
    </row>
    <row r="77" spans="1:39">
      <c r="A77" s="3" t="s">
        <v>444</v>
      </c>
      <c r="B77" s="8">
        <v>45.895447499999996</v>
      </c>
      <c r="C77" s="34">
        <v>23.427887723999994</v>
      </c>
      <c r="D77" s="9">
        <f t="shared" si="4"/>
        <v>29.301144400499993</v>
      </c>
      <c r="E77" s="8">
        <v>13.827304249999994</v>
      </c>
      <c r="F77" s="34" t="s">
        <v>4</v>
      </c>
      <c r="G77" s="9">
        <f t="shared" si="3"/>
        <v>15.513407749999994</v>
      </c>
      <c r="H77" s="8">
        <v>93.126796499999983</v>
      </c>
      <c r="I77" s="34">
        <v>93.126796499999983</v>
      </c>
      <c r="J77" s="9">
        <f t="shared" si="2"/>
        <v>92.702730999999986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26.416127130058083</v>
      </c>
      <c r="Z77" s="34" t="s">
        <v>4</v>
      </c>
      <c r="AA77" s="34">
        <v>18.959451169911226</v>
      </c>
      <c r="AB77" s="34" t="s">
        <v>4</v>
      </c>
      <c r="AC77" s="34">
        <v>11.083003503995567</v>
      </c>
      <c r="AD77" s="34" t="s">
        <v>4</v>
      </c>
      <c r="AE77" s="34">
        <v>0.11327722047644814</v>
      </c>
      <c r="AF77" s="34" t="s">
        <v>4</v>
      </c>
      <c r="AG77" s="34" t="s">
        <v>4</v>
      </c>
      <c r="AH77" s="34" t="s">
        <v>4</v>
      </c>
      <c r="AI77" s="34">
        <v>13.982574746280054</v>
      </c>
      <c r="AJ77" s="34" t="s">
        <v>4</v>
      </c>
      <c r="AK77" s="34">
        <v>29.445566229278629</v>
      </c>
      <c r="AL77" s="34" t="s">
        <v>4</v>
      </c>
      <c r="AM77" s="15"/>
    </row>
    <row r="78" spans="1:39">
      <c r="A78" s="3" t="s">
        <v>445</v>
      </c>
      <c r="B78" s="8">
        <v>31.239798499999999</v>
      </c>
      <c r="C78" s="34">
        <v>19.345116642999997</v>
      </c>
      <c r="D78" s="9">
        <f t="shared" si="4"/>
        <v>21.386502183499996</v>
      </c>
      <c r="E78" s="8">
        <v>17.961566249999994</v>
      </c>
      <c r="F78" s="34" t="s">
        <v>4</v>
      </c>
      <c r="G78" s="9">
        <f t="shared" si="3"/>
        <v>15.894435249999994</v>
      </c>
      <c r="H78" s="8">
        <v>92.847255499999989</v>
      </c>
      <c r="I78" s="34">
        <v>92.847255499999989</v>
      </c>
      <c r="J78" s="9">
        <f t="shared" si="2"/>
        <v>92.987025999999986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27.492212724387379</v>
      </c>
      <c r="Z78" s="34" t="s">
        <v>4</v>
      </c>
      <c r="AA78" s="34">
        <v>20.712441974767032</v>
      </c>
      <c r="AB78" s="34" t="s">
        <v>4</v>
      </c>
      <c r="AC78" s="34">
        <v>6.1129764719755713</v>
      </c>
      <c r="AD78" s="34" t="s">
        <v>4</v>
      </c>
      <c r="AE78" s="34">
        <v>0.81727899982719532</v>
      </c>
      <c r="AF78" s="34" t="s">
        <v>4</v>
      </c>
      <c r="AG78" s="34" t="s">
        <v>4</v>
      </c>
      <c r="AH78" s="34" t="s">
        <v>4</v>
      </c>
      <c r="AI78" s="34">
        <v>16.225031661472013</v>
      </c>
      <c r="AJ78" s="34" t="s">
        <v>4</v>
      </c>
      <c r="AK78" s="34">
        <v>28.640058167570821</v>
      </c>
      <c r="AL78" s="34" t="s">
        <v>4</v>
      </c>
      <c r="AM78" s="15"/>
    </row>
    <row r="79" spans="1:39">
      <c r="A79" s="3" t="s">
        <v>446</v>
      </c>
      <c r="B79" s="8">
        <v>6.7579184999999971</v>
      </c>
      <c r="C79" s="34">
        <v>24.373764582999996</v>
      </c>
      <c r="D79" s="9">
        <f t="shared" si="4"/>
        <v>21.859440612999997</v>
      </c>
      <c r="E79" s="8">
        <v>18.477639249999996</v>
      </c>
      <c r="F79" s="34" t="s">
        <v>4</v>
      </c>
      <c r="G79" s="9">
        <f t="shared" si="3"/>
        <v>18.219602749999993</v>
      </c>
      <c r="H79" s="8">
        <v>92.920323499999995</v>
      </c>
      <c r="I79" s="34">
        <v>92.920323499999995</v>
      </c>
      <c r="J79" s="9">
        <f t="shared" si="2"/>
        <v>92.883789499999992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44.344959291823429</v>
      </c>
      <c r="Z79" s="34" t="s">
        <v>4</v>
      </c>
      <c r="AA79" s="34">
        <v>25.120129335791368</v>
      </c>
      <c r="AB79" s="34" t="s">
        <v>4</v>
      </c>
      <c r="AC79" s="34">
        <v>8.4842320862384799</v>
      </c>
      <c r="AD79" s="34" t="s">
        <v>4</v>
      </c>
      <c r="AE79" s="34">
        <v>0.34209397269768449</v>
      </c>
      <c r="AF79" s="34" t="s">
        <v>4</v>
      </c>
      <c r="AG79" s="34" t="s">
        <v>4</v>
      </c>
      <c r="AH79" s="34" t="s">
        <v>4</v>
      </c>
      <c r="AI79" s="34">
        <v>11.222469113403587</v>
      </c>
      <c r="AJ79" s="34" t="s">
        <v>4</v>
      </c>
      <c r="AK79" s="34">
        <v>10.486116200045466</v>
      </c>
      <c r="AL79" s="34" t="s">
        <v>4</v>
      </c>
      <c r="AM79" s="15"/>
    </row>
    <row r="80" spans="1:39">
      <c r="A80" s="3" t="s">
        <v>447</v>
      </c>
      <c r="B80" s="8">
        <v>2.5973984999999971</v>
      </c>
      <c r="C80" s="34">
        <v>21.197791101999996</v>
      </c>
      <c r="D80" s="9">
        <f t="shared" si="4"/>
        <v>22.785777842499996</v>
      </c>
      <c r="E80" s="8">
        <v>12.546289249999994</v>
      </c>
      <c r="F80" s="34" t="s">
        <v>4</v>
      </c>
      <c r="G80" s="9">
        <f t="shared" si="3"/>
        <v>15.511964249999995</v>
      </c>
      <c r="H80" s="8">
        <v>92.935023499999986</v>
      </c>
      <c r="I80" s="34">
        <v>92.935023499999986</v>
      </c>
      <c r="J80" s="9">
        <f t="shared" si="2"/>
        <v>92.927673499999997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22.097588195412758</v>
      </c>
      <c r="Z80" s="34" t="s">
        <v>4</v>
      </c>
      <c r="AA80" s="34">
        <v>24.852359664452816</v>
      </c>
      <c r="AB80" s="34" t="s">
        <v>4</v>
      </c>
      <c r="AC80" s="34">
        <v>10.458950945118481</v>
      </c>
      <c r="AD80" s="34" t="s">
        <v>4</v>
      </c>
      <c r="AE80" s="34">
        <v>1.2382359557275389</v>
      </c>
      <c r="AF80" s="34" t="s">
        <v>4</v>
      </c>
      <c r="AG80" s="34" t="s">
        <v>4</v>
      </c>
      <c r="AH80" s="34" t="s">
        <v>4</v>
      </c>
      <c r="AI80" s="34">
        <v>10.689860076271044</v>
      </c>
      <c r="AJ80" s="34" t="s">
        <v>4</v>
      </c>
      <c r="AK80" s="34">
        <v>30.66300516301736</v>
      </c>
      <c r="AL80" s="34" t="s">
        <v>4</v>
      </c>
      <c r="AM80" s="15"/>
    </row>
    <row r="81" spans="1:39">
      <c r="A81" s="3" t="s">
        <v>448</v>
      </c>
      <c r="B81" s="8">
        <v>33.852857499999999</v>
      </c>
      <c r="C81" s="34">
        <v>10.429890689</v>
      </c>
      <c r="D81" s="9">
        <f t="shared" si="4"/>
        <v>15.813840895499998</v>
      </c>
      <c r="E81" s="8">
        <v>16.014332249999995</v>
      </c>
      <c r="F81" s="34" t="s">
        <v>4</v>
      </c>
      <c r="G81" s="9">
        <f t="shared" si="3"/>
        <v>14.280310749999995</v>
      </c>
      <c r="H81" s="8">
        <v>92.998207499999992</v>
      </c>
      <c r="I81" s="34">
        <v>92.998207499999992</v>
      </c>
      <c r="J81" s="9">
        <f t="shared" si="2"/>
        <v>92.966615499999989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40.777901663789294</v>
      </c>
      <c r="Z81" s="34" t="s">
        <v>4</v>
      </c>
      <c r="AA81" s="34">
        <v>32.921631869194748</v>
      </c>
      <c r="AB81" s="34" t="s">
        <v>4</v>
      </c>
      <c r="AC81" s="34">
        <v>7.0498328056206594</v>
      </c>
      <c r="AD81" s="34" t="s">
        <v>4</v>
      </c>
      <c r="AE81" s="34">
        <v>0.11327722047644814</v>
      </c>
      <c r="AF81" s="34" t="s">
        <v>4</v>
      </c>
      <c r="AG81" s="34" t="s">
        <v>4</v>
      </c>
      <c r="AH81" s="34" t="s">
        <v>4</v>
      </c>
      <c r="AI81" s="34">
        <v>12.770342898250913</v>
      </c>
      <c r="AJ81" s="34" t="s">
        <v>4</v>
      </c>
      <c r="AK81" s="34">
        <v>6.36701354266794</v>
      </c>
      <c r="AL81" s="34" t="s">
        <v>4</v>
      </c>
      <c r="AM81" s="15"/>
    </row>
    <row r="82" spans="1:39">
      <c r="A82" s="3" t="s">
        <v>449</v>
      </c>
      <c r="B82" s="8">
        <v>26.827065499999996</v>
      </c>
      <c r="C82" s="34">
        <v>12.375213238999995</v>
      </c>
      <c r="D82" s="9">
        <f t="shared" si="4"/>
        <v>11.402551963999997</v>
      </c>
      <c r="E82" s="8">
        <v>12.552799249999994</v>
      </c>
      <c r="F82" s="34" t="s">
        <v>4</v>
      </c>
      <c r="G82" s="9">
        <f t="shared" si="3"/>
        <v>14.283565749999994</v>
      </c>
      <c r="H82" s="8">
        <v>93.333535499999996</v>
      </c>
      <c r="I82" s="34">
        <v>93.333535499999996</v>
      </c>
      <c r="J82" s="9">
        <f t="shared" si="2"/>
        <v>93.165871499999994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42.45608278811698</v>
      </c>
      <c r="Z82" s="34" t="s">
        <v>4</v>
      </c>
      <c r="AA82" s="34">
        <v>23.922518532676545</v>
      </c>
      <c r="AB82" s="34" t="s">
        <v>4</v>
      </c>
      <c r="AC82" s="34">
        <v>5.8023981962789737</v>
      </c>
      <c r="AD82" s="34" t="s">
        <v>4</v>
      </c>
      <c r="AE82" s="34">
        <v>1.1733881703361739</v>
      </c>
      <c r="AF82" s="34" t="s">
        <v>4</v>
      </c>
      <c r="AG82" s="34" t="s">
        <v>4</v>
      </c>
      <c r="AH82" s="34" t="s">
        <v>4</v>
      </c>
      <c r="AI82" s="34">
        <v>15.122376636968799</v>
      </c>
      <c r="AJ82" s="34" t="s">
        <v>4</v>
      </c>
      <c r="AK82" s="34">
        <v>11.523235675622537</v>
      </c>
      <c r="AL82" s="34" t="s">
        <v>4</v>
      </c>
      <c r="AM82" s="15"/>
    </row>
    <row r="83" spans="1:39">
      <c r="A83" s="3" t="s">
        <v>450</v>
      </c>
      <c r="B83" s="8">
        <v>-0.84752150000000281</v>
      </c>
      <c r="C83" s="34">
        <v>17.309154006999997</v>
      </c>
      <c r="D83" s="9">
        <f t="shared" si="4"/>
        <v>14.842183622999997</v>
      </c>
      <c r="E83" s="8">
        <v>15.777667249999995</v>
      </c>
      <c r="F83" s="34" t="s">
        <v>4</v>
      </c>
      <c r="G83" s="9">
        <f t="shared" si="3"/>
        <v>14.165233249999995</v>
      </c>
      <c r="H83" s="8">
        <v>92.700156499999991</v>
      </c>
      <c r="I83" s="34">
        <v>92.700156499999991</v>
      </c>
      <c r="J83" s="9">
        <f t="shared" si="2"/>
        <v>93.016845999999987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46.137860599990098</v>
      </c>
      <c r="Z83" s="34" t="s">
        <v>4</v>
      </c>
      <c r="AA83" s="34">
        <v>17.374919932964946</v>
      </c>
      <c r="AB83" s="34" t="s">
        <v>4</v>
      </c>
      <c r="AC83" s="34">
        <v>7.441744089681376</v>
      </c>
      <c r="AD83" s="34" t="s">
        <v>4</v>
      </c>
      <c r="AE83" s="34">
        <v>0.11327722047644814</v>
      </c>
      <c r="AF83" s="34" t="s">
        <v>4</v>
      </c>
      <c r="AG83" s="34" t="s">
        <v>4</v>
      </c>
      <c r="AH83" s="34" t="s">
        <v>4</v>
      </c>
      <c r="AI83" s="34">
        <v>11.440726379766366</v>
      </c>
      <c r="AJ83" s="34" t="s">
        <v>4</v>
      </c>
      <c r="AK83" s="34">
        <v>17.491471777120765</v>
      </c>
      <c r="AL83" s="34" t="s">
        <v>4</v>
      </c>
      <c r="AM83" s="15"/>
    </row>
    <row r="84" spans="1:39">
      <c r="A84" s="3" t="s">
        <v>451</v>
      </c>
      <c r="B84" s="8">
        <v>-63.434629500000007</v>
      </c>
      <c r="C84" s="34">
        <v>-41.657807610000006</v>
      </c>
      <c r="D84" s="9">
        <f t="shared" si="4"/>
        <v>-12.174326801500005</v>
      </c>
      <c r="E84" s="8">
        <v>69.299149249999999</v>
      </c>
      <c r="F84" s="34" t="s">
        <v>4</v>
      </c>
      <c r="G84" s="9">
        <f t="shared" si="3"/>
        <v>42.538408249999996</v>
      </c>
      <c r="H84" s="8">
        <v>85.985508499999995</v>
      </c>
      <c r="I84" s="34">
        <v>85.985508499999995</v>
      </c>
      <c r="J84" s="9">
        <f t="shared" si="2"/>
        <v>89.342832499999986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28.056871421705722</v>
      </c>
      <c r="Z84" s="34" t="s">
        <v>4</v>
      </c>
      <c r="AA84" s="34">
        <v>2.7586720466752315</v>
      </c>
      <c r="AB84" s="34" t="s">
        <v>4</v>
      </c>
      <c r="AC84" s="34">
        <v>3.6632818435826815</v>
      </c>
      <c r="AD84" s="34" t="s">
        <v>4</v>
      </c>
      <c r="AE84" s="34">
        <v>0.11327722047644811</v>
      </c>
      <c r="AF84" s="34" t="s">
        <v>4</v>
      </c>
      <c r="AG84" s="34" t="s">
        <v>4</v>
      </c>
      <c r="AH84" s="34" t="s">
        <v>4</v>
      </c>
      <c r="AI84" s="34">
        <v>4.4635185269405842</v>
      </c>
      <c r="AJ84" s="34" t="s">
        <v>4</v>
      </c>
      <c r="AK84" s="34">
        <v>60.944378940619337</v>
      </c>
      <c r="AL84" s="34" t="s">
        <v>4</v>
      </c>
      <c r="AM84" s="15"/>
    </row>
    <row r="85" spans="1:39">
      <c r="A85" s="3" t="s">
        <v>452</v>
      </c>
      <c r="B85" s="8">
        <v>-59.320759500000001</v>
      </c>
      <c r="C85" s="34">
        <v>-84.130791321000004</v>
      </c>
      <c r="D85" s="9">
        <f t="shared" si="4"/>
        <v>-62.894299465500005</v>
      </c>
      <c r="E85" s="8">
        <v>78.125932249999991</v>
      </c>
      <c r="F85" s="34" t="s">
        <v>4</v>
      </c>
      <c r="G85" s="9">
        <f t="shared" si="3"/>
        <v>73.712540749999988</v>
      </c>
      <c r="H85" s="8">
        <v>81.033946499999985</v>
      </c>
      <c r="I85" s="34">
        <v>81.033946499999985</v>
      </c>
      <c r="J85" s="9">
        <f t="shared" si="2"/>
        <v>83.509727499999997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36.627324552087934</v>
      </c>
      <c r="Z85" s="34" t="s">
        <v>4</v>
      </c>
      <c r="AA85" s="34">
        <v>1.2086705623114224</v>
      </c>
      <c r="AB85" s="34" t="s">
        <v>4</v>
      </c>
      <c r="AC85" s="34">
        <v>1.2046554064933908</v>
      </c>
      <c r="AD85" s="34" t="s">
        <v>4</v>
      </c>
      <c r="AE85" s="34">
        <v>0.11327722047644811</v>
      </c>
      <c r="AF85" s="34" t="s">
        <v>4</v>
      </c>
      <c r="AG85" s="34" t="s">
        <v>4</v>
      </c>
      <c r="AH85" s="34" t="s">
        <v>4</v>
      </c>
      <c r="AI85" s="34">
        <v>3.5653622429014762</v>
      </c>
      <c r="AJ85" s="34" t="s">
        <v>4</v>
      </c>
      <c r="AK85" s="34">
        <v>57.280710015729319</v>
      </c>
      <c r="AL85" s="34" t="s">
        <v>4</v>
      </c>
      <c r="AM85" s="15"/>
    </row>
    <row r="86" spans="1:39">
      <c r="A86" s="3" t="s">
        <v>453</v>
      </c>
      <c r="B86" s="8">
        <v>21.432686499999996</v>
      </c>
      <c r="C86" s="34">
        <v>4.4456565079999955</v>
      </c>
      <c r="D86" s="9">
        <f t="shared" si="4"/>
        <v>-39.842567406500002</v>
      </c>
      <c r="E86" s="8">
        <v>57.792991249999993</v>
      </c>
      <c r="F86" s="34" t="s">
        <v>4</v>
      </c>
      <c r="G86" s="9">
        <f t="shared" si="3"/>
        <v>67.959461749999988</v>
      </c>
      <c r="H86" s="8">
        <v>81.26286549999999</v>
      </c>
      <c r="I86" s="34">
        <v>81.26286549999999</v>
      </c>
      <c r="J86" s="9">
        <f t="shared" si="2"/>
        <v>81.148405999999994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31.007072842591853</v>
      </c>
      <c r="Z86" s="34" t="s">
        <v>4</v>
      </c>
      <c r="AA86" s="34">
        <v>3.918305274953652</v>
      </c>
      <c r="AB86" s="34" t="s">
        <v>4</v>
      </c>
      <c r="AC86" s="34">
        <v>1.3306294209646148</v>
      </c>
      <c r="AD86" s="34" t="s">
        <v>4</v>
      </c>
      <c r="AE86" s="34">
        <v>0.11327722047644811</v>
      </c>
      <c r="AF86" s="34" t="s">
        <v>4</v>
      </c>
      <c r="AG86" s="34" t="s">
        <v>4</v>
      </c>
      <c r="AH86" s="34" t="s">
        <v>4</v>
      </c>
      <c r="AI86" s="34">
        <v>6.0557223109347529</v>
      </c>
      <c r="AJ86" s="34" t="s">
        <v>4</v>
      </c>
      <c r="AK86" s="34">
        <v>57.574992930078672</v>
      </c>
      <c r="AL86" s="34" t="s">
        <v>4</v>
      </c>
      <c r="AM86" s="15"/>
    </row>
    <row r="87" spans="1:39">
      <c r="A87" s="3" t="s">
        <v>454</v>
      </c>
      <c r="B87" s="8">
        <v>-22.813209500000006</v>
      </c>
      <c r="C87" s="34">
        <v>-3.5168456180000049</v>
      </c>
      <c r="D87" s="9">
        <f t="shared" si="4"/>
        <v>0.46440544499999525</v>
      </c>
      <c r="E87" s="8">
        <v>58.442027249999995</v>
      </c>
      <c r="F87" s="34" t="s">
        <v>4</v>
      </c>
      <c r="G87" s="9">
        <f t="shared" si="3"/>
        <v>58.117509249999998</v>
      </c>
      <c r="H87" s="8">
        <v>86.177296499999997</v>
      </c>
      <c r="I87" s="34">
        <v>86.177296499999997</v>
      </c>
      <c r="J87" s="9">
        <f t="shared" si="2"/>
        <v>83.720080999999993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41.261327619690633</v>
      </c>
      <c r="Z87" s="34" t="s">
        <v>4</v>
      </c>
      <c r="AA87" s="34">
        <v>1.2086705623114224</v>
      </c>
      <c r="AB87" s="34" t="s">
        <v>4</v>
      </c>
      <c r="AC87" s="34">
        <v>1.6645328573014286</v>
      </c>
      <c r="AD87" s="34" t="s">
        <v>4</v>
      </c>
      <c r="AE87" s="34">
        <v>0.11327722047644811</v>
      </c>
      <c r="AF87" s="34" t="s">
        <v>4</v>
      </c>
      <c r="AG87" s="34" t="s">
        <v>4</v>
      </c>
      <c r="AH87" s="34" t="s">
        <v>4</v>
      </c>
      <c r="AI87" s="34">
        <v>7.5162375910713379</v>
      </c>
      <c r="AJ87" s="34" t="s">
        <v>4</v>
      </c>
      <c r="AK87" s="34">
        <v>48.235954149148725</v>
      </c>
      <c r="AL87" s="34" t="s">
        <v>4</v>
      </c>
      <c r="AM87" s="15"/>
    </row>
    <row r="88" spans="1:39">
      <c r="A88" s="3" t="s">
        <v>455</v>
      </c>
      <c r="B88" s="8">
        <v>-38.303137500000005</v>
      </c>
      <c r="C88" s="34">
        <v>-13.746325070000005</v>
      </c>
      <c r="D88" s="9">
        <f t="shared" si="4"/>
        <v>-8.6315853440000048</v>
      </c>
      <c r="E88" s="8">
        <v>45.299801249999994</v>
      </c>
      <c r="F88" s="34" t="s">
        <v>4</v>
      </c>
      <c r="G88" s="9">
        <f t="shared" si="3"/>
        <v>51.870914249999998</v>
      </c>
      <c r="H88" s="8">
        <v>81.100327499999992</v>
      </c>
      <c r="I88" s="34">
        <v>81.100327499999992</v>
      </c>
      <c r="J88" s="9">
        <f t="shared" si="2"/>
        <v>83.638812000000001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39.619333826302523</v>
      </c>
      <c r="Z88" s="34" t="s">
        <v>4</v>
      </c>
      <c r="AA88" s="34">
        <v>6.2725327731630687</v>
      </c>
      <c r="AB88" s="34" t="s">
        <v>4</v>
      </c>
      <c r="AC88" s="34">
        <v>2.9381427318938318</v>
      </c>
      <c r="AD88" s="34" t="s">
        <v>4</v>
      </c>
      <c r="AE88" s="34">
        <v>0.11327722047644811</v>
      </c>
      <c r="AF88" s="34" t="s">
        <v>4</v>
      </c>
      <c r="AG88" s="34" t="s">
        <v>4</v>
      </c>
      <c r="AH88" s="34" t="s">
        <v>4</v>
      </c>
      <c r="AI88" s="34">
        <v>3.8711281108054552</v>
      </c>
      <c r="AJ88" s="34" t="s">
        <v>4</v>
      </c>
      <c r="AK88" s="34">
        <v>47.185585337358674</v>
      </c>
      <c r="AL88" s="34" t="s">
        <v>4</v>
      </c>
      <c r="AM88" s="15"/>
    </row>
    <row r="89" spans="1:39">
      <c r="A89" s="3" t="s">
        <v>456</v>
      </c>
      <c r="B89" s="8">
        <v>41.849811000000003</v>
      </c>
      <c r="C89" s="34">
        <v>15.199562560000004</v>
      </c>
      <c r="D89" s="9">
        <f t="shared" si="4"/>
        <v>0.72661874499999968</v>
      </c>
      <c r="E89" s="8">
        <v>54.345267999999997</v>
      </c>
      <c r="F89" s="34" t="s">
        <v>4</v>
      </c>
      <c r="G89" s="9">
        <f t="shared" si="3"/>
        <v>49.822534624999996</v>
      </c>
      <c r="H89" s="8">
        <v>82.835690999999997</v>
      </c>
      <c r="I89" s="34">
        <v>82.835690999999997</v>
      </c>
      <c r="J89" s="9">
        <f t="shared" si="2"/>
        <v>81.968009249999994</v>
      </c>
      <c r="K89" s="34">
        <v>46.569806999999997</v>
      </c>
      <c r="L89" s="34" t="s">
        <v>4</v>
      </c>
      <c r="M89" s="34">
        <v>9.8553750000000004</v>
      </c>
      <c r="N89" s="34" t="s">
        <v>4</v>
      </c>
      <c r="O89" s="34">
        <v>8.74526</v>
      </c>
      <c r="P89" s="34" t="s">
        <v>4</v>
      </c>
      <c r="Q89" s="34">
        <v>3.7970670000000002</v>
      </c>
      <c r="R89" s="34" t="s">
        <v>4</v>
      </c>
      <c r="S89" s="34">
        <v>0</v>
      </c>
      <c r="T89" s="34" t="s">
        <v>4</v>
      </c>
      <c r="U89" s="34">
        <v>18.319303999999999</v>
      </c>
      <c r="V89" s="34" t="s">
        <v>4</v>
      </c>
      <c r="W89" s="34">
        <v>54.365234000000001</v>
      </c>
      <c r="X89" s="34" t="s">
        <v>4</v>
      </c>
      <c r="Y89" s="34">
        <v>40.586778000000002</v>
      </c>
      <c r="Z89" s="34" t="s">
        <v>4</v>
      </c>
      <c r="AA89" s="34">
        <v>6.9505790000000003</v>
      </c>
      <c r="AB89" s="34" t="s">
        <v>4</v>
      </c>
      <c r="AC89" s="34">
        <v>4.3891419999999997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3.9777230000000001</v>
      </c>
      <c r="AJ89" s="34" t="s">
        <v>4</v>
      </c>
      <c r="AK89" s="34">
        <v>44.095778000000003</v>
      </c>
      <c r="AL89" s="34" t="s">
        <v>4</v>
      </c>
      <c r="AM89" s="15"/>
    </row>
    <row r="90" spans="1:39">
      <c r="A90" s="3" t="s">
        <v>457</v>
      </c>
      <c r="B90" s="8">
        <v>29.436653</v>
      </c>
      <c r="C90" s="34">
        <v>10.565655158999999</v>
      </c>
      <c r="D90" s="9">
        <f t="shared" si="4"/>
        <v>12.882608859500001</v>
      </c>
      <c r="E90" s="8">
        <v>40.422871000000001</v>
      </c>
      <c r="F90" s="34" t="s">
        <v>4</v>
      </c>
      <c r="G90" s="9">
        <f t="shared" si="3"/>
        <v>47.384069499999995</v>
      </c>
      <c r="H90" s="8">
        <v>83.397744000000003</v>
      </c>
      <c r="I90" s="34">
        <v>83.397744000000003</v>
      </c>
      <c r="J90" s="9">
        <f t="shared" si="2"/>
        <v>83.116717499999993</v>
      </c>
      <c r="K90" s="34">
        <v>60.722140000000003</v>
      </c>
      <c r="L90" s="34" t="s">
        <v>4</v>
      </c>
      <c r="M90" s="34">
        <v>14.041119999999999</v>
      </c>
      <c r="N90" s="34" t="s">
        <v>4</v>
      </c>
      <c r="O90" s="34">
        <v>6.2169759999999998</v>
      </c>
      <c r="P90" s="34" t="s">
        <v>4</v>
      </c>
      <c r="Q90" s="34">
        <v>2.5511699999999999</v>
      </c>
      <c r="R90" s="34" t="s">
        <v>4</v>
      </c>
      <c r="S90" s="34">
        <v>7.7202529999999996</v>
      </c>
      <c r="T90" s="34" t="s">
        <v>4</v>
      </c>
      <c r="U90" s="34">
        <v>20.915330999999998</v>
      </c>
      <c r="V90" s="34" t="s">
        <v>4</v>
      </c>
      <c r="W90" s="34">
        <v>36.565215999999999</v>
      </c>
      <c r="X90" s="34" t="s">
        <v>4</v>
      </c>
      <c r="Y90" s="34">
        <v>51.911974000000001</v>
      </c>
      <c r="Z90" s="34" t="s">
        <v>4</v>
      </c>
      <c r="AA90" s="34">
        <v>9.7024810000000006</v>
      </c>
      <c r="AB90" s="34" t="s">
        <v>4</v>
      </c>
      <c r="AC90" s="34">
        <v>2.720564</v>
      </c>
      <c r="AD90" s="34" t="s">
        <v>4</v>
      </c>
      <c r="AE90" s="34">
        <v>0</v>
      </c>
      <c r="AF90" s="34" t="s">
        <v>4</v>
      </c>
      <c r="AG90" s="34">
        <v>1.4755799999999999</v>
      </c>
      <c r="AH90" s="34" t="s">
        <v>4</v>
      </c>
      <c r="AI90" s="34">
        <v>10.523909</v>
      </c>
      <c r="AJ90" s="34" t="s">
        <v>4</v>
      </c>
      <c r="AK90" s="34">
        <v>23.665493000000001</v>
      </c>
      <c r="AL90" s="34" t="s">
        <v>4</v>
      </c>
      <c r="AM90" s="15"/>
    </row>
    <row r="91" spans="1:39">
      <c r="A91" s="3" t="s">
        <v>458</v>
      </c>
      <c r="B91" s="8">
        <v>-14.912098</v>
      </c>
      <c r="C91" s="34">
        <v>5.9460342530000005</v>
      </c>
      <c r="D91" s="9">
        <f t="shared" si="4"/>
        <v>8.2558447059999995</v>
      </c>
      <c r="E91" s="8">
        <v>44.650140999999998</v>
      </c>
      <c r="F91" s="34" t="s">
        <v>4</v>
      </c>
      <c r="G91" s="9">
        <f t="shared" si="3"/>
        <v>42.536506000000003</v>
      </c>
      <c r="H91" s="8">
        <v>82.810674000000006</v>
      </c>
      <c r="I91" s="34">
        <v>82.810674000000006</v>
      </c>
      <c r="J91" s="9">
        <f t="shared" si="2"/>
        <v>83.104208999999997</v>
      </c>
      <c r="K91" s="34">
        <v>51.824210999999998</v>
      </c>
      <c r="L91" s="34" t="s">
        <v>4</v>
      </c>
      <c r="M91" s="34">
        <v>20.126225999999999</v>
      </c>
      <c r="N91" s="34" t="s">
        <v>4</v>
      </c>
      <c r="O91" s="34">
        <v>8.0285209999999996</v>
      </c>
      <c r="P91" s="34" t="s">
        <v>4</v>
      </c>
      <c r="Q91" s="34">
        <v>7.2046190000000001</v>
      </c>
      <c r="R91" s="34" t="s">
        <v>4</v>
      </c>
      <c r="S91" s="34">
        <v>7.0005839999999999</v>
      </c>
      <c r="T91" s="34" t="s">
        <v>4</v>
      </c>
      <c r="U91" s="34">
        <v>9.4333960000000001</v>
      </c>
      <c r="V91" s="34" t="s">
        <v>4</v>
      </c>
      <c r="W91" s="34">
        <v>44.418627000000001</v>
      </c>
      <c r="X91" s="34" t="s">
        <v>4</v>
      </c>
      <c r="Y91" s="34">
        <v>40.110619</v>
      </c>
      <c r="Z91" s="34" t="s">
        <v>4</v>
      </c>
      <c r="AA91" s="34">
        <v>16.712734999999999</v>
      </c>
      <c r="AB91" s="34" t="s">
        <v>4</v>
      </c>
      <c r="AC91" s="34">
        <v>2.9140600000000001</v>
      </c>
      <c r="AD91" s="34" t="s">
        <v>4</v>
      </c>
      <c r="AE91" s="34">
        <v>0</v>
      </c>
      <c r="AF91" s="34" t="s">
        <v>4</v>
      </c>
      <c r="AG91" s="34">
        <v>4.6373100000000003</v>
      </c>
      <c r="AH91" s="34" t="s">
        <v>4</v>
      </c>
      <c r="AI91" s="34">
        <v>4.311769</v>
      </c>
      <c r="AJ91" s="34" t="s">
        <v>4</v>
      </c>
      <c r="AK91" s="34">
        <v>31.313507999999999</v>
      </c>
      <c r="AL91" s="34" t="s">
        <v>4</v>
      </c>
      <c r="AM91" s="15"/>
    </row>
    <row r="92" spans="1:39">
      <c r="A92" s="3">
        <v>44652</v>
      </c>
      <c r="B92" s="8">
        <v>-8.7463660000000001</v>
      </c>
      <c r="C92" s="34">
        <v>17.168894172999998</v>
      </c>
      <c r="D92" s="9">
        <f t="shared" si="4"/>
        <v>11.557464212999999</v>
      </c>
      <c r="E92" s="8">
        <v>43.695646000000004</v>
      </c>
      <c r="F92" s="34" t="s">
        <v>4</v>
      </c>
      <c r="G92" s="9">
        <f t="shared" si="3"/>
        <v>44.172893500000001</v>
      </c>
      <c r="H92" s="8">
        <v>88.840290999999993</v>
      </c>
      <c r="I92" s="34">
        <v>88.840290999999993</v>
      </c>
      <c r="J92" s="9">
        <f t="shared" si="2"/>
        <v>85.825482499999993</v>
      </c>
      <c r="K92" s="34">
        <v>29.318642000000001</v>
      </c>
      <c r="L92" s="34" t="s">
        <v>4</v>
      </c>
      <c r="M92" s="34">
        <v>12.041191</v>
      </c>
      <c r="N92" s="34" t="s">
        <v>4</v>
      </c>
      <c r="O92" s="34">
        <v>9.2673100000000002</v>
      </c>
      <c r="P92" s="34" t="s">
        <v>4</v>
      </c>
      <c r="Q92" s="34">
        <v>4.4051439999999999</v>
      </c>
      <c r="R92" s="34" t="s">
        <v>4</v>
      </c>
      <c r="S92" s="34">
        <v>5.6828969999999996</v>
      </c>
      <c r="T92" s="34" t="s">
        <v>4</v>
      </c>
      <c r="U92" s="34">
        <v>11.597341</v>
      </c>
      <c r="V92" s="34" t="s">
        <v>4</v>
      </c>
      <c r="W92" s="34">
        <v>55.806097000000001</v>
      </c>
      <c r="X92" s="34" t="s">
        <v>4</v>
      </c>
      <c r="Y92" s="34">
        <v>27.649747000000001</v>
      </c>
      <c r="Z92" s="34" t="s">
        <v>4</v>
      </c>
      <c r="AA92" s="34">
        <v>5.0839290000000004</v>
      </c>
      <c r="AB92" s="34" t="s">
        <v>4</v>
      </c>
      <c r="AC92" s="34">
        <v>4.3233059999999996</v>
      </c>
      <c r="AD92" s="34" t="s">
        <v>4</v>
      </c>
      <c r="AE92" s="34">
        <v>1.3003640000000001</v>
      </c>
      <c r="AF92" s="34" t="s">
        <v>4</v>
      </c>
      <c r="AG92" s="34">
        <v>5.6828969999999996</v>
      </c>
      <c r="AH92" s="34" t="s">
        <v>4</v>
      </c>
      <c r="AI92" s="34">
        <v>7.080959</v>
      </c>
      <c r="AJ92" s="34" t="s">
        <v>4</v>
      </c>
      <c r="AK92" s="34">
        <v>48.878796000000001</v>
      </c>
      <c r="AL92" s="34" t="s">
        <v>4</v>
      </c>
      <c r="AM92" s="15"/>
    </row>
    <row r="93" spans="1:39">
      <c r="A93" s="3">
        <v>44743</v>
      </c>
      <c r="B93" s="8">
        <v>52.074731999999997</v>
      </c>
      <c r="C93" s="34">
        <v>24.249706889999999</v>
      </c>
      <c r="D93" s="9">
        <f t="shared" ref="D93" si="5">AVERAGE(C92:C93)</f>
        <v>20.709300531499998</v>
      </c>
      <c r="E93" s="8">
        <v>24.906825999999999</v>
      </c>
      <c r="F93" s="34" t="s">
        <v>4</v>
      </c>
      <c r="G93" s="9">
        <f t="shared" ref="G93" si="6">AVERAGE(E92:E93)</f>
        <v>34.301236000000003</v>
      </c>
      <c r="H93" s="8">
        <v>84.226082000000005</v>
      </c>
      <c r="I93" s="34">
        <v>84.226082000000005</v>
      </c>
      <c r="J93" s="9">
        <f t="shared" ref="J93" si="7">AVERAGE(H92:H93)</f>
        <v>86.533186499999999</v>
      </c>
      <c r="K93" s="34">
        <v>27.890639</v>
      </c>
      <c r="L93" s="34" t="s">
        <v>4</v>
      </c>
      <c r="M93" s="34">
        <v>37.610256999999997</v>
      </c>
      <c r="N93" s="34" t="s">
        <v>4</v>
      </c>
      <c r="O93" s="34">
        <v>13.173182000000001</v>
      </c>
      <c r="P93" s="34" t="s">
        <v>4</v>
      </c>
      <c r="Q93" s="34">
        <v>5.8056159999999997</v>
      </c>
      <c r="R93" s="34" t="s">
        <v>4</v>
      </c>
      <c r="S93" s="34">
        <v>24.028210000000001</v>
      </c>
      <c r="T93" s="34" t="s">
        <v>4</v>
      </c>
      <c r="U93" s="34">
        <v>3.3950840000000002</v>
      </c>
      <c r="V93" s="34" t="s">
        <v>4</v>
      </c>
      <c r="W93" s="34">
        <v>45.032376999999997</v>
      </c>
      <c r="X93" s="34" t="s">
        <v>4</v>
      </c>
      <c r="Y93" s="34">
        <v>26.596223999999999</v>
      </c>
      <c r="Z93" s="34" t="s">
        <v>4</v>
      </c>
      <c r="AA93" s="34">
        <v>13.880409999999999</v>
      </c>
      <c r="AB93" s="34" t="s">
        <v>4</v>
      </c>
      <c r="AC93" s="34">
        <v>4.168628</v>
      </c>
      <c r="AD93" s="34" t="s">
        <v>4</v>
      </c>
      <c r="AE93" s="34">
        <v>1.7489380000000001</v>
      </c>
      <c r="AF93" s="34" t="s">
        <v>4</v>
      </c>
      <c r="AG93" s="34">
        <v>22.279271999999999</v>
      </c>
      <c r="AH93" s="34" t="s">
        <v>4</v>
      </c>
      <c r="AI93" s="34">
        <v>3.2902230000000001</v>
      </c>
      <c r="AJ93" s="34" t="s">
        <v>4</v>
      </c>
      <c r="AK93" s="34">
        <v>28.036304000000001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3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712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705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706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4">
        <v>-7.436381886999996</v>
      </c>
      <c r="D8" s="9" t="s">
        <v>4</v>
      </c>
      <c r="E8" s="8">
        <v>36.61148137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25.305547052757994</v>
      </c>
      <c r="Z8" s="34" t="s">
        <v>4</v>
      </c>
      <c r="AA8" s="34">
        <v>34.246350301583981</v>
      </c>
      <c r="AB8" s="34" t="s">
        <v>4</v>
      </c>
      <c r="AC8" s="34">
        <v>21.128303895113394</v>
      </c>
      <c r="AD8" s="34" t="s">
        <v>4</v>
      </c>
      <c r="AE8" s="34">
        <v>9.8779666508834261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9.4418320996612053</v>
      </c>
      <c r="AL8" s="34" t="s">
        <v>4</v>
      </c>
      <c r="AM8" s="15"/>
    </row>
    <row r="9" spans="1:39">
      <c r="A9" s="3">
        <v>37073</v>
      </c>
      <c r="B9" s="8">
        <v>17.739251734999996</v>
      </c>
      <c r="C9" s="34">
        <v>-4.8649678720000047</v>
      </c>
      <c r="D9" s="9">
        <f>AVERAGE(C8:C9)</f>
        <v>-6.1506748795000004</v>
      </c>
      <c r="E9" s="8">
        <v>26.299178409999996</v>
      </c>
      <c r="F9" s="34" t="s">
        <v>4</v>
      </c>
      <c r="G9" s="9">
        <f>AVERAGE(E8:E9)</f>
        <v>31.455329889999998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23.309829522006755</v>
      </c>
      <c r="Z9" s="34" t="s">
        <v>4</v>
      </c>
      <c r="AA9" s="34">
        <v>13.093834186736309</v>
      </c>
      <c r="AB9" s="34" t="s">
        <v>4</v>
      </c>
      <c r="AC9" s="34">
        <v>14.350438466568741</v>
      </c>
      <c r="AD9" s="34" t="s">
        <v>4</v>
      </c>
      <c r="AE9" s="34">
        <v>9.315087281854332</v>
      </c>
      <c r="AF9" s="34" t="s">
        <v>4</v>
      </c>
      <c r="AG9" s="34" t="s">
        <v>4</v>
      </c>
      <c r="AH9" s="34" t="s">
        <v>4</v>
      </c>
      <c r="AI9" s="34">
        <v>31.395876632938329</v>
      </c>
      <c r="AJ9" s="34" t="s">
        <v>4</v>
      </c>
      <c r="AK9" s="34">
        <v>8.5349339098955479</v>
      </c>
      <c r="AL9" s="34" t="s">
        <v>4</v>
      </c>
      <c r="AM9" s="15"/>
    </row>
    <row r="10" spans="1:39">
      <c r="A10" s="3">
        <v>37165</v>
      </c>
      <c r="B10" s="8">
        <v>-4.3655082649999972</v>
      </c>
      <c r="C10" s="34">
        <v>-6.1271609359999974</v>
      </c>
      <c r="D10" s="9">
        <f>AVERAGE(C9:C10)</f>
        <v>-5.4960644040000011</v>
      </c>
      <c r="E10" s="8">
        <v>30.217579450000002</v>
      </c>
      <c r="F10" s="34" t="s">
        <v>4</v>
      </c>
      <c r="G10" s="9">
        <f t="shared" ref="G10:G73" si="0">AVERAGE(E9:E10)</f>
        <v>28.258378929999999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36.15736341846339</v>
      </c>
      <c r="Z10" s="34" t="s">
        <v>4</v>
      </c>
      <c r="AA10" s="34">
        <v>7.734075355632311</v>
      </c>
      <c r="AB10" s="34" t="s">
        <v>4</v>
      </c>
      <c r="AC10" s="34">
        <v>13.403115816794637</v>
      </c>
      <c r="AD10" s="34" t="s">
        <v>4</v>
      </c>
      <c r="AE10" s="34">
        <v>8.7119759246006279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33.993469484509035</v>
      </c>
      <c r="AL10" s="34" t="s">
        <v>4</v>
      </c>
      <c r="AM10" s="15"/>
    </row>
    <row r="11" spans="1:39">
      <c r="A11" s="3">
        <v>37257</v>
      </c>
      <c r="B11" s="8">
        <v>-28.791348104999997</v>
      </c>
      <c r="C11" s="34">
        <v>-6.3132500709999988</v>
      </c>
      <c r="D11" s="9">
        <f t="shared" ref="D11:D74" si="1">AVERAGE(C10:C11)</f>
        <v>-6.2202055034999981</v>
      </c>
      <c r="E11" s="8">
        <v>27.620683450000001</v>
      </c>
      <c r="F11" s="34" t="s">
        <v>4</v>
      </c>
      <c r="G11" s="9">
        <f t="shared" si="0"/>
        <v>28.919131450000002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43.123135722026454</v>
      </c>
      <c r="Z11" s="34" t="s">
        <v>4</v>
      </c>
      <c r="AA11" s="34">
        <v>7.7340753556323127</v>
      </c>
      <c r="AB11" s="34" t="s">
        <v>4</v>
      </c>
      <c r="AC11" s="34">
        <v>13.331570363338155</v>
      </c>
      <c r="AD11" s="34" t="s">
        <v>4</v>
      </c>
      <c r="AE11" s="34">
        <v>8.6648090325375922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27.146409526465487</v>
      </c>
      <c r="AL11" s="34" t="s">
        <v>4</v>
      </c>
      <c r="AM11" s="15"/>
    </row>
    <row r="12" spans="1:39">
      <c r="A12" s="3">
        <v>37347</v>
      </c>
      <c r="B12" s="8">
        <v>-0.89164128500000039</v>
      </c>
      <c r="C12" s="34">
        <v>0.88771955199999963</v>
      </c>
      <c r="D12" s="9">
        <f t="shared" si="1"/>
        <v>-2.7127652594999994</v>
      </c>
      <c r="E12" s="8">
        <v>22.484928449999998</v>
      </c>
      <c r="F12" s="34" t="s">
        <v>4</v>
      </c>
      <c r="G12" s="9">
        <f t="shared" si="0"/>
        <v>25.05280595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59.941381081571734</v>
      </c>
      <c r="Z12" s="34" t="s">
        <v>4</v>
      </c>
      <c r="AA12" s="34">
        <v>10.103468998938538</v>
      </c>
      <c r="AB12" s="34" t="s">
        <v>4</v>
      </c>
      <c r="AC12" s="34">
        <v>18.151074362138115</v>
      </c>
      <c r="AD12" s="34" t="s">
        <v>4</v>
      </c>
      <c r="AE12" s="34">
        <v>11.804075557351624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>
        <v>13.628134375</v>
      </c>
      <c r="C13" s="34">
        <v>-8.8132335309999998</v>
      </c>
      <c r="D13" s="9">
        <f t="shared" si="1"/>
        <v>-3.9627569894999999</v>
      </c>
      <c r="E13" s="8">
        <v>35.10232723</v>
      </c>
      <c r="F13" s="34" t="s">
        <v>4</v>
      </c>
      <c r="G13" s="9">
        <f t="shared" si="0"/>
        <v>28.793627839999999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33.67007286898302</v>
      </c>
      <c r="Z13" s="34" t="s">
        <v>4</v>
      </c>
      <c r="AA13" s="34">
        <v>7.7340753556323127</v>
      </c>
      <c r="AB13" s="34" t="s">
        <v>4</v>
      </c>
      <c r="AC13" s="34">
        <v>13.338293835021602</v>
      </c>
      <c r="AD13" s="34" t="s">
        <v>4</v>
      </c>
      <c r="AE13" s="34">
        <v>12.131553349529646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33.126004590833411</v>
      </c>
      <c r="AL13" s="34" t="s">
        <v>4</v>
      </c>
      <c r="AM13" s="15"/>
    </row>
    <row r="14" spans="1:39">
      <c r="A14" s="3">
        <v>37530</v>
      </c>
      <c r="B14" s="8">
        <v>-16.807131605000002</v>
      </c>
      <c r="C14" s="34">
        <v>-18.025333265</v>
      </c>
      <c r="D14" s="9">
        <f t="shared" si="1"/>
        <v>-13.419283398000001</v>
      </c>
      <c r="E14" s="8">
        <v>36.294226209999998</v>
      </c>
      <c r="F14" s="34" t="s">
        <v>4</v>
      </c>
      <c r="G14" s="9">
        <f t="shared" si="0"/>
        <v>35.698276719999996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20.676153642701284</v>
      </c>
      <c r="Z14" s="34" t="s">
        <v>4</v>
      </c>
      <c r="AA14" s="34">
        <v>8.7660090418444199</v>
      </c>
      <c r="AB14" s="34" t="s">
        <v>4</v>
      </c>
      <c r="AC14" s="34">
        <v>17.446087505693381</v>
      </c>
      <c r="AD14" s="34" t="s">
        <v>4</v>
      </c>
      <c r="AE14" s="34">
        <v>8.9355634645298512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44.176186345231059</v>
      </c>
      <c r="AL14" s="34" t="s">
        <v>4</v>
      </c>
      <c r="AM14" s="15"/>
    </row>
    <row r="15" spans="1:39">
      <c r="A15" s="3">
        <v>37622</v>
      </c>
      <c r="B15" s="8">
        <v>-37.922813785000002</v>
      </c>
      <c r="C15" s="34">
        <v>-20.773005294000001</v>
      </c>
      <c r="D15" s="9">
        <f t="shared" si="1"/>
        <v>-19.399169279500001</v>
      </c>
      <c r="E15" s="8">
        <v>40.802806509999996</v>
      </c>
      <c r="F15" s="34" t="s">
        <v>4</v>
      </c>
      <c r="G15" s="9">
        <f t="shared" si="0"/>
        <v>38.548516359999994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55.700792054153261</v>
      </c>
      <c r="Z15" s="34" t="s">
        <v>4</v>
      </c>
      <c r="AA15" s="34">
        <v>7.7340753556323127</v>
      </c>
      <c r="AB15" s="34" t="s">
        <v>4</v>
      </c>
      <c r="AC15" s="34">
        <v>16.495579040911252</v>
      </c>
      <c r="AD15" s="34" t="s">
        <v>4</v>
      </c>
      <c r="AE15" s="34">
        <v>10.025311799633352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10.044241749669828</v>
      </c>
      <c r="AL15" s="34" t="s">
        <v>4</v>
      </c>
      <c r="AM15" s="15"/>
    </row>
    <row r="16" spans="1:39">
      <c r="A16" s="3">
        <v>37712</v>
      </c>
      <c r="B16" s="8">
        <v>-26.467216745000002</v>
      </c>
      <c r="C16" s="34">
        <v>-20.353733083000002</v>
      </c>
      <c r="D16" s="9">
        <f t="shared" si="1"/>
        <v>-20.563369188500001</v>
      </c>
      <c r="E16" s="8">
        <v>34.827055270000002</v>
      </c>
      <c r="F16" s="34" t="s">
        <v>4</v>
      </c>
      <c r="G16" s="9">
        <f t="shared" si="0"/>
        <v>37.814930889999999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67.001643881812939</v>
      </c>
      <c r="Z16" s="34" t="s">
        <v>4</v>
      </c>
      <c r="AA16" s="34">
        <v>7.5972544979609147</v>
      </c>
      <c r="AB16" s="34" t="s">
        <v>4</v>
      </c>
      <c r="AC16" s="34">
        <v>15.796800624486796</v>
      </c>
      <c r="AD16" s="34" t="s">
        <v>4</v>
      </c>
      <c r="AE16" s="34">
        <v>9.6043009957393544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9.9291127749999983</v>
      </c>
      <c r="C17" s="34">
        <v>-11.649646718000001</v>
      </c>
      <c r="D17" s="9">
        <f t="shared" si="1"/>
        <v>-16.001689900500001</v>
      </c>
      <c r="E17" s="8">
        <v>32.67124939</v>
      </c>
      <c r="F17" s="34" t="s">
        <v>4</v>
      </c>
      <c r="G17" s="9">
        <f t="shared" si="0"/>
        <v>33.749152330000001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52.61882094358613</v>
      </c>
      <c r="Z17" s="34" t="s">
        <v>4</v>
      </c>
      <c r="AA17" s="34">
        <v>7.7340753556323136</v>
      </c>
      <c r="AB17" s="34" t="s">
        <v>4</v>
      </c>
      <c r="AC17" s="34">
        <v>29.017080637597697</v>
      </c>
      <c r="AD17" s="34" t="s">
        <v>4</v>
      </c>
      <c r="AE17" s="34">
        <v>10.158424776197576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0.47159828698628464</v>
      </c>
      <c r="AL17" s="34" t="s">
        <v>4</v>
      </c>
      <c r="AM17" s="15"/>
    </row>
    <row r="18" spans="1:39">
      <c r="A18" s="3">
        <v>37895</v>
      </c>
      <c r="B18" s="8">
        <v>-2.5337300249999988</v>
      </c>
      <c r="C18" s="34">
        <v>-3.5015074409999989</v>
      </c>
      <c r="D18" s="9">
        <f t="shared" si="1"/>
        <v>-7.5755770795000004</v>
      </c>
      <c r="E18" s="8">
        <v>37.708408169999998</v>
      </c>
      <c r="F18" s="34" t="s">
        <v>4</v>
      </c>
      <c r="G18" s="9">
        <f t="shared" si="0"/>
        <v>35.189828779999999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53.11063625082636</v>
      </c>
      <c r="Z18" s="34" t="s">
        <v>4</v>
      </c>
      <c r="AA18" s="34">
        <v>12.585130295222893</v>
      </c>
      <c r="AB18" s="34" t="s">
        <v>4</v>
      </c>
      <c r="AC18" s="34">
        <v>16.080555175578187</v>
      </c>
      <c r="AD18" s="34" t="s">
        <v>4</v>
      </c>
      <c r="AE18" s="34">
        <v>18.223678278372553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>
        <v>-30.415975105000001</v>
      </c>
      <c r="C19" s="34">
        <v>-14.684012782000002</v>
      </c>
      <c r="D19" s="9">
        <f t="shared" si="1"/>
        <v>-9.0927601115000005</v>
      </c>
      <c r="E19" s="8">
        <v>43.221195309999999</v>
      </c>
      <c r="F19" s="34" t="s">
        <v>4</v>
      </c>
      <c r="G19" s="9">
        <f t="shared" si="0"/>
        <v>40.464801739999999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61.118182117680107</v>
      </c>
      <c r="Z19" s="34" t="s">
        <v>4</v>
      </c>
      <c r="AA19" s="34">
        <v>11.167953486934998</v>
      </c>
      <c r="AB19" s="34" t="s">
        <v>4</v>
      </c>
      <c r="AC19" s="34">
        <v>17.240560376609647</v>
      </c>
      <c r="AD19" s="34" t="s">
        <v>4</v>
      </c>
      <c r="AE19" s="34">
        <v>10.473304018775238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-21.827234545</v>
      </c>
      <c r="C20" s="34">
        <v>-15.755059918000001</v>
      </c>
      <c r="D20" s="9">
        <f t="shared" si="1"/>
        <v>-15.219536350000002</v>
      </c>
      <c r="E20" s="8">
        <v>33.276218890000003</v>
      </c>
      <c r="F20" s="34" t="s">
        <v>4</v>
      </c>
      <c r="G20" s="9">
        <f t="shared" si="0"/>
        <v>38.248707100000004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24.859581503741687</v>
      </c>
      <c r="Z20" s="34" t="s">
        <v>4</v>
      </c>
      <c r="AA20" s="34">
        <v>8.8405628371624498</v>
      </c>
      <c r="AB20" s="34" t="s">
        <v>4</v>
      </c>
      <c r="AC20" s="34">
        <v>25.193829635462912</v>
      </c>
      <c r="AD20" s="34" t="s">
        <v>4</v>
      </c>
      <c r="AE20" s="34">
        <v>13.635162478496369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27.470863545136577</v>
      </c>
      <c r="AL20" s="34" t="s">
        <v>4</v>
      </c>
      <c r="AM20" s="15"/>
    </row>
    <row r="21" spans="1:39">
      <c r="A21" s="3">
        <v>38169</v>
      </c>
      <c r="B21" s="8">
        <v>21.849236134999995</v>
      </c>
      <c r="C21" s="34">
        <v>1.8388737419999934</v>
      </c>
      <c r="D21" s="9">
        <f t="shared" si="1"/>
        <v>-6.9580930880000036</v>
      </c>
      <c r="E21" s="8">
        <v>27.787231990000002</v>
      </c>
      <c r="F21" s="34" t="s">
        <v>4</v>
      </c>
      <c r="G21" s="9">
        <f t="shared" si="0"/>
        <v>30.531725440000002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50.17733904976636</v>
      </c>
      <c r="Z21" s="34" t="s">
        <v>4</v>
      </c>
      <c r="AA21" s="34">
        <v>10.072751761424689</v>
      </c>
      <c r="AB21" s="34" t="s">
        <v>4</v>
      </c>
      <c r="AC21" s="34">
        <v>16.181205154934332</v>
      </c>
      <c r="AD21" s="34" t="s">
        <v>4</v>
      </c>
      <c r="AE21" s="34">
        <v>9.8370891788733044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13.731614855001324</v>
      </c>
      <c r="AL21" s="34" t="s">
        <v>4</v>
      </c>
      <c r="AM21" s="15"/>
    </row>
    <row r="22" spans="1:39">
      <c r="A22" s="3">
        <v>38261</v>
      </c>
      <c r="B22" s="8">
        <v>-21.834397464999999</v>
      </c>
      <c r="C22" s="34">
        <v>-22.960935444999997</v>
      </c>
      <c r="D22" s="9">
        <f t="shared" si="1"/>
        <v>-10.561030851500002</v>
      </c>
      <c r="E22" s="8">
        <v>29.690241130000004</v>
      </c>
      <c r="F22" s="34" t="s">
        <v>4</v>
      </c>
      <c r="G22" s="9">
        <f t="shared" si="0"/>
        <v>28.738736560000003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72.154297778661686</v>
      </c>
      <c r="Z22" s="34" t="s">
        <v>4</v>
      </c>
      <c r="AA22" s="34">
        <v>7.0497881086737157</v>
      </c>
      <c r="AB22" s="34" t="s">
        <v>4</v>
      </c>
      <c r="AC22" s="34">
        <v>12.829118005011548</v>
      </c>
      <c r="AD22" s="34" t="s">
        <v>4</v>
      </c>
      <c r="AE22" s="34">
        <v>7.9667961076530283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>
        <v>-30.453919464999998</v>
      </c>
      <c r="C23" s="34">
        <v>-11.886054779999998</v>
      </c>
      <c r="D23" s="9">
        <f t="shared" si="1"/>
        <v>-17.423495112499999</v>
      </c>
      <c r="E23" s="8">
        <v>34.837092810000001</v>
      </c>
      <c r="F23" s="34" t="s">
        <v>4</v>
      </c>
      <c r="G23" s="9">
        <f t="shared" si="0"/>
        <v>32.263666970000003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63.962767195650407</v>
      </c>
      <c r="Z23" s="34" t="s">
        <v>4</v>
      </c>
      <c r="AA23" s="34">
        <v>8.3652687726802988</v>
      </c>
      <c r="AB23" s="34" t="s">
        <v>4</v>
      </c>
      <c r="AC23" s="34">
        <v>18.025621886114262</v>
      </c>
      <c r="AD23" s="34" t="s">
        <v>4</v>
      </c>
      <c r="AE23" s="34">
        <v>9.6463421455550336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-20.046700065</v>
      </c>
      <c r="C24" s="34">
        <v>-18.454667492999999</v>
      </c>
      <c r="D24" s="9">
        <f t="shared" si="1"/>
        <v>-15.170361136499999</v>
      </c>
      <c r="E24" s="8">
        <v>25.118781890000001</v>
      </c>
      <c r="F24" s="34" t="s">
        <v>4</v>
      </c>
      <c r="G24" s="9">
        <f t="shared" si="0"/>
        <v>29.977937350000001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21.235120413364207</v>
      </c>
      <c r="Z24" s="34" t="s">
        <v>4</v>
      </c>
      <c r="AA24" s="34">
        <v>27.35977174518834</v>
      </c>
      <c r="AB24" s="34" t="s">
        <v>4</v>
      </c>
      <c r="AC24" s="34">
        <v>13.618640618958494</v>
      </c>
      <c r="AD24" s="34" t="s">
        <v>4</v>
      </c>
      <c r="AE24" s="34">
        <v>8.8540623128957723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28.932404909593188</v>
      </c>
      <c r="AL24" s="34" t="s">
        <v>4</v>
      </c>
      <c r="AM24" s="15"/>
    </row>
    <row r="25" spans="1:39">
      <c r="A25" s="3">
        <v>38534</v>
      </c>
      <c r="B25" s="8">
        <v>-1.5649262450000005</v>
      </c>
      <c r="C25" s="34">
        <v>-19.427320377999997</v>
      </c>
      <c r="D25" s="9">
        <f t="shared" si="1"/>
        <v>-18.940993935499996</v>
      </c>
      <c r="E25" s="8">
        <v>33.540171110000003</v>
      </c>
      <c r="F25" s="34" t="s">
        <v>4</v>
      </c>
      <c r="G25" s="9">
        <f t="shared" si="0"/>
        <v>29.329476500000002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52.850520908359563</v>
      </c>
      <c r="Z25" s="34" t="s">
        <v>4</v>
      </c>
      <c r="AA25" s="34">
        <v>9.4539049198131337</v>
      </c>
      <c r="AB25" s="34" t="s">
        <v>4</v>
      </c>
      <c r="AC25" s="34">
        <v>20.663306721291747</v>
      </c>
      <c r="AD25" s="34" t="s">
        <v>4</v>
      </c>
      <c r="AE25" s="34">
        <v>14.594709950872437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2.4375574996631109</v>
      </c>
      <c r="AL25" s="34" t="s">
        <v>4</v>
      </c>
      <c r="AM25" s="15"/>
    </row>
    <row r="26" spans="1:39">
      <c r="A26" s="3">
        <v>38626</v>
      </c>
      <c r="B26" s="8">
        <v>-17.668677764999998</v>
      </c>
      <c r="C26" s="34">
        <v>-19.660375773999998</v>
      </c>
      <c r="D26" s="9">
        <f t="shared" si="1"/>
        <v>-19.543848075999996</v>
      </c>
      <c r="E26" s="8">
        <v>31.353216349999997</v>
      </c>
      <c r="F26" s="34" t="s">
        <v>4</v>
      </c>
      <c r="G26" s="9">
        <f t="shared" si="0"/>
        <v>32.44669373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48.88685045667647</v>
      </c>
      <c r="Z26" s="34" t="s">
        <v>4</v>
      </c>
      <c r="AA26" s="34">
        <v>7.734075355632311</v>
      </c>
      <c r="AB26" s="34" t="s">
        <v>4</v>
      </c>
      <c r="AC26" s="34">
        <v>14.861825257633207</v>
      </c>
      <c r="AD26" s="34" t="s">
        <v>4</v>
      </c>
      <c r="AE26" s="34">
        <v>10.041722074177857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18.47552685588014</v>
      </c>
      <c r="AL26" s="34" t="s">
        <v>4</v>
      </c>
      <c r="AM26" s="15"/>
    </row>
    <row r="27" spans="1:39">
      <c r="A27" s="3">
        <v>38718</v>
      </c>
      <c r="B27" s="8">
        <v>-6.4419718250000013</v>
      </c>
      <c r="C27" s="34">
        <v>7.2113838489999988</v>
      </c>
      <c r="D27" s="9">
        <f t="shared" si="1"/>
        <v>-6.2244959624999998</v>
      </c>
      <c r="E27" s="8">
        <v>34.017368149999996</v>
      </c>
      <c r="F27" s="34" t="s">
        <v>4</v>
      </c>
      <c r="G27" s="9">
        <f t="shared" si="0"/>
        <v>32.685292249999996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25.010699053771233</v>
      </c>
      <c r="Z27" s="34" t="s">
        <v>4</v>
      </c>
      <c r="AA27" s="34">
        <v>8.0514295828646567</v>
      </c>
      <c r="AB27" s="34" t="s">
        <v>4</v>
      </c>
      <c r="AC27" s="34">
        <v>17.873382534848766</v>
      </c>
      <c r="AD27" s="34" t="s">
        <v>4</v>
      </c>
      <c r="AE27" s="34">
        <v>9.4066387518671704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39.657850076648181</v>
      </c>
      <c r="AL27" s="34" t="s">
        <v>4</v>
      </c>
      <c r="AM27" s="15"/>
    </row>
    <row r="28" spans="1:39">
      <c r="A28" s="3">
        <v>38808</v>
      </c>
      <c r="B28" s="8">
        <v>0.97020227500000011</v>
      </c>
      <c r="C28" s="34">
        <v>6.2205819480000004</v>
      </c>
      <c r="D28" s="9">
        <f t="shared" si="1"/>
        <v>6.7159828985000001</v>
      </c>
      <c r="E28" s="8">
        <v>28.767685870000001</v>
      </c>
      <c r="F28" s="34" t="s">
        <v>4</v>
      </c>
      <c r="G28" s="9">
        <f t="shared" si="0"/>
        <v>31.392527009999998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31.795475200924862</v>
      </c>
      <c r="Z28" s="34" t="s">
        <v>4</v>
      </c>
      <c r="AA28" s="34">
        <v>39.055573510320464</v>
      </c>
      <c r="AB28" s="34" t="s">
        <v>4</v>
      </c>
      <c r="AC28" s="34">
        <v>13.308011765622116</v>
      </c>
      <c r="AD28" s="34" t="s">
        <v>4</v>
      </c>
      <c r="AE28" s="34">
        <v>13.346904505080193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2.4940350180523749</v>
      </c>
      <c r="AL28" s="34" t="s">
        <v>4</v>
      </c>
      <c r="AM28" s="15"/>
    </row>
    <row r="29" spans="1:39">
      <c r="A29" s="3">
        <v>38899</v>
      </c>
      <c r="B29" s="8">
        <v>27.041441994999996</v>
      </c>
      <c r="C29" s="34">
        <v>11.339907421999996</v>
      </c>
      <c r="D29" s="9">
        <f t="shared" si="1"/>
        <v>8.7802446849999978</v>
      </c>
      <c r="E29" s="8">
        <v>29.898131309999997</v>
      </c>
      <c r="F29" s="34" t="s">
        <v>4</v>
      </c>
      <c r="G29" s="9">
        <f t="shared" si="0"/>
        <v>29.332908589999999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31.608580537963448</v>
      </c>
      <c r="Z29" s="34" t="s">
        <v>4</v>
      </c>
      <c r="AA29" s="34">
        <v>24.326783018619071</v>
      </c>
      <c r="AB29" s="34" t="s">
        <v>4</v>
      </c>
      <c r="AC29" s="34">
        <v>22.397588830524818</v>
      </c>
      <c r="AD29" s="34" t="s">
        <v>4</v>
      </c>
      <c r="AE29" s="34">
        <v>16.065959795902138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5.6010878169905194</v>
      </c>
      <c r="AL29" s="34" t="s">
        <v>4</v>
      </c>
      <c r="AM29" s="15"/>
    </row>
    <row r="30" spans="1:39">
      <c r="A30" s="3">
        <v>38991</v>
      </c>
      <c r="B30" s="8">
        <v>23.066374854999996</v>
      </c>
      <c r="C30" s="34">
        <v>19.813290781999996</v>
      </c>
      <c r="D30" s="9">
        <f t="shared" si="1"/>
        <v>15.576599101999996</v>
      </c>
      <c r="E30" s="8">
        <v>29.845649469999998</v>
      </c>
      <c r="F30" s="34" t="s">
        <v>4</v>
      </c>
      <c r="G30" s="9">
        <f t="shared" si="0"/>
        <v>29.871890389999997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32.456197826434114</v>
      </c>
      <c r="Z30" s="34" t="s">
        <v>4</v>
      </c>
      <c r="AA30" s="34">
        <v>13.917997239762572</v>
      </c>
      <c r="AB30" s="34" t="s">
        <v>4</v>
      </c>
      <c r="AC30" s="34">
        <v>14.232515450244327</v>
      </c>
      <c r="AD30" s="34" t="s">
        <v>4</v>
      </c>
      <c r="AE30" s="34">
        <v>9.2584405127035101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30.134848970855476</v>
      </c>
      <c r="AL30" s="34" t="s">
        <v>4</v>
      </c>
      <c r="AM30" s="15"/>
    </row>
    <row r="31" spans="1:39">
      <c r="A31" s="3">
        <v>39083</v>
      </c>
      <c r="B31" s="8">
        <v>2.2875379350000009</v>
      </c>
      <c r="C31" s="34">
        <v>16.133681544000002</v>
      </c>
      <c r="D31" s="9">
        <f t="shared" si="1"/>
        <v>17.973486162999997</v>
      </c>
      <c r="E31" s="8">
        <v>28.656045410000004</v>
      </c>
      <c r="F31" s="34" t="s">
        <v>4</v>
      </c>
      <c r="G31" s="9">
        <f t="shared" si="0"/>
        <v>29.250847440000001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60.470938396071602</v>
      </c>
      <c r="Z31" s="34" t="s">
        <v>4</v>
      </c>
      <c r="AA31" s="34">
        <v>7.5828399058276927</v>
      </c>
      <c r="AB31" s="34" t="s">
        <v>4</v>
      </c>
      <c r="AC31" s="34">
        <v>17.339082493698093</v>
      </c>
      <c r="AD31" s="34" t="s">
        <v>4</v>
      </c>
      <c r="AE31" s="34">
        <v>14.6071392044026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>
        <v>23.456433114999999</v>
      </c>
      <c r="C32" s="34">
        <v>28.021043464999998</v>
      </c>
      <c r="D32" s="9">
        <f t="shared" si="1"/>
        <v>22.077362504500002</v>
      </c>
      <c r="E32" s="8">
        <v>21.431576890000002</v>
      </c>
      <c r="F32" s="34" t="s">
        <v>4</v>
      </c>
      <c r="G32" s="9">
        <f t="shared" si="0"/>
        <v>25.043811150000003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10.036435101446468</v>
      </c>
      <c r="Z32" s="34" t="s">
        <v>4</v>
      </c>
      <c r="AA32" s="34">
        <v>40.661192633742239</v>
      </c>
      <c r="AB32" s="34" t="s">
        <v>4</v>
      </c>
      <c r="AC32" s="34">
        <v>13.643065042604663</v>
      </c>
      <c r="AD32" s="34" t="s">
        <v>4</v>
      </c>
      <c r="AE32" s="34">
        <v>15.025092044956903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20.634215177249729</v>
      </c>
      <c r="AL32" s="34" t="s">
        <v>4</v>
      </c>
      <c r="AM32" s="15"/>
    </row>
    <row r="33" spans="1:39">
      <c r="A33" s="3">
        <v>39264</v>
      </c>
      <c r="B33" s="8">
        <v>36.714985694999996</v>
      </c>
      <c r="C33" s="34">
        <v>22.929916196999997</v>
      </c>
      <c r="D33" s="9">
        <f t="shared" si="1"/>
        <v>25.475479830999998</v>
      </c>
      <c r="E33" s="8">
        <v>29.149106209999999</v>
      </c>
      <c r="F33" s="34" t="s">
        <v>4</v>
      </c>
      <c r="G33" s="9">
        <f t="shared" si="0"/>
        <v>25.290341550000001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46.031761553595146</v>
      </c>
      <c r="Z33" s="34" t="s">
        <v>4</v>
      </c>
      <c r="AA33" s="34">
        <v>7.7340753556323127</v>
      </c>
      <c r="AB33" s="34" t="s">
        <v>4</v>
      </c>
      <c r="AC33" s="34">
        <v>13.228108771280656</v>
      </c>
      <c r="AD33" s="34" t="s">
        <v>4</v>
      </c>
      <c r="AE33" s="34">
        <v>8.5966011799140265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24.409453139577867</v>
      </c>
      <c r="AL33" s="34" t="s">
        <v>4</v>
      </c>
      <c r="AM33" s="15"/>
    </row>
    <row r="34" spans="1:39">
      <c r="A34" s="3">
        <v>39356</v>
      </c>
      <c r="B34" s="8">
        <v>22.270233514999997</v>
      </c>
      <c r="C34" s="34">
        <v>16.723646723999998</v>
      </c>
      <c r="D34" s="9">
        <f t="shared" si="1"/>
        <v>19.826781460499998</v>
      </c>
      <c r="E34" s="8">
        <v>22.147262190000006</v>
      </c>
      <c r="F34" s="34" t="s">
        <v>4</v>
      </c>
      <c r="G34" s="9">
        <f t="shared" si="0"/>
        <v>25.648184200000003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51.13320425756158</v>
      </c>
      <c r="Z34" s="34" t="s">
        <v>4</v>
      </c>
      <c r="AA34" s="34">
        <v>12.059361681464063</v>
      </c>
      <c r="AB34" s="34" t="s">
        <v>4</v>
      </c>
      <c r="AC34" s="34">
        <v>21.738876604746412</v>
      </c>
      <c r="AD34" s="34" t="s">
        <v>4</v>
      </c>
      <c r="AE34" s="34">
        <v>14.137969870495077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0.93058758573284961</v>
      </c>
      <c r="AL34" s="34" t="s">
        <v>4</v>
      </c>
      <c r="AM34" s="15"/>
    </row>
    <row r="35" spans="1:39">
      <c r="A35" s="3">
        <v>39448</v>
      </c>
      <c r="B35" s="8">
        <v>-6.9753123850000005</v>
      </c>
      <c r="C35" s="34">
        <v>11.216563860999999</v>
      </c>
      <c r="D35" s="9">
        <f t="shared" si="1"/>
        <v>13.970105292499998</v>
      </c>
      <c r="E35" s="8">
        <v>18.965889990000001</v>
      </c>
      <c r="F35" s="34" t="s">
        <v>4</v>
      </c>
      <c r="G35" s="9">
        <f t="shared" si="0"/>
        <v>20.556576090000004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42.340311353386753</v>
      </c>
      <c r="Z35" s="34" t="s">
        <v>4</v>
      </c>
      <c r="AA35" s="34">
        <v>7.7340753556323127</v>
      </c>
      <c r="AB35" s="34" t="s">
        <v>4</v>
      </c>
      <c r="AC35" s="34">
        <v>19.151297336972632</v>
      </c>
      <c r="AD35" s="34" t="s">
        <v>4</v>
      </c>
      <c r="AE35" s="34">
        <v>11.120140216736324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19.654175737271988</v>
      </c>
      <c r="AL35" s="34" t="s">
        <v>4</v>
      </c>
      <c r="AM35" s="15"/>
    </row>
    <row r="36" spans="1:39">
      <c r="A36" s="3">
        <v>39539</v>
      </c>
      <c r="B36" s="8">
        <v>3.6873562750000013</v>
      </c>
      <c r="C36" s="34">
        <v>5.1070248250000017</v>
      </c>
      <c r="D36" s="9">
        <f t="shared" si="1"/>
        <v>8.1617943430000004</v>
      </c>
      <c r="E36" s="8">
        <v>19.883645150000007</v>
      </c>
      <c r="F36" s="34" t="s">
        <v>4</v>
      </c>
      <c r="G36" s="9">
        <f t="shared" si="0"/>
        <v>19.424767570000004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61.374945256407983</v>
      </c>
      <c r="Z36" s="34" t="s">
        <v>4</v>
      </c>
      <c r="AA36" s="34">
        <v>7.7751248730800189</v>
      </c>
      <c r="AB36" s="34" t="s">
        <v>4</v>
      </c>
      <c r="AC36" s="34">
        <v>13.968159823226243</v>
      </c>
      <c r="AD36" s="34" t="s">
        <v>4</v>
      </c>
      <c r="AE36" s="34">
        <v>9.0838267014351857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7.797943345850558</v>
      </c>
      <c r="AL36" s="34" t="s">
        <v>4</v>
      </c>
      <c r="AM36" s="15"/>
    </row>
    <row r="37" spans="1:39">
      <c r="A37" s="3">
        <v>39630</v>
      </c>
      <c r="B37" s="8">
        <v>-1.9909905249999991</v>
      </c>
      <c r="C37" s="34">
        <v>-15.075125151</v>
      </c>
      <c r="D37" s="9">
        <f t="shared" si="1"/>
        <v>-4.9840501629999991</v>
      </c>
      <c r="E37" s="8">
        <v>34.753922969999998</v>
      </c>
      <c r="F37" s="34" t="s">
        <v>4</v>
      </c>
      <c r="G37" s="9">
        <f t="shared" si="0"/>
        <v>27.318784060000002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35.037542934706337</v>
      </c>
      <c r="Z37" s="34" t="s">
        <v>4</v>
      </c>
      <c r="AA37" s="34">
        <v>7.734075355632311</v>
      </c>
      <c r="AB37" s="34" t="s">
        <v>4</v>
      </c>
      <c r="AC37" s="34">
        <v>13.686080423649866</v>
      </c>
      <c r="AD37" s="34" t="s">
        <v>4</v>
      </c>
      <c r="AE37" s="34">
        <v>8.8985225243411445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34.643778761670333</v>
      </c>
      <c r="AL37" s="34" t="s">
        <v>4</v>
      </c>
      <c r="AM37" s="15"/>
    </row>
    <row r="38" spans="1:39">
      <c r="A38" s="3">
        <v>39722</v>
      </c>
      <c r="B38" s="8">
        <v>4.8821704350000008</v>
      </c>
      <c r="C38" s="34">
        <v>-2.8833351489999988</v>
      </c>
      <c r="D38" s="9">
        <f t="shared" si="1"/>
        <v>-8.9792301499999994</v>
      </c>
      <c r="E38" s="8">
        <v>24.976865270000005</v>
      </c>
      <c r="F38" s="34" t="s">
        <v>4</v>
      </c>
      <c r="G38" s="9">
        <f t="shared" si="0"/>
        <v>29.865394120000001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55.129623216316318</v>
      </c>
      <c r="Z38" s="34" t="s">
        <v>4</v>
      </c>
      <c r="AA38" s="34">
        <v>7.7340753556323136</v>
      </c>
      <c r="AB38" s="34" t="s">
        <v>4</v>
      </c>
      <c r="AC38" s="34">
        <v>26.94695405995725</v>
      </c>
      <c r="AD38" s="34" t="s">
        <v>4</v>
      </c>
      <c r="AE38" s="34">
        <v>8.7195513833107547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1.4697959847833761</v>
      </c>
      <c r="AL38" s="34" t="s">
        <v>4</v>
      </c>
      <c r="AM38" s="15"/>
    </row>
    <row r="39" spans="1:39">
      <c r="A39" s="3">
        <v>39814</v>
      </c>
      <c r="B39" s="8">
        <v>-19.637500905000003</v>
      </c>
      <c r="C39" s="34">
        <v>-4.8124696470000039</v>
      </c>
      <c r="D39" s="9">
        <f t="shared" si="1"/>
        <v>-3.8479023980000013</v>
      </c>
      <c r="E39" s="8">
        <v>27.458801030000004</v>
      </c>
      <c r="F39" s="34" t="s">
        <v>4</v>
      </c>
      <c r="G39" s="9">
        <f t="shared" si="0"/>
        <v>26.217833150000004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67.344542128599841</v>
      </c>
      <c r="Z39" s="34" t="s">
        <v>4</v>
      </c>
      <c r="AA39" s="34">
        <v>7.1837546370774801</v>
      </c>
      <c r="AB39" s="34" t="s">
        <v>4</v>
      </c>
      <c r="AC39" s="34">
        <v>12.550670594442106</v>
      </c>
      <c r="AD39" s="34" t="s">
        <v>4</v>
      </c>
      <c r="AE39" s="34">
        <v>12.921032639880563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-41.798828564999994</v>
      </c>
      <c r="C40" s="34">
        <v>-34.608196758999995</v>
      </c>
      <c r="D40" s="9">
        <f t="shared" si="1"/>
        <v>-19.710333202999998</v>
      </c>
      <c r="E40" s="8">
        <v>35.667643530000007</v>
      </c>
      <c r="F40" s="34" t="s">
        <v>4</v>
      </c>
      <c r="G40" s="9">
        <f t="shared" si="0"/>
        <v>31.563222280000005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69.396075540464764</v>
      </c>
      <c r="Z40" s="34" t="s">
        <v>4</v>
      </c>
      <c r="AA40" s="34">
        <v>7.7295546430785382</v>
      </c>
      <c r="AB40" s="34" t="s">
        <v>4</v>
      </c>
      <c r="AC40" s="34">
        <v>13.860673139934789</v>
      </c>
      <c r="AD40" s="34" t="s">
        <v>4</v>
      </c>
      <c r="AE40" s="34">
        <v>9.0136966765219029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5.6479167499999994</v>
      </c>
      <c r="C41" s="34">
        <v>-8.063959109999999</v>
      </c>
      <c r="D41" s="9">
        <f t="shared" si="1"/>
        <v>-21.336077934499997</v>
      </c>
      <c r="E41" s="8">
        <v>35.53394325</v>
      </c>
      <c r="F41" s="34" t="s">
        <v>4</v>
      </c>
      <c r="G41" s="9">
        <f t="shared" si="0"/>
        <v>35.600793390000007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58.921798276375561</v>
      </c>
      <c r="Z41" s="34" t="s">
        <v>4</v>
      </c>
      <c r="AA41" s="34">
        <v>7.7340753556323127</v>
      </c>
      <c r="AB41" s="34" t="s">
        <v>4</v>
      </c>
      <c r="AC41" s="34">
        <v>18.132665918901449</v>
      </c>
      <c r="AD41" s="34" t="s">
        <v>4</v>
      </c>
      <c r="AE41" s="34">
        <v>13.619092970103557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1.5923674789871345</v>
      </c>
      <c r="AL41" s="34" t="s">
        <v>4</v>
      </c>
      <c r="AM41" s="15"/>
    </row>
    <row r="42" spans="1:39">
      <c r="A42" s="3">
        <v>40087</v>
      </c>
      <c r="B42" s="8">
        <v>0.6099597499999998</v>
      </c>
      <c r="C42" s="34">
        <v>-9.109201327000001</v>
      </c>
      <c r="D42" s="9">
        <f t="shared" si="1"/>
        <v>-8.5865802185</v>
      </c>
      <c r="E42" s="8">
        <v>34.444604249999998</v>
      </c>
      <c r="F42" s="34" t="s">
        <v>4</v>
      </c>
      <c r="G42" s="9">
        <f t="shared" si="0"/>
        <v>34.989273749999995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71.040971172348804</v>
      </c>
      <c r="Z42" s="34" t="s">
        <v>4</v>
      </c>
      <c r="AA42" s="34">
        <v>8.4535522152658693</v>
      </c>
      <c r="AB42" s="34" t="s">
        <v>4</v>
      </c>
      <c r="AC42" s="34">
        <v>12.984328133482695</v>
      </c>
      <c r="AD42" s="34" t="s">
        <v>4</v>
      </c>
      <c r="AE42" s="34">
        <v>6.2140124020370502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1.3071360768655844</v>
      </c>
      <c r="AL42" s="34" t="s">
        <v>4</v>
      </c>
      <c r="AM42" s="15"/>
    </row>
    <row r="43" spans="1:39">
      <c r="A43" s="3">
        <v>40179</v>
      </c>
      <c r="B43" s="8">
        <v>-25.09369225</v>
      </c>
      <c r="C43" s="34">
        <v>-6.7063935390000005</v>
      </c>
      <c r="D43" s="9">
        <f t="shared" si="1"/>
        <v>-7.9077974330000007</v>
      </c>
      <c r="E43" s="8">
        <v>29.07394025</v>
      </c>
      <c r="F43" s="34" t="s">
        <v>4</v>
      </c>
      <c r="G43" s="9">
        <f t="shared" si="0"/>
        <v>31.759272249999999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81.711238693834105</v>
      </c>
      <c r="Z43" s="34" t="s">
        <v>4</v>
      </c>
      <c r="AA43" s="34">
        <v>6.8708022268631419</v>
      </c>
      <c r="AB43" s="34" t="s">
        <v>4</v>
      </c>
      <c r="AC43" s="34">
        <v>5.9901368167838243</v>
      </c>
      <c r="AD43" s="34" t="s">
        <v>4</v>
      </c>
      <c r="AE43" s="34">
        <v>5.4278222625189292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-10.885534249999999</v>
      </c>
      <c r="C44" s="34">
        <v>-4.1233920009999991</v>
      </c>
      <c r="D44" s="9">
        <f t="shared" si="1"/>
        <v>-5.4148927699999998</v>
      </c>
      <c r="E44" s="8">
        <v>28.399531250000003</v>
      </c>
      <c r="F44" s="34" t="s">
        <v>4</v>
      </c>
      <c r="G44" s="9">
        <f t="shared" si="0"/>
        <v>28.736735750000001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64.055454187369747</v>
      </c>
      <c r="Z44" s="34" t="s">
        <v>4</v>
      </c>
      <c r="AA44" s="34">
        <v>7.6065500255428855</v>
      </c>
      <c r="AB44" s="34" t="s">
        <v>4</v>
      </c>
      <c r="AC44" s="34">
        <v>16.507936361696409</v>
      </c>
      <c r="AD44" s="34" t="s">
        <v>4</v>
      </c>
      <c r="AE44" s="34">
        <v>11.830059425390946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13.735026749999999</v>
      </c>
      <c r="C45" s="34">
        <v>-1.8215352620000012</v>
      </c>
      <c r="D45" s="9">
        <f t="shared" si="1"/>
        <v>-2.9724636315000001</v>
      </c>
      <c r="E45" s="8">
        <v>24.009169249999999</v>
      </c>
      <c r="F45" s="34" t="s">
        <v>4</v>
      </c>
      <c r="G45" s="9">
        <f t="shared" si="0"/>
        <v>26.204350250000001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50.109501356894029</v>
      </c>
      <c r="Z45" s="34" t="s">
        <v>4</v>
      </c>
      <c r="AA45" s="34">
        <v>14.86132645594401</v>
      </c>
      <c r="AB45" s="34" t="s">
        <v>4</v>
      </c>
      <c r="AC45" s="34">
        <v>25.954525758900704</v>
      </c>
      <c r="AD45" s="34" t="s">
        <v>4</v>
      </c>
      <c r="AE45" s="34">
        <v>9.074646428261266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19.651954750000002</v>
      </c>
      <c r="C46" s="34">
        <v>8.9284590880000021</v>
      </c>
      <c r="D46" s="9">
        <f t="shared" si="1"/>
        <v>3.5534619130000005</v>
      </c>
      <c r="E46" s="8">
        <v>21.881898249999999</v>
      </c>
      <c r="F46" s="34" t="s">
        <v>4</v>
      </c>
      <c r="G46" s="9">
        <f t="shared" si="0"/>
        <v>22.945533749999999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66.21567464354554</v>
      </c>
      <c r="Z46" s="34" t="s">
        <v>4</v>
      </c>
      <c r="AA46" s="34">
        <v>11.020692780932551</v>
      </c>
      <c r="AB46" s="34" t="s">
        <v>4</v>
      </c>
      <c r="AC46" s="34">
        <v>10.191871267376879</v>
      </c>
      <c r="AD46" s="34" t="s">
        <v>4</v>
      </c>
      <c r="AE46" s="34">
        <v>12.571761308145028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-20.296640249999999</v>
      </c>
      <c r="C47" s="34">
        <v>-3.7776508719999988</v>
      </c>
      <c r="D47" s="9">
        <f t="shared" si="1"/>
        <v>2.5754041080000016</v>
      </c>
      <c r="E47" s="8">
        <v>32.852910250000001</v>
      </c>
      <c r="F47" s="34" t="s">
        <v>4</v>
      </c>
      <c r="G47" s="9">
        <f t="shared" si="0"/>
        <v>27.36740425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58.464570054600749</v>
      </c>
      <c r="Z47" s="34" t="s">
        <v>4</v>
      </c>
      <c r="AA47" s="34">
        <v>16.980754570777563</v>
      </c>
      <c r="AB47" s="34" t="s">
        <v>4</v>
      </c>
      <c r="AC47" s="34">
        <v>14.249047480490978</v>
      </c>
      <c r="AD47" s="34" t="s">
        <v>4</v>
      </c>
      <c r="AE47" s="34">
        <v>10.23368399872367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7.1943895407014152E-2</v>
      </c>
      <c r="AL47" s="34" t="s">
        <v>4</v>
      </c>
      <c r="AM47" s="15"/>
    </row>
    <row r="48" spans="1:39">
      <c r="A48" s="3">
        <v>40634</v>
      </c>
      <c r="B48" s="8">
        <v>-22.378074250000001</v>
      </c>
      <c r="C48" s="34">
        <v>-10.895714028</v>
      </c>
      <c r="D48" s="9">
        <f t="shared" si="1"/>
        <v>-7.3366824499999996</v>
      </c>
      <c r="E48" s="8">
        <v>27.97114225</v>
      </c>
      <c r="F48" s="34" t="s">
        <v>4</v>
      </c>
      <c r="G48" s="9">
        <f t="shared" si="0"/>
        <v>30.41202625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74.91933545788018</v>
      </c>
      <c r="Z48" s="34" t="s">
        <v>4</v>
      </c>
      <c r="AA48" s="34">
        <v>7.0195460438520669</v>
      </c>
      <c r="AB48" s="34" t="s">
        <v>4</v>
      </c>
      <c r="AC48" s="34">
        <v>10.583189591561782</v>
      </c>
      <c r="AD48" s="34" t="s">
        <v>4</v>
      </c>
      <c r="AE48" s="34">
        <v>7.4779289067059906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34" t="s">
        <v>4</v>
      </c>
      <c r="AM48" s="15"/>
    </row>
    <row r="49" spans="1:39">
      <c r="A49" s="3">
        <v>40725</v>
      </c>
      <c r="B49" s="8">
        <v>5.3354537499999992</v>
      </c>
      <c r="C49" s="34">
        <v>-12.211187969000001</v>
      </c>
      <c r="D49" s="9">
        <f t="shared" si="1"/>
        <v>-11.553450998500001</v>
      </c>
      <c r="E49" s="8">
        <v>33.285499250000001</v>
      </c>
      <c r="F49" s="34" t="s">
        <v>4</v>
      </c>
      <c r="G49" s="9">
        <f t="shared" si="0"/>
        <v>30.62832075</v>
      </c>
      <c r="H49" s="8">
        <v>94.411278249999981</v>
      </c>
      <c r="I49" s="34">
        <v>94.411278249999981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62.066821845552056</v>
      </c>
      <c r="Z49" s="34" t="s">
        <v>4</v>
      </c>
      <c r="AA49" s="34">
        <v>10.44231255725037</v>
      </c>
      <c r="AB49" s="34" t="s">
        <v>4</v>
      </c>
      <c r="AC49" s="34">
        <v>15.222719575816463</v>
      </c>
      <c r="AD49" s="34" t="s">
        <v>4</v>
      </c>
      <c r="AE49" s="34">
        <v>12.268146021381103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-16.719336250000001</v>
      </c>
      <c r="C50" s="34">
        <v>-28.422147426999999</v>
      </c>
      <c r="D50" s="9">
        <f t="shared" si="1"/>
        <v>-20.316667698</v>
      </c>
      <c r="E50" s="8">
        <v>30.088207249999996</v>
      </c>
      <c r="F50" s="34" t="s">
        <v>4</v>
      </c>
      <c r="G50" s="9">
        <f t="shared" si="0"/>
        <v>31.686853249999999</v>
      </c>
      <c r="H50" s="8">
        <v>92.775374249999984</v>
      </c>
      <c r="I50" s="34">
        <v>92.775374249999984</v>
      </c>
      <c r="J50" s="9">
        <f>AVERAGE(H49:H50)</f>
        <v>93.59332624999999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71.243428610118173</v>
      </c>
      <c r="Z50" s="34" t="s">
        <v>4</v>
      </c>
      <c r="AA50" s="34">
        <v>7.2693719325154396</v>
      </c>
      <c r="AB50" s="34" t="s">
        <v>4</v>
      </c>
      <c r="AC50" s="34">
        <v>11.795754634393248</v>
      </c>
      <c r="AD50" s="34" t="s">
        <v>4</v>
      </c>
      <c r="AE50" s="34">
        <v>9.6914448229731285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-49.201745250000002</v>
      </c>
      <c r="C51" s="34">
        <v>-30.748513684000002</v>
      </c>
      <c r="D51" s="9">
        <f t="shared" si="1"/>
        <v>-29.585330555500001</v>
      </c>
      <c r="E51" s="8">
        <v>36.405384250000004</v>
      </c>
      <c r="F51" s="34" t="s">
        <v>4</v>
      </c>
      <c r="G51" s="9">
        <f t="shared" si="0"/>
        <v>33.246795750000004</v>
      </c>
      <c r="H51" s="8">
        <v>94.166293249999981</v>
      </c>
      <c r="I51" s="34">
        <v>94.166293249999981</v>
      </c>
      <c r="J51" s="9">
        <f t="shared" ref="J51:J92" si="2">AVERAGE(H50:H51)</f>
        <v>93.470833749999983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66.906185414267895</v>
      </c>
      <c r="Z51" s="34" t="s">
        <v>4</v>
      </c>
      <c r="AA51" s="34">
        <v>7.6669666408419195</v>
      </c>
      <c r="AB51" s="34" t="s">
        <v>4</v>
      </c>
      <c r="AC51" s="34">
        <v>6.6343398781011489</v>
      </c>
      <c r="AD51" s="34" t="s">
        <v>4</v>
      </c>
      <c r="AE51" s="34">
        <v>18.792508066789029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-51.079670250000007</v>
      </c>
      <c r="C52" s="34">
        <v>-38.95133456100001</v>
      </c>
      <c r="D52" s="9">
        <f t="shared" si="1"/>
        <v>-34.849924122500006</v>
      </c>
      <c r="E52" s="8">
        <v>45.820447250000001</v>
      </c>
      <c r="F52" s="34" t="s">
        <v>4</v>
      </c>
      <c r="G52" s="9">
        <f t="shared" si="0"/>
        <v>41.112915749999999</v>
      </c>
      <c r="H52" s="8">
        <v>90.759393249999974</v>
      </c>
      <c r="I52" s="34">
        <v>90.759393249999974</v>
      </c>
      <c r="J52" s="9">
        <f t="shared" si="2"/>
        <v>92.462843249999978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78.936269143567145</v>
      </c>
      <c r="Z52" s="34" t="s">
        <v>4</v>
      </c>
      <c r="AA52" s="34">
        <v>7.485881368930511</v>
      </c>
      <c r="AB52" s="34" t="s">
        <v>4</v>
      </c>
      <c r="AC52" s="34">
        <v>7.8365664678036326</v>
      </c>
      <c r="AD52" s="34" t="s">
        <v>4</v>
      </c>
      <c r="AE52" s="34">
        <v>5.7412830196987148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-17.038427250000002</v>
      </c>
      <c r="C53" s="34">
        <v>-36.449635925999999</v>
      </c>
      <c r="D53" s="9">
        <f t="shared" si="1"/>
        <v>-37.700485243500005</v>
      </c>
      <c r="E53" s="8">
        <v>50.793194249999999</v>
      </c>
      <c r="F53" s="34" t="s">
        <v>4</v>
      </c>
      <c r="G53" s="9">
        <f t="shared" si="0"/>
        <v>48.30682075</v>
      </c>
      <c r="H53" s="8">
        <v>88.094147249999978</v>
      </c>
      <c r="I53" s="34">
        <v>88.094147249999978</v>
      </c>
      <c r="J53" s="9">
        <f t="shared" si="2"/>
        <v>89.426770249999976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69.563899653817202</v>
      </c>
      <c r="Z53" s="34" t="s">
        <v>4</v>
      </c>
      <c r="AA53" s="34">
        <v>7.4967219742732807</v>
      </c>
      <c r="AB53" s="34" t="s">
        <v>4</v>
      </c>
      <c r="AC53" s="34">
        <v>13.3960805265821</v>
      </c>
      <c r="AD53" s="34" t="s">
        <v>4</v>
      </c>
      <c r="AE53" s="34">
        <v>9.5432978453274249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-26.387497249999999</v>
      </c>
      <c r="C54" s="34">
        <v>-38.524528773999997</v>
      </c>
      <c r="D54" s="9">
        <f t="shared" si="1"/>
        <v>-37.487082349999994</v>
      </c>
      <c r="E54" s="8">
        <v>43.684154249999999</v>
      </c>
      <c r="F54" s="34" t="s">
        <v>4</v>
      </c>
      <c r="G54" s="9">
        <f t="shared" si="0"/>
        <v>47.238674250000003</v>
      </c>
      <c r="H54" s="8">
        <v>88.876706249999984</v>
      </c>
      <c r="I54" s="34">
        <v>88.876706249999984</v>
      </c>
      <c r="J54" s="9">
        <f t="shared" si="2"/>
        <v>88.485426749999988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69.082006306509442</v>
      </c>
      <c r="Z54" s="34" t="s">
        <v>4</v>
      </c>
      <c r="AA54" s="34">
        <v>7.3920377130625781</v>
      </c>
      <c r="AB54" s="34" t="s">
        <v>4</v>
      </c>
      <c r="AC54" s="34">
        <v>17.62647454541689</v>
      </c>
      <c r="AD54" s="34" t="s">
        <v>4</v>
      </c>
      <c r="AE54" s="34">
        <v>5.8994814350110882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34" t="s">
        <v>4</v>
      </c>
      <c r="AM54" s="15"/>
    </row>
    <row r="55" spans="1:39">
      <c r="A55" s="3">
        <v>41275</v>
      </c>
      <c r="B55" s="8">
        <v>-54.933298250000007</v>
      </c>
      <c r="C55" s="34">
        <v>-31.281615532000007</v>
      </c>
      <c r="D55" s="9">
        <f t="shared" si="1"/>
        <v>-34.903072153000004</v>
      </c>
      <c r="E55" s="8">
        <v>51.619865250000004</v>
      </c>
      <c r="F55" s="34" t="s">
        <v>4</v>
      </c>
      <c r="G55" s="9">
        <f t="shared" si="0"/>
        <v>47.652009750000005</v>
      </c>
      <c r="H55" s="8">
        <v>90.726764249999974</v>
      </c>
      <c r="I55" s="34">
        <v>90.726764249999974</v>
      </c>
      <c r="J55" s="9">
        <f t="shared" si="2"/>
        <v>89.801735249999979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77.8833387125851</v>
      </c>
      <c r="Z55" s="34" t="s">
        <v>4</v>
      </c>
      <c r="AA55" s="34">
        <v>7.1226084803400802</v>
      </c>
      <c r="AB55" s="34" t="s">
        <v>4</v>
      </c>
      <c r="AC55" s="34">
        <v>9.4637443230131595</v>
      </c>
      <c r="AD55" s="34" t="s">
        <v>4</v>
      </c>
      <c r="AE55" s="34">
        <v>5.5303084840616563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34" t="s">
        <v>4</v>
      </c>
      <c r="AM55" s="15"/>
    </row>
    <row r="56" spans="1:39">
      <c r="A56" s="3">
        <v>41365</v>
      </c>
      <c r="B56" s="8">
        <v>-37.351705249999995</v>
      </c>
      <c r="C56" s="34">
        <v>-28.798170656999993</v>
      </c>
      <c r="D56" s="9">
        <f t="shared" si="1"/>
        <v>-30.039893094500002</v>
      </c>
      <c r="E56" s="8">
        <v>45.472599250000002</v>
      </c>
      <c r="F56" s="34" t="s">
        <v>4</v>
      </c>
      <c r="G56" s="9">
        <f t="shared" si="0"/>
        <v>48.546232250000003</v>
      </c>
      <c r="H56" s="8">
        <v>88.156912249999976</v>
      </c>
      <c r="I56" s="34">
        <v>88.156912249999976</v>
      </c>
      <c r="J56" s="9">
        <f t="shared" si="2"/>
        <v>89.441838249999975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80.678674925082802</v>
      </c>
      <c r="Z56" s="34" t="s">
        <v>4</v>
      </c>
      <c r="AA56" s="34">
        <v>6.8981645391854629</v>
      </c>
      <c r="AB56" s="34" t="s">
        <v>4</v>
      </c>
      <c r="AC56" s="34">
        <v>6.9708078992161733</v>
      </c>
      <c r="AD56" s="34" t="s">
        <v>4</v>
      </c>
      <c r="AE56" s="34">
        <v>5.4523526365155659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34" t="s">
        <v>4</v>
      </c>
      <c r="AM56" s="15"/>
    </row>
    <row r="57" spans="1:39">
      <c r="A57" s="3">
        <v>41456</v>
      </c>
      <c r="B57" s="8">
        <v>2.7434677499999998</v>
      </c>
      <c r="C57" s="34">
        <v>-17.880588292999999</v>
      </c>
      <c r="D57" s="9">
        <f t="shared" si="1"/>
        <v>-23.339379474999994</v>
      </c>
      <c r="E57" s="8">
        <v>39.10429525</v>
      </c>
      <c r="F57" s="34" t="s">
        <v>4</v>
      </c>
      <c r="G57" s="9">
        <f t="shared" si="0"/>
        <v>42.288447250000004</v>
      </c>
      <c r="H57" s="8">
        <v>87.850920249999973</v>
      </c>
      <c r="I57" s="34">
        <v>87.850920249999973</v>
      </c>
      <c r="J57" s="9">
        <f t="shared" si="2"/>
        <v>88.003916249999975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76.509004118374136</v>
      </c>
      <c r="Z57" s="34" t="s">
        <v>4</v>
      </c>
      <c r="AA57" s="34">
        <v>7.3586817463635077</v>
      </c>
      <c r="AB57" s="34" t="s">
        <v>4</v>
      </c>
      <c r="AC57" s="34">
        <v>10.141231769474906</v>
      </c>
      <c r="AD57" s="34" t="s">
        <v>4</v>
      </c>
      <c r="AE57" s="34">
        <v>5.9910823657874532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0</v>
      </c>
      <c r="AL57" s="34" t="s">
        <v>4</v>
      </c>
      <c r="AM57" s="15"/>
    </row>
    <row r="58" spans="1:39">
      <c r="A58" s="3">
        <v>41548</v>
      </c>
      <c r="B58" s="8">
        <v>3.3763517499999995</v>
      </c>
      <c r="C58" s="34">
        <v>-8.7190125060000003</v>
      </c>
      <c r="D58" s="9">
        <f t="shared" si="1"/>
        <v>-13.2998003995</v>
      </c>
      <c r="E58" s="8">
        <v>32.762437249999998</v>
      </c>
      <c r="F58" s="34" t="s">
        <v>4</v>
      </c>
      <c r="G58" s="9">
        <f t="shared" si="0"/>
        <v>35.933366249999999</v>
      </c>
      <c r="H58" s="8">
        <v>88.328685249999978</v>
      </c>
      <c r="I58" s="34">
        <v>88.328685249999978</v>
      </c>
      <c r="J58" s="9">
        <f t="shared" si="2"/>
        <v>88.089802749999976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74.984059211082482</v>
      </c>
      <c r="Z58" s="34" t="s">
        <v>4</v>
      </c>
      <c r="AA58" s="34">
        <v>6.8178212588457621</v>
      </c>
      <c r="AB58" s="34" t="s">
        <v>4</v>
      </c>
      <c r="AC58" s="34">
        <v>12.73295709664615</v>
      </c>
      <c r="AD58" s="34" t="s">
        <v>4</v>
      </c>
      <c r="AE58" s="34">
        <v>5.4651624334256113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-28.737882249999998</v>
      </c>
      <c r="C59" s="34">
        <v>-7.953602950999997</v>
      </c>
      <c r="D59" s="9">
        <f t="shared" si="1"/>
        <v>-8.3363077284999996</v>
      </c>
      <c r="E59" s="8">
        <v>34.594111249999997</v>
      </c>
      <c r="F59" s="34" t="s">
        <v>4</v>
      </c>
      <c r="G59" s="9">
        <f t="shared" si="0"/>
        <v>33.678274250000001</v>
      </c>
      <c r="H59" s="8">
        <v>88.506776249999973</v>
      </c>
      <c r="I59" s="34">
        <v>88.506776249999973</v>
      </c>
      <c r="J59" s="9">
        <f t="shared" si="2"/>
        <v>88.417730749999976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66.623092245885189</v>
      </c>
      <c r="Z59" s="34" t="s">
        <v>4</v>
      </c>
      <c r="AA59" s="34">
        <v>7.0464366746773868</v>
      </c>
      <c r="AB59" s="34" t="s">
        <v>4</v>
      </c>
      <c r="AC59" s="34">
        <v>15.360476895166157</v>
      </c>
      <c r="AD59" s="34" t="s">
        <v>4</v>
      </c>
      <c r="AE59" s="34">
        <v>10.969994184271272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0</v>
      </c>
      <c r="AL59" s="34" t="s">
        <v>4</v>
      </c>
      <c r="AM59" s="15"/>
    </row>
    <row r="60" spans="1:39">
      <c r="A60" s="3">
        <v>41730</v>
      </c>
      <c r="B60" s="8">
        <v>-9.6962772499999996</v>
      </c>
      <c r="C60" s="34">
        <v>2.2884447580000007</v>
      </c>
      <c r="D60" s="9">
        <f t="shared" si="1"/>
        <v>-2.8325790964999982</v>
      </c>
      <c r="E60" s="8">
        <v>30.873988249999996</v>
      </c>
      <c r="F60" s="34" t="s">
        <v>4</v>
      </c>
      <c r="G60" s="9">
        <f t="shared" si="0"/>
        <v>32.734049749999997</v>
      </c>
      <c r="H60" s="8">
        <v>88.366114249999981</v>
      </c>
      <c r="I60" s="34">
        <v>88.366114249999981</v>
      </c>
      <c r="J60" s="9">
        <f t="shared" si="2"/>
        <v>88.436445249999977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66.221681381435289</v>
      </c>
      <c r="Z60" s="34" t="s">
        <v>4</v>
      </c>
      <c r="AA60" s="34">
        <v>7.3586063866799893</v>
      </c>
      <c r="AB60" s="34" t="s">
        <v>4</v>
      </c>
      <c r="AC60" s="34">
        <v>10.381480008288062</v>
      </c>
      <c r="AD60" s="34" t="s">
        <v>4</v>
      </c>
      <c r="AE60" s="34">
        <v>16.038232223596669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29.049305749999998</v>
      </c>
      <c r="C61" s="34">
        <v>7.7556224809999996</v>
      </c>
      <c r="D61" s="9">
        <f t="shared" si="1"/>
        <v>5.0220336195000002</v>
      </c>
      <c r="E61" s="8">
        <v>25.00811925</v>
      </c>
      <c r="F61" s="34" t="s">
        <v>4</v>
      </c>
      <c r="G61" s="9">
        <f t="shared" si="0"/>
        <v>27.941053749999998</v>
      </c>
      <c r="H61" s="8">
        <v>89.002591249999981</v>
      </c>
      <c r="I61" s="34">
        <v>89.002591249999981</v>
      </c>
      <c r="J61" s="9">
        <f t="shared" si="2"/>
        <v>88.684352749999988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73.039333652176794</v>
      </c>
      <c r="Z61" s="34" t="s">
        <v>4</v>
      </c>
      <c r="AA61" s="34">
        <v>7.7808216977311968</v>
      </c>
      <c r="AB61" s="34" t="s">
        <v>4</v>
      </c>
      <c r="AC61" s="34">
        <v>8.3651607912616299</v>
      </c>
      <c r="AD61" s="34" t="s">
        <v>4</v>
      </c>
      <c r="AE61" s="34">
        <v>10.814683858830376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0</v>
      </c>
      <c r="AL61" s="34" t="s">
        <v>4</v>
      </c>
      <c r="AM61" s="15"/>
    </row>
    <row r="62" spans="1:39">
      <c r="A62" s="3">
        <v>41913</v>
      </c>
      <c r="B62" s="8">
        <v>25.293840750000001</v>
      </c>
      <c r="C62" s="34">
        <v>13.854549687</v>
      </c>
      <c r="D62" s="9">
        <f t="shared" si="1"/>
        <v>10.805086083999999</v>
      </c>
      <c r="E62" s="8">
        <v>18.937357249999998</v>
      </c>
      <c r="F62" s="34" t="s">
        <v>4</v>
      </c>
      <c r="G62" s="9">
        <f t="shared" si="0"/>
        <v>21.972738249999999</v>
      </c>
      <c r="H62" s="8">
        <v>90.957653249999979</v>
      </c>
      <c r="I62" s="34">
        <v>90.957653249999979</v>
      </c>
      <c r="J62" s="9">
        <f t="shared" si="2"/>
        <v>89.98012224999998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61.261956907797874</v>
      </c>
      <c r="Z62" s="34" t="s">
        <v>4</v>
      </c>
      <c r="AA62" s="34">
        <v>12.822399076072088</v>
      </c>
      <c r="AB62" s="34" t="s">
        <v>4</v>
      </c>
      <c r="AC62" s="34">
        <v>13.833670275141355</v>
      </c>
      <c r="AD62" s="34" t="s">
        <v>4</v>
      </c>
      <c r="AE62" s="34">
        <v>12.08197374098868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-8.3653112499999995</v>
      </c>
      <c r="C63" s="34">
        <v>15.230260288000002</v>
      </c>
      <c r="D63" s="9">
        <f t="shared" si="1"/>
        <v>14.542404987500001</v>
      </c>
      <c r="E63" s="8">
        <v>22.903966249999996</v>
      </c>
      <c r="F63" s="34" t="s">
        <v>4</v>
      </c>
      <c r="G63" s="9">
        <f t="shared" si="0"/>
        <v>20.920661749999997</v>
      </c>
      <c r="H63" s="8">
        <v>90.778457249999974</v>
      </c>
      <c r="I63" s="34">
        <v>90.778457249999974</v>
      </c>
      <c r="J63" s="9">
        <f t="shared" si="2"/>
        <v>90.868055249999969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73.018324225470508</v>
      </c>
      <c r="Z63" s="34" t="s">
        <v>4</v>
      </c>
      <c r="AA63" s="34">
        <v>7.0149122200932483</v>
      </c>
      <c r="AB63" s="34" t="s">
        <v>4</v>
      </c>
      <c r="AC63" s="34">
        <v>10.129871778711646</v>
      </c>
      <c r="AD63" s="34" t="s">
        <v>4</v>
      </c>
      <c r="AE63" s="34">
        <v>9.8368917757245953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10.721637749999999</v>
      </c>
      <c r="C64" s="34">
        <v>19.448315782999998</v>
      </c>
      <c r="D64" s="9">
        <f t="shared" si="1"/>
        <v>17.339288035500001</v>
      </c>
      <c r="E64" s="8">
        <v>20.115333249999999</v>
      </c>
      <c r="F64" s="34" t="s">
        <v>4</v>
      </c>
      <c r="G64" s="9">
        <f t="shared" si="0"/>
        <v>21.509649749999998</v>
      </c>
      <c r="H64" s="8">
        <v>91.115889249999981</v>
      </c>
      <c r="I64" s="34">
        <v>91.115889249999981</v>
      </c>
      <c r="J64" s="9">
        <f t="shared" si="2"/>
        <v>90.947173249999977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76.147356450448967</v>
      </c>
      <c r="Z64" s="34" t="s">
        <v>4</v>
      </c>
      <c r="AA64" s="34">
        <v>7.4138921366839137</v>
      </c>
      <c r="AB64" s="34" t="s">
        <v>4</v>
      </c>
      <c r="AC64" s="34">
        <v>10.400266407427727</v>
      </c>
      <c r="AD64" s="34" t="s">
        <v>4</v>
      </c>
      <c r="AE64" s="34">
        <v>6.038485005439389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40.624256750000001</v>
      </c>
      <c r="C65" s="34">
        <v>19.116494769999999</v>
      </c>
      <c r="D65" s="9">
        <f t="shared" si="1"/>
        <v>19.2824052765</v>
      </c>
      <c r="E65" s="8">
        <v>16.472586249999999</v>
      </c>
      <c r="F65" s="34" t="s">
        <v>4</v>
      </c>
      <c r="G65" s="9">
        <f t="shared" si="0"/>
        <v>18.293959749999999</v>
      </c>
      <c r="H65" s="8">
        <v>91.14267774999999</v>
      </c>
      <c r="I65" s="34">
        <v>91.14267774999999</v>
      </c>
      <c r="J65" s="9">
        <f t="shared" si="2"/>
        <v>91.129283499999985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46.876270390474538</v>
      </c>
      <c r="Z65" s="34" t="s">
        <v>4</v>
      </c>
      <c r="AA65" s="34">
        <v>17.45474217761803</v>
      </c>
      <c r="AB65" s="34" t="s">
        <v>4</v>
      </c>
      <c r="AC65" s="34">
        <v>12.872242429559034</v>
      </c>
      <c r="AD65" s="34" t="s">
        <v>4</v>
      </c>
      <c r="AE65" s="34">
        <v>12.971165931930585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9.8255790704178061</v>
      </c>
      <c r="AL65" s="34" t="s">
        <v>4</v>
      </c>
      <c r="AM65" s="15"/>
    </row>
    <row r="66" spans="1:39">
      <c r="A66" s="3">
        <v>42278</v>
      </c>
      <c r="B66" s="8">
        <v>32.93765475</v>
      </c>
      <c r="C66" s="34">
        <v>22.708113555000001</v>
      </c>
      <c r="D66" s="9">
        <f t="shared" si="1"/>
        <v>20.9123041625</v>
      </c>
      <c r="E66" s="8">
        <v>15.448883250000002</v>
      </c>
      <c r="F66" s="34" t="s">
        <v>4</v>
      </c>
      <c r="G66" s="9">
        <f t="shared" si="0"/>
        <v>15.96073475</v>
      </c>
      <c r="H66" s="8">
        <v>91.308682749999988</v>
      </c>
      <c r="I66" s="34">
        <v>91.308682749999988</v>
      </c>
      <c r="J66" s="9">
        <f t="shared" si="2"/>
        <v>91.225680249999982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62.2098111019152</v>
      </c>
      <c r="Z66" s="34" t="s">
        <v>4</v>
      </c>
      <c r="AA66" s="34">
        <v>12.368734765642962</v>
      </c>
      <c r="AB66" s="34" t="s">
        <v>4</v>
      </c>
      <c r="AC66" s="34">
        <v>12.083366754803384</v>
      </c>
      <c r="AD66" s="34" t="s">
        <v>4</v>
      </c>
      <c r="AE66" s="34">
        <v>13.338087377638459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-13.23262025</v>
      </c>
      <c r="C67" s="34">
        <v>12.330220790999999</v>
      </c>
      <c r="D67" s="9">
        <f t="shared" si="1"/>
        <v>17.519167173</v>
      </c>
      <c r="E67" s="8">
        <v>15.691018250000001</v>
      </c>
      <c r="F67" s="34" t="s">
        <v>4</v>
      </c>
      <c r="G67" s="9">
        <f t="shared" si="0"/>
        <v>15.56995075</v>
      </c>
      <c r="H67" s="8">
        <v>90.754429749999986</v>
      </c>
      <c r="I67" s="34">
        <v>90.754429749999986</v>
      </c>
      <c r="J67" s="9">
        <f t="shared" si="2"/>
        <v>91.031556249999994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57.556057119353696</v>
      </c>
      <c r="Z67" s="34" t="s">
        <v>4</v>
      </c>
      <c r="AA67" s="34">
        <v>11.671819126976063</v>
      </c>
      <c r="AB67" s="34" t="s">
        <v>4</v>
      </c>
      <c r="AC67" s="34">
        <v>13.018193476552476</v>
      </c>
      <c r="AD67" s="34" t="s">
        <v>4</v>
      </c>
      <c r="AE67" s="34">
        <v>17.753930277117767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7.6511827499999994</v>
      </c>
      <c r="C68" s="34">
        <v>13.327206377</v>
      </c>
      <c r="D68" s="9">
        <f t="shared" si="1"/>
        <v>12.828713583999999</v>
      </c>
      <c r="E68" s="8">
        <v>16.47968925</v>
      </c>
      <c r="F68" s="34" t="s">
        <v>4</v>
      </c>
      <c r="G68" s="9">
        <f t="shared" si="0"/>
        <v>16.085353749999999</v>
      </c>
      <c r="H68" s="8">
        <v>90.600781749999996</v>
      </c>
      <c r="I68" s="34">
        <v>90.600781749999996</v>
      </c>
      <c r="J68" s="9">
        <f t="shared" si="2"/>
        <v>90.677605749999998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53.307380960431857</v>
      </c>
      <c r="Z68" s="34" t="s">
        <v>4</v>
      </c>
      <c r="AA68" s="34">
        <v>12.300865506131954</v>
      </c>
      <c r="AB68" s="34" t="s">
        <v>4</v>
      </c>
      <c r="AC68" s="34">
        <v>7.5646022236060126</v>
      </c>
      <c r="AD68" s="34" t="s">
        <v>4</v>
      </c>
      <c r="AE68" s="34">
        <v>8.5492798816501949</v>
      </c>
      <c r="AF68" s="34" t="s">
        <v>4</v>
      </c>
      <c r="AG68" s="34" t="s">
        <v>4</v>
      </c>
      <c r="AH68" s="34" t="s">
        <v>4</v>
      </c>
      <c r="AI68" s="34">
        <v>0</v>
      </c>
      <c r="AJ68" s="34" t="s">
        <v>4</v>
      </c>
      <c r="AK68" s="34">
        <v>18.277871428179964</v>
      </c>
      <c r="AL68" s="34" t="s">
        <v>4</v>
      </c>
      <c r="AM68" s="15"/>
    </row>
    <row r="69" spans="1:39">
      <c r="A69" s="3" t="s">
        <v>436</v>
      </c>
      <c r="B69" s="8">
        <v>34.528018750000001</v>
      </c>
      <c r="C69" s="34">
        <v>12.851958639999999</v>
      </c>
      <c r="D69" s="9">
        <f t="shared" si="1"/>
        <v>13.089582508499999</v>
      </c>
      <c r="E69" s="8">
        <v>12.227373250000001</v>
      </c>
      <c r="F69" s="34" t="s">
        <v>4</v>
      </c>
      <c r="G69" s="9">
        <f t="shared" si="0"/>
        <v>14.35353125</v>
      </c>
      <c r="H69" s="8">
        <v>90.628387749999987</v>
      </c>
      <c r="I69" s="34">
        <v>90.628387749999987</v>
      </c>
      <c r="J69" s="9">
        <f t="shared" si="2"/>
        <v>90.614584749999992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65.25906207924676</v>
      </c>
      <c r="Z69" s="34" t="s">
        <v>4</v>
      </c>
      <c r="AA69" s="34">
        <v>20.892549408937008</v>
      </c>
      <c r="AB69" s="34" t="s">
        <v>4</v>
      </c>
      <c r="AC69" s="34">
        <v>4.5126260797786397</v>
      </c>
      <c r="AD69" s="34" t="s">
        <v>4</v>
      </c>
      <c r="AE69" s="34">
        <v>2.8508519879352634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6.4849104441023471</v>
      </c>
      <c r="AL69" s="34" t="s">
        <v>4</v>
      </c>
      <c r="AM69" s="15"/>
    </row>
    <row r="70" spans="1:39">
      <c r="A70" s="3" t="s">
        <v>437</v>
      </c>
      <c r="B70" s="8">
        <v>22.853006749999999</v>
      </c>
      <c r="C70" s="34">
        <v>14.140116629999998</v>
      </c>
      <c r="D70" s="9">
        <f t="shared" si="1"/>
        <v>13.496037634999999</v>
      </c>
      <c r="E70" s="8">
        <v>13.020958250000001</v>
      </c>
      <c r="F70" s="34" t="s">
        <v>4</v>
      </c>
      <c r="G70" s="9">
        <f t="shared" si="0"/>
        <v>12.624165750000001</v>
      </c>
      <c r="H70" s="8">
        <v>90.66848675</v>
      </c>
      <c r="I70" s="34">
        <v>90.66848675</v>
      </c>
      <c r="J70" s="9">
        <f t="shared" si="2"/>
        <v>90.648437250000001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55.297231044263903</v>
      </c>
      <c r="Z70" s="34" t="s">
        <v>4</v>
      </c>
      <c r="AA70" s="34">
        <v>18.44028716317575</v>
      </c>
      <c r="AB70" s="34" t="s">
        <v>4</v>
      </c>
      <c r="AC70" s="34">
        <v>16.745761823465539</v>
      </c>
      <c r="AD70" s="34" t="s">
        <v>4</v>
      </c>
      <c r="AE70" s="34">
        <v>2.9795394166754341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6.5371805524193611</v>
      </c>
      <c r="AL70" s="34" t="s">
        <v>4</v>
      </c>
      <c r="AM70" s="15"/>
    </row>
    <row r="71" spans="1:39">
      <c r="A71" s="3" t="s">
        <v>438</v>
      </c>
      <c r="B71" s="8">
        <v>-6.7788250000000438E-2</v>
      </c>
      <c r="C71" s="34">
        <v>20.652805318000002</v>
      </c>
      <c r="D71" s="9">
        <f t="shared" si="1"/>
        <v>17.396460974</v>
      </c>
      <c r="E71" s="8">
        <v>7.957299250000001</v>
      </c>
      <c r="F71" s="34" t="s">
        <v>4</v>
      </c>
      <c r="G71" s="9">
        <f t="shared" si="0"/>
        <v>10.489128750000001</v>
      </c>
      <c r="H71" s="8">
        <v>89.14995574999999</v>
      </c>
      <c r="I71" s="34">
        <v>89.14995574999999</v>
      </c>
      <c r="J71" s="9">
        <f t="shared" si="2"/>
        <v>89.909221250000002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58.984855230855835</v>
      </c>
      <c r="Z71" s="34" t="s">
        <v>4</v>
      </c>
      <c r="AA71" s="34">
        <v>24.385514880797544</v>
      </c>
      <c r="AB71" s="34" t="s">
        <v>4</v>
      </c>
      <c r="AC71" s="34">
        <v>4.5126260797786406</v>
      </c>
      <c r="AD71" s="34" t="s">
        <v>4</v>
      </c>
      <c r="AE71" s="34">
        <v>2.8508519879352634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9.2661518206327127</v>
      </c>
      <c r="AL71" s="34" t="s">
        <v>4</v>
      </c>
      <c r="AM71" s="15"/>
    </row>
    <row r="72" spans="1:39">
      <c r="A72" s="3" t="s">
        <v>439</v>
      </c>
      <c r="B72" s="8">
        <v>14.05471075</v>
      </c>
      <c r="C72" s="34">
        <v>23.365267936999999</v>
      </c>
      <c r="D72" s="9">
        <f t="shared" si="1"/>
        <v>22.009036627500002</v>
      </c>
      <c r="E72" s="8">
        <v>10.199847250000001</v>
      </c>
      <c r="F72" s="34" t="s">
        <v>4</v>
      </c>
      <c r="G72" s="9">
        <f t="shared" si="0"/>
        <v>9.0785732500000016</v>
      </c>
      <c r="H72" s="8">
        <v>89.68394674999999</v>
      </c>
      <c r="I72" s="34">
        <v>89.68394674999999</v>
      </c>
      <c r="J72" s="9">
        <f t="shared" si="2"/>
        <v>89.416951249999983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33.464835145169232</v>
      </c>
      <c r="Z72" s="34" t="s">
        <v>4</v>
      </c>
      <c r="AA72" s="34">
        <v>39.485788049958082</v>
      </c>
      <c r="AB72" s="34" t="s">
        <v>4</v>
      </c>
      <c r="AC72" s="34">
        <v>4.5126260797786397</v>
      </c>
      <c r="AD72" s="34" t="s">
        <v>4</v>
      </c>
      <c r="AE72" s="34">
        <v>2.850851987935263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19.685898737158777</v>
      </c>
      <c r="AL72" s="34" t="s">
        <v>4</v>
      </c>
      <c r="AM72" s="15"/>
    </row>
    <row r="73" spans="1:39">
      <c r="A73" s="3" t="s">
        <v>440</v>
      </c>
      <c r="B73" s="8">
        <v>44.450529750000001</v>
      </c>
      <c r="C73" s="34">
        <v>22.643050232</v>
      </c>
      <c r="D73" s="9">
        <f t="shared" si="1"/>
        <v>23.004159084499999</v>
      </c>
      <c r="E73" s="8">
        <v>8.2036522500000011</v>
      </c>
      <c r="F73" s="34" t="s">
        <v>4</v>
      </c>
      <c r="G73" s="9">
        <f t="shared" si="0"/>
        <v>9.2017497500000012</v>
      </c>
      <c r="H73" s="8">
        <v>91.100377749999993</v>
      </c>
      <c r="I73" s="34">
        <v>91.100377749999993</v>
      </c>
      <c r="J73" s="9">
        <f t="shared" si="2"/>
        <v>90.392162249999984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52.443594257529291</v>
      </c>
      <c r="Z73" s="34" t="s">
        <v>4</v>
      </c>
      <c r="AA73" s="34">
        <v>32.769268619675628</v>
      </c>
      <c r="AB73" s="34" t="s">
        <v>4</v>
      </c>
      <c r="AC73" s="34">
        <v>4.5126260797786406</v>
      </c>
      <c r="AD73" s="34" t="s">
        <v>4</v>
      </c>
      <c r="AE73" s="34">
        <v>2.8508519879352634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7.4236590550811847</v>
      </c>
      <c r="AL73" s="34" t="s">
        <v>4</v>
      </c>
      <c r="AM73" s="15"/>
    </row>
    <row r="74" spans="1:39">
      <c r="A74" s="3" t="s">
        <v>441</v>
      </c>
      <c r="B74" s="8">
        <v>24.33470075</v>
      </c>
      <c r="C74" s="34">
        <v>16.690594355999998</v>
      </c>
      <c r="D74" s="9">
        <f t="shared" si="1"/>
        <v>19.666822293999999</v>
      </c>
      <c r="E74" s="8">
        <v>11.634981250000001</v>
      </c>
      <c r="F74" s="34" t="s">
        <v>4</v>
      </c>
      <c r="G74" s="9">
        <f t="shared" ref="G74:G92" si="3">AVERAGE(E73:E74)</f>
        <v>9.9193167500000001</v>
      </c>
      <c r="H74" s="8">
        <v>90.926235749999989</v>
      </c>
      <c r="I74" s="34">
        <v>90.926235749999989</v>
      </c>
      <c r="J74" s="9">
        <f t="shared" si="2"/>
        <v>91.013306749999998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47.335458706849771</v>
      </c>
      <c r="Z74" s="34" t="s">
        <v>4</v>
      </c>
      <c r="AA74" s="34">
        <v>28.388372213829282</v>
      </c>
      <c r="AB74" s="34" t="s">
        <v>4</v>
      </c>
      <c r="AC74" s="34">
        <v>6.3039199805467208</v>
      </c>
      <c r="AD74" s="34" t="s">
        <v>4</v>
      </c>
      <c r="AE74" s="34">
        <v>2.8508519879352634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15.121397110838963</v>
      </c>
      <c r="AL74" s="34" t="s">
        <v>4</v>
      </c>
      <c r="AM74" s="15"/>
    </row>
    <row r="75" spans="1:39">
      <c r="A75" s="3" t="s">
        <v>442</v>
      </c>
      <c r="B75" s="8">
        <v>-1.41694925</v>
      </c>
      <c r="C75" s="34">
        <v>22.958599132000003</v>
      </c>
      <c r="D75" s="9">
        <f t="shared" ref="D75:D92" si="4">AVERAGE(C74:C75)</f>
        <v>19.824596744000001</v>
      </c>
      <c r="E75" s="8">
        <v>7.2597192500000007</v>
      </c>
      <c r="F75" s="34" t="s">
        <v>4</v>
      </c>
      <c r="G75" s="9">
        <f t="shared" si="3"/>
        <v>9.4473502500000013</v>
      </c>
      <c r="H75" s="8">
        <v>90.632359749999992</v>
      </c>
      <c r="I75" s="34">
        <v>90.632359749999992</v>
      </c>
      <c r="J75" s="9">
        <f t="shared" si="2"/>
        <v>90.779297749999984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21.575773498419675</v>
      </c>
      <c r="Z75" s="34" t="s">
        <v>4</v>
      </c>
      <c r="AA75" s="34">
        <v>45.973485933863351</v>
      </c>
      <c r="AB75" s="34" t="s">
        <v>4</v>
      </c>
      <c r="AC75" s="34">
        <v>4.8782154966957956</v>
      </c>
      <c r="AD75" s="34" t="s">
        <v>4</v>
      </c>
      <c r="AE75" s="34">
        <v>11.872727477707379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15.69979759331382</v>
      </c>
      <c r="AL75" s="34" t="s">
        <v>4</v>
      </c>
      <c r="AM75" s="15"/>
    </row>
    <row r="76" spans="1:39">
      <c r="A76" s="3" t="s">
        <v>443</v>
      </c>
      <c r="B76" s="8">
        <v>13.16535575</v>
      </c>
      <c r="C76" s="34">
        <v>18.129243956</v>
      </c>
      <c r="D76" s="9">
        <f t="shared" si="4"/>
        <v>20.543921544</v>
      </c>
      <c r="E76" s="8">
        <v>9.651261250000001</v>
      </c>
      <c r="F76" s="34" t="s">
        <v>4</v>
      </c>
      <c r="G76" s="9">
        <f t="shared" si="3"/>
        <v>8.4554902500000004</v>
      </c>
      <c r="H76" s="8">
        <v>90.663642749999994</v>
      </c>
      <c r="I76" s="34">
        <v>90.663642749999994</v>
      </c>
      <c r="J76" s="9">
        <f t="shared" si="2"/>
        <v>90.648001249999993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39.753555110364033</v>
      </c>
      <c r="Z76" s="34" t="s">
        <v>4</v>
      </c>
      <c r="AA76" s="34">
        <v>23.629969852406386</v>
      </c>
      <c r="AB76" s="34" t="s">
        <v>4</v>
      </c>
      <c r="AC76" s="34">
        <v>5.0497614767783388</v>
      </c>
      <c r="AD76" s="34" t="s">
        <v>4</v>
      </c>
      <c r="AE76" s="34">
        <v>3.1901873299856076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28.376526230465636</v>
      </c>
      <c r="AL76" s="34" t="s">
        <v>4</v>
      </c>
      <c r="AM76" s="15"/>
    </row>
    <row r="77" spans="1:39">
      <c r="A77" s="3" t="s">
        <v>444</v>
      </c>
      <c r="B77" s="8">
        <v>36.865416749999994</v>
      </c>
      <c r="C77" s="34">
        <v>15.104001986999993</v>
      </c>
      <c r="D77" s="9">
        <f t="shared" si="4"/>
        <v>16.616622971499996</v>
      </c>
      <c r="E77" s="8">
        <v>9.8757482500000009</v>
      </c>
      <c r="F77" s="34" t="s">
        <v>4</v>
      </c>
      <c r="G77" s="9">
        <f t="shared" si="3"/>
        <v>9.763504750000001</v>
      </c>
      <c r="H77" s="8">
        <v>92.173012749999998</v>
      </c>
      <c r="I77" s="34">
        <v>92.173012749999998</v>
      </c>
      <c r="J77" s="9">
        <f t="shared" si="2"/>
        <v>91.418327750000003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43.390951537786279</v>
      </c>
      <c r="Z77" s="34" t="s">
        <v>4</v>
      </c>
      <c r="AA77" s="34">
        <v>35.816794632529451</v>
      </c>
      <c r="AB77" s="34" t="s">
        <v>4</v>
      </c>
      <c r="AC77" s="34">
        <v>7.2792348819959676</v>
      </c>
      <c r="AD77" s="34" t="s">
        <v>4</v>
      </c>
      <c r="AE77" s="34">
        <v>2.8508519879352634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10.662166959753048</v>
      </c>
      <c r="AL77" s="34" t="s">
        <v>4</v>
      </c>
      <c r="AM77" s="15"/>
    </row>
    <row r="78" spans="1:39">
      <c r="A78" s="3" t="s">
        <v>445</v>
      </c>
      <c r="B78" s="8">
        <v>18.128132749999999</v>
      </c>
      <c r="C78" s="34">
        <v>10.310906280999998</v>
      </c>
      <c r="D78" s="9">
        <f t="shared" si="4"/>
        <v>12.707454133999995</v>
      </c>
      <c r="E78" s="8">
        <v>8.9338862500000005</v>
      </c>
      <c r="F78" s="34" t="s">
        <v>4</v>
      </c>
      <c r="G78" s="9">
        <f t="shared" si="3"/>
        <v>9.4048172500000007</v>
      </c>
      <c r="H78" s="8">
        <v>91.947099749999992</v>
      </c>
      <c r="I78" s="34">
        <v>91.947099749999992</v>
      </c>
      <c r="J78" s="9">
        <f t="shared" si="2"/>
        <v>92.060056250000002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21.539056209035721</v>
      </c>
      <c r="Z78" s="34" t="s">
        <v>4</v>
      </c>
      <c r="AA78" s="34">
        <v>61.913710834046633</v>
      </c>
      <c r="AB78" s="34" t="s">
        <v>4</v>
      </c>
      <c r="AC78" s="34">
        <v>12.986913843703308</v>
      </c>
      <c r="AD78" s="34" t="s">
        <v>4</v>
      </c>
      <c r="AE78" s="34">
        <v>3.5603191132143412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-5.003062250000001</v>
      </c>
      <c r="C79" s="34">
        <v>15.64464343</v>
      </c>
      <c r="D79" s="9">
        <f t="shared" si="4"/>
        <v>12.977774855499998</v>
      </c>
      <c r="E79" s="8">
        <v>8.4520912500000023</v>
      </c>
      <c r="F79" s="34" t="s">
        <v>4</v>
      </c>
      <c r="G79" s="9">
        <f t="shared" si="3"/>
        <v>8.6929887500000014</v>
      </c>
      <c r="H79" s="8">
        <v>91.336514749999992</v>
      </c>
      <c r="I79" s="34">
        <v>91.336514749999992</v>
      </c>
      <c r="J79" s="9">
        <f t="shared" si="2"/>
        <v>91.641807249999999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31.266682873718555</v>
      </c>
      <c r="Z79" s="34" t="s">
        <v>4</v>
      </c>
      <c r="AA79" s="34">
        <v>50.868328898357149</v>
      </c>
      <c r="AB79" s="34" t="s">
        <v>4</v>
      </c>
      <c r="AC79" s="34">
        <v>5.0116157340081804</v>
      </c>
      <c r="AD79" s="34" t="s">
        <v>4</v>
      </c>
      <c r="AE79" s="34">
        <v>3.1660887530849244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9.6872837408312087</v>
      </c>
      <c r="AL79" s="34" t="s">
        <v>4</v>
      </c>
      <c r="AM79" s="15"/>
    </row>
    <row r="80" spans="1:39">
      <c r="A80" s="3" t="s">
        <v>447</v>
      </c>
      <c r="B80" s="8">
        <v>2.6466787499999995</v>
      </c>
      <c r="C80" s="34">
        <v>11.753323217</v>
      </c>
      <c r="D80" s="9">
        <f t="shared" si="4"/>
        <v>13.6989833235</v>
      </c>
      <c r="E80" s="8">
        <v>8.7789512500000022</v>
      </c>
      <c r="F80" s="34" t="s">
        <v>4</v>
      </c>
      <c r="G80" s="9">
        <f t="shared" si="3"/>
        <v>8.6155212500000022</v>
      </c>
      <c r="H80" s="8">
        <v>92.054271749999998</v>
      </c>
      <c r="I80" s="34">
        <v>92.054271749999998</v>
      </c>
      <c r="J80" s="9">
        <f t="shared" si="2"/>
        <v>91.695393249999995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29.758836289409068</v>
      </c>
      <c r="Z80" s="34" t="s">
        <v>4</v>
      </c>
      <c r="AA80" s="34">
        <v>32.004839948572652</v>
      </c>
      <c r="AB80" s="34" t="s">
        <v>4</v>
      </c>
      <c r="AC80" s="34">
        <v>17.245779771467635</v>
      </c>
      <c r="AD80" s="34" t="s">
        <v>4</v>
      </c>
      <c r="AE80" s="34">
        <v>3.1868487354845758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17.803695255066067</v>
      </c>
      <c r="AL80" s="34" t="s">
        <v>4</v>
      </c>
      <c r="AM80" s="15"/>
    </row>
    <row r="81" spans="1:39">
      <c r="A81" s="3" t="s">
        <v>448</v>
      </c>
      <c r="B81" s="8">
        <v>32.465913749999999</v>
      </c>
      <c r="C81" s="34">
        <v>10.929581486</v>
      </c>
      <c r="D81" s="9">
        <f t="shared" si="4"/>
        <v>11.341452351499999</v>
      </c>
      <c r="E81" s="8">
        <v>7.3605912500000006</v>
      </c>
      <c r="F81" s="34" t="s">
        <v>4</v>
      </c>
      <c r="G81" s="9">
        <f t="shared" si="3"/>
        <v>8.0697712500000023</v>
      </c>
      <c r="H81" s="8">
        <v>91.880088749999999</v>
      </c>
      <c r="I81" s="34">
        <v>91.880088749999999</v>
      </c>
      <c r="J81" s="9">
        <f t="shared" si="2"/>
        <v>91.967180249999998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3.9906093534796181</v>
      </c>
      <c r="Z81" s="34" t="s">
        <v>4</v>
      </c>
      <c r="AA81" s="34">
        <v>67.593352396807333</v>
      </c>
      <c r="AB81" s="34" t="s">
        <v>4</v>
      </c>
      <c r="AC81" s="34">
        <v>5.8771105002884854</v>
      </c>
      <c r="AD81" s="34" t="s">
        <v>4</v>
      </c>
      <c r="AE81" s="34">
        <v>22.538927749424573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17.253622749999998</v>
      </c>
      <c r="C82" s="34">
        <v>7.9403919059999986</v>
      </c>
      <c r="D82" s="9">
        <f t="shared" si="4"/>
        <v>9.4349866959999993</v>
      </c>
      <c r="E82" s="8">
        <v>8.347968250000001</v>
      </c>
      <c r="F82" s="34" t="s">
        <v>4</v>
      </c>
      <c r="G82" s="9">
        <f t="shared" si="3"/>
        <v>7.8542797500000008</v>
      </c>
      <c r="H82" s="8">
        <v>91.790688749999987</v>
      </c>
      <c r="I82" s="34">
        <v>91.790688749999987</v>
      </c>
      <c r="J82" s="9">
        <f t="shared" si="2"/>
        <v>91.835388749999993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35.752546680504572</v>
      </c>
      <c r="Z82" s="34" t="s">
        <v>4</v>
      </c>
      <c r="AA82" s="34">
        <v>43.501580905782156</v>
      </c>
      <c r="AB82" s="34" t="s">
        <v>4</v>
      </c>
      <c r="AC82" s="34">
        <v>5.5158583669315391</v>
      </c>
      <c r="AD82" s="34" t="s">
        <v>4</v>
      </c>
      <c r="AE82" s="34">
        <v>3.4846440880622431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11.7453699587195</v>
      </c>
      <c r="AL82" s="34" t="s">
        <v>4</v>
      </c>
      <c r="AM82" s="15"/>
    </row>
    <row r="83" spans="1:39">
      <c r="A83" s="3" t="s">
        <v>450</v>
      </c>
      <c r="B83" s="8">
        <v>2.3336507499999994</v>
      </c>
      <c r="C83" s="34">
        <v>24.470946621</v>
      </c>
      <c r="D83" s="9">
        <f t="shared" si="4"/>
        <v>16.205669263499999</v>
      </c>
      <c r="E83" s="8">
        <v>8.2305932500000019</v>
      </c>
      <c r="F83" s="34" t="s">
        <v>4</v>
      </c>
      <c r="G83" s="9">
        <f t="shared" si="3"/>
        <v>8.2892807500000014</v>
      </c>
      <c r="H83" s="8">
        <v>91.331701749999993</v>
      </c>
      <c r="I83" s="34">
        <v>91.331701749999993</v>
      </c>
      <c r="J83" s="9">
        <f t="shared" si="2"/>
        <v>91.561195249999997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38.53488801656281</v>
      </c>
      <c r="Z83" s="34" t="s">
        <v>4</v>
      </c>
      <c r="AA83" s="34">
        <v>40.897747987328628</v>
      </c>
      <c r="AB83" s="34" t="s">
        <v>4</v>
      </c>
      <c r="AC83" s="34">
        <v>5.0752690002740257</v>
      </c>
      <c r="AD83" s="34" t="s">
        <v>4</v>
      </c>
      <c r="AE83" s="34">
        <v>3.2063017105656511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12.28579328526888</v>
      </c>
      <c r="AL83" s="34" t="s">
        <v>4</v>
      </c>
      <c r="AM83" s="15"/>
    </row>
    <row r="84" spans="1:39">
      <c r="A84" s="3" t="s">
        <v>451</v>
      </c>
      <c r="B84" s="8">
        <v>-69.066967250000005</v>
      </c>
      <c r="C84" s="34">
        <v>-60.024786822000003</v>
      </c>
      <c r="D84" s="9">
        <f t="shared" si="4"/>
        <v>-17.7769201005</v>
      </c>
      <c r="E84" s="8">
        <v>70.293012250000004</v>
      </c>
      <c r="F84" s="34" t="s">
        <v>4</v>
      </c>
      <c r="G84" s="9">
        <f t="shared" si="3"/>
        <v>39.261802750000001</v>
      </c>
      <c r="H84" s="8">
        <v>88.289401749999996</v>
      </c>
      <c r="I84" s="34">
        <v>88.289401749999996</v>
      </c>
      <c r="J84" s="9">
        <f t="shared" si="2"/>
        <v>89.810551750000002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17.815670154615859</v>
      </c>
      <c r="Z84" s="34" t="s">
        <v>4</v>
      </c>
      <c r="AA84" s="34">
        <v>7.7340753556323136</v>
      </c>
      <c r="AB84" s="34" t="s">
        <v>4</v>
      </c>
      <c r="AC84" s="34">
        <v>6.024482694286009</v>
      </c>
      <c r="AD84" s="34" t="s">
        <v>4</v>
      </c>
      <c r="AE84" s="34">
        <v>2.8508519879352638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65.574919807530563</v>
      </c>
      <c r="AL84" s="34" t="s">
        <v>4</v>
      </c>
      <c r="AM84" s="15"/>
    </row>
    <row r="85" spans="1:39">
      <c r="A85" s="3" t="s">
        <v>452</v>
      </c>
      <c r="B85" s="8">
        <v>-58.123979249999998</v>
      </c>
      <c r="C85" s="34">
        <v>-79.394021272000003</v>
      </c>
      <c r="D85" s="9">
        <f t="shared" si="4"/>
        <v>-69.709404047000007</v>
      </c>
      <c r="E85" s="8">
        <v>86.355659250000002</v>
      </c>
      <c r="F85" s="34" t="s">
        <v>4</v>
      </c>
      <c r="G85" s="9">
        <f t="shared" si="3"/>
        <v>78.324335750000003</v>
      </c>
      <c r="H85" s="8">
        <v>81.998421749999991</v>
      </c>
      <c r="I85" s="34">
        <v>81.998421749999991</v>
      </c>
      <c r="J85" s="9">
        <f t="shared" si="2"/>
        <v>85.143911750000001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29.326340515890315</v>
      </c>
      <c r="Z85" s="34" t="s">
        <v>4</v>
      </c>
      <c r="AA85" s="34">
        <v>7.7340753556323127</v>
      </c>
      <c r="AB85" s="34" t="s">
        <v>4</v>
      </c>
      <c r="AC85" s="34">
        <v>6.1743742141564004</v>
      </c>
      <c r="AD85" s="34" t="s">
        <v>4</v>
      </c>
      <c r="AE85" s="34">
        <v>2.8508519879352634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53.914357926385712</v>
      </c>
      <c r="AL85" s="34" t="s">
        <v>4</v>
      </c>
      <c r="AM85" s="15"/>
    </row>
    <row r="86" spans="1:39">
      <c r="A86" s="3" t="s">
        <v>453</v>
      </c>
      <c r="B86" s="8">
        <v>2.0537967499999996</v>
      </c>
      <c r="C86" s="34">
        <v>-9.2864124659999998</v>
      </c>
      <c r="D86" s="9">
        <f t="shared" si="4"/>
        <v>-44.340216869000002</v>
      </c>
      <c r="E86" s="8">
        <v>55.832350249999998</v>
      </c>
      <c r="F86" s="34" t="s">
        <v>4</v>
      </c>
      <c r="G86" s="9">
        <f t="shared" si="3"/>
        <v>71.094004749999996</v>
      </c>
      <c r="H86" s="8">
        <v>86.526002749999989</v>
      </c>
      <c r="I86" s="34">
        <v>86.526002749999989</v>
      </c>
      <c r="J86" s="9">
        <f t="shared" si="2"/>
        <v>84.26221224999999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39.492575169177904</v>
      </c>
      <c r="Z86" s="34" t="s">
        <v>4</v>
      </c>
      <c r="AA86" s="34">
        <v>7.7340753556323127</v>
      </c>
      <c r="AB86" s="34" t="s">
        <v>4</v>
      </c>
      <c r="AC86" s="34">
        <v>5.9189446611372158</v>
      </c>
      <c r="AD86" s="34" t="s">
        <v>4</v>
      </c>
      <c r="AE86" s="34">
        <v>3.9473066120638425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42.907098201988717</v>
      </c>
      <c r="AL86" s="34" t="s">
        <v>4</v>
      </c>
      <c r="AM86" s="15"/>
    </row>
    <row r="87" spans="1:39">
      <c r="A87" s="3" t="s">
        <v>454</v>
      </c>
      <c r="B87" s="8">
        <v>-46.796929249999998</v>
      </c>
      <c r="C87" s="34">
        <v>-20.182362745999999</v>
      </c>
      <c r="D87" s="9">
        <f t="shared" si="4"/>
        <v>-14.734387605999999</v>
      </c>
      <c r="E87" s="8">
        <v>69.491164249999997</v>
      </c>
      <c r="F87" s="34" t="s">
        <v>4</v>
      </c>
      <c r="G87" s="9">
        <f t="shared" si="3"/>
        <v>62.661757249999994</v>
      </c>
      <c r="H87" s="8">
        <v>86.557378749999998</v>
      </c>
      <c r="I87" s="34">
        <v>86.557378749999998</v>
      </c>
      <c r="J87" s="9">
        <f t="shared" si="2"/>
        <v>86.541690749999987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34.906040995966293</v>
      </c>
      <c r="Z87" s="34" t="s">
        <v>4</v>
      </c>
      <c r="AA87" s="34">
        <v>7.7340753556323127</v>
      </c>
      <c r="AB87" s="34" t="s">
        <v>4</v>
      </c>
      <c r="AC87" s="34">
        <v>6.9943195294145903</v>
      </c>
      <c r="AD87" s="34" t="s">
        <v>4</v>
      </c>
      <c r="AE87" s="34">
        <v>2.8508519879352634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47.514712131051546</v>
      </c>
      <c r="AL87" s="34" t="s">
        <v>4</v>
      </c>
      <c r="AM87" s="15"/>
    </row>
    <row r="88" spans="1:39">
      <c r="A88" s="3" t="s">
        <v>455</v>
      </c>
      <c r="B88" s="8">
        <v>-67.478679249999999</v>
      </c>
      <c r="C88" s="34">
        <v>-61.104106207000001</v>
      </c>
      <c r="D88" s="9">
        <f t="shared" si="4"/>
        <v>-40.643234476499998</v>
      </c>
      <c r="E88" s="8">
        <v>78.86038825</v>
      </c>
      <c r="F88" s="34" t="s">
        <v>4</v>
      </c>
      <c r="G88" s="9">
        <f t="shared" si="3"/>
        <v>74.175776249999998</v>
      </c>
      <c r="H88" s="8">
        <v>85.001935749999987</v>
      </c>
      <c r="I88" s="34">
        <v>85.001935749999987</v>
      </c>
      <c r="J88" s="9">
        <f t="shared" si="2"/>
        <v>85.779657249999985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26.676176822627507</v>
      </c>
      <c r="Z88" s="34" t="s">
        <v>4</v>
      </c>
      <c r="AA88" s="34">
        <v>7.7340753556323127</v>
      </c>
      <c r="AB88" s="34" t="s">
        <v>4</v>
      </c>
      <c r="AC88" s="34">
        <v>5.2798038701939491</v>
      </c>
      <c r="AD88" s="34" t="s">
        <v>4</v>
      </c>
      <c r="AE88" s="34">
        <v>2.8508519879352634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57.459091963610987</v>
      </c>
      <c r="AL88" s="34" t="s">
        <v>4</v>
      </c>
      <c r="AM88" s="15"/>
    </row>
    <row r="89" spans="1:39">
      <c r="A89" s="3" t="s">
        <v>456</v>
      </c>
      <c r="B89" s="8">
        <v>25.126062999999998</v>
      </c>
      <c r="C89" s="34">
        <v>4.06946151</v>
      </c>
      <c r="D89" s="9">
        <f t="shared" si="4"/>
        <v>-28.517322348500002</v>
      </c>
      <c r="E89" s="8">
        <v>73.885688999999999</v>
      </c>
      <c r="F89" s="34" t="s">
        <v>4</v>
      </c>
      <c r="G89" s="9">
        <f t="shared" si="3"/>
        <v>76.373038624999992</v>
      </c>
      <c r="H89" s="8">
        <v>84.832010999999994</v>
      </c>
      <c r="I89" s="34">
        <v>84.832010999999994</v>
      </c>
      <c r="J89" s="9">
        <f t="shared" si="2"/>
        <v>84.916973374999998</v>
      </c>
      <c r="K89" s="34">
        <v>52.599792000000001</v>
      </c>
      <c r="L89" s="34" t="s">
        <v>4</v>
      </c>
      <c r="M89" s="34">
        <v>16.340464999999998</v>
      </c>
      <c r="N89" s="34" t="s">
        <v>4</v>
      </c>
      <c r="O89" s="34">
        <v>15.767882999999999</v>
      </c>
      <c r="P89" s="34" t="s">
        <v>4</v>
      </c>
      <c r="Q89" s="34">
        <v>4.6966890000000001</v>
      </c>
      <c r="R89" s="34" t="s">
        <v>4</v>
      </c>
      <c r="S89" s="34">
        <v>0</v>
      </c>
      <c r="T89" s="34" t="s">
        <v>4</v>
      </c>
      <c r="U89" s="34">
        <v>3.2335090000000002</v>
      </c>
      <c r="V89" s="34" t="s">
        <v>4</v>
      </c>
      <c r="W89" s="34">
        <v>50.192431999999997</v>
      </c>
      <c r="X89" s="34" t="s">
        <v>4</v>
      </c>
      <c r="Y89" s="34">
        <v>37.985413000000001</v>
      </c>
      <c r="Z89" s="34" t="s">
        <v>4</v>
      </c>
      <c r="AA89" s="34">
        <v>11.149679000000001</v>
      </c>
      <c r="AB89" s="34" t="s">
        <v>4</v>
      </c>
      <c r="AC89" s="34">
        <v>6.0573610000000002</v>
      </c>
      <c r="AD89" s="34" t="s">
        <v>4</v>
      </c>
      <c r="AE89" s="34">
        <v>1.9309480000000001</v>
      </c>
      <c r="AF89" s="34" t="s">
        <v>4</v>
      </c>
      <c r="AG89" s="34" t="s">
        <v>4</v>
      </c>
      <c r="AH89" s="34" t="s">
        <v>4</v>
      </c>
      <c r="AI89" s="34">
        <v>1.683829</v>
      </c>
      <c r="AJ89" s="34" t="s">
        <v>4</v>
      </c>
      <c r="AK89" s="34">
        <v>41.192771</v>
      </c>
      <c r="AL89" s="34" t="s">
        <v>4</v>
      </c>
      <c r="AM89" s="15"/>
    </row>
    <row r="90" spans="1:39">
      <c r="A90" s="3" t="s">
        <v>457</v>
      </c>
      <c r="B90" s="8">
        <v>36.360422999999997</v>
      </c>
      <c r="C90" s="34">
        <v>23.087077896999997</v>
      </c>
      <c r="D90" s="9">
        <f t="shared" si="4"/>
        <v>13.578269703499998</v>
      </c>
      <c r="E90" s="8">
        <v>42.608451000000002</v>
      </c>
      <c r="F90" s="34" t="s">
        <v>4</v>
      </c>
      <c r="G90" s="9">
        <f t="shared" si="3"/>
        <v>58.247070000000001</v>
      </c>
      <c r="H90" s="8">
        <v>85.465453999999994</v>
      </c>
      <c r="I90" s="34">
        <v>85.465453999999994</v>
      </c>
      <c r="J90" s="9">
        <f t="shared" si="2"/>
        <v>85.148732499999994</v>
      </c>
      <c r="K90" s="34">
        <v>50.532186000000003</v>
      </c>
      <c r="L90" s="34" t="s">
        <v>4</v>
      </c>
      <c r="M90" s="34">
        <v>35.962214000000003</v>
      </c>
      <c r="N90" s="34" t="s">
        <v>4</v>
      </c>
      <c r="O90" s="34">
        <v>23.645119999999999</v>
      </c>
      <c r="P90" s="34" t="s">
        <v>4</v>
      </c>
      <c r="Q90" s="34">
        <v>12.378806000000001</v>
      </c>
      <c r="R90" s="34" t="s">
        <v>4</v>
      </c>
      <c r="S90" s="34">
        <v>7.6471869999999997</v>
      </c>
      <c r="T90" s="34" t="s">
        <v>4</v>
      </c>
      <c r="U90" s="34">
        <v>13.956476</v>
      </c>
      <c r="V90" s="34" t="s">
        <v>4</v>
      </c>
      <c r="W90" s="34">
        <v>44.254623000000002</v>
      </c>
      <c r="X90" s="34" t="s">
        <v>4</v>
      </c>
      <c r="Y90" s="34">
        <v>40.242632</v>
      </c>
      <c r="Z90" s="34" t="s">
        <v>4</v>
      </c>
      <c r="AA90" s="34">
        <v>13.976048</v>
      </c>
      <c r="AB90" s="34" t="s">
        <v>4</v>
      </c>
      <c r="AC90" s="34">
        <v>0</v>
      </c>
      <c r="AD90" s="34" t="s">
        <v>4</v>
      </c>
      <c r="AE90" s="34">
        <v>3.3295460000000001</v>
      </c>
      <c r="AF90" s="34" t="s">
        <v>4</v>
      </c>
      <c r="AG90" s="34">
        <v>7.6471869999999997</v>
      </c>
      <c r="AH90" s="34" t="s">
        <v>4</v>
      </c>
      <c r="AI90" s="34">
        <v>1.660196</v>
      </c>
      <c r="AJ90" s="34" t="s">
        <v>4</v>
      </c>
      <c r="AK90" s="34">
        <v>33.144390999999999</v>
      </c>
      <c r="AL90" s="34" t="s">
        <v>4</v>
      </c>
      <c r="AM90" s="15"/>
    </row>
    <row r="91" spans="1:39">
      <c r="A91" s="3" t="s">
        <v>458</v>
      </c>
      <c r="B91" s="8">
        <v>-18.490452999999999</v>
      </c>
      <c r="C91" s="34">
        <v>7.3053685640000019</v>
      </c>
      <c r="D91" s="9">
        <f t="shared" si="4"/>
        <v>15.196223230499999</v>
      </c>
      <c r="E91" s="8">
        <v>45.359642000000001</v>
      </c>
      <c r="F91" s="34" t="s">
        <v>4</v>
      </c>
      <c r="G91" s="9">
        <f t="shared" si="3"/>
        <v>43.984046500000005</v>
      </c>
      <c r="H91" s="8">
        <v>88.951137000000003</v>
      </c>
      <c r="I91" s="34">
        <v>88.951137000000003</v>
      </c>
      <c r="J91" s="9">
        <f t="shared" si="2"/>
        <v>87.208295499999991</v>
      </c>
      <c r="K91" s="34">
        <v>49.399270000000001</v>
      </c>
      <c r="L91" s="34" t="s">
        <v>4</v>
      </c>
      <c r="M91" s="34">
        <v>30.968364000000001</v>
      </c>
      <c r="N91" s="34" t="s">
        <v>4</v>
      </c>
      <c r="O91" s="34">
        <v>16.792998999999998</v>
      </c>
      <c r="P91" s="34" t="s">
        <v>4</v>
      </c>
      <c r="Q91" s="34">
        <v>4.0637169999999996</v>
      </c>
      <c r="R91" s="34" t="s">
        <v>4</v>
      </c>
      <c r="S91" s="34">
        <v>0</v>
      </c>
      <c r="T91" s="34" t="s">
        <v>4</v>
      </c>
      <c r="U91" s="34">
        <v>0</v>
      </c>
      <c r="V91" s="34" t="s">
        <v>4</v>
      </c>
      <c r="W91" s="34">
        <v>57.348174</v>
      </c>
      <c r="X91" s="34" t="s">
        <v>4</v>
      </c>
      <c r="Y91" s="34">
        <v>33.102795</v>
      </c>
      <c r="Z91" s="34" t="s">
        <v>4</v>
      </c>
      <c r="AA91" s="34">
        <v>10.868690000000001</v>
      </c>
      <c r="AB91" s="34" t="s">
        <v>4</v>
      </c>
      <c r="AC91" s="34">
        <v>2.5658539999999999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53.462662000000002</v>
      </c>
      <c r="AL91" s="34" t="s">
        <v>4</v>
      </c>
      <c r="AM91" s="15"/>
    </row>
    <row r="92" spans="1:39">
      <c r="A92" s="3">
        <v>44652</v>
      </c>
      <c r="B92" s="8">
        <v>25.919965000000001</v>
      </c>
      <c r="C92" s="34">
        <v>34.698022038000005</v>
      </c>
      <c r="D92" s="9">
        <f t="shared" si="4"/>
        <v>21.001695301000005</v>
      </c>
      <c r="E92" s="8">
        <v>23.787790000000001</v>
      </c>
      <c r="F92" s="34" t="s">
        <v>4</v>
      </c>
      <c r="G92" s="9">
        <f t="shared" si="3"/>
        <v>34.573716000000005</v>
      </c>
      <c r="H92" s="8">
        <v>88.569478000000004</v>
      </c>
      <c r="I92" s="34">
        <v>88.569478000000004</v>
      </c>
      <c r="J92" s="9">
        <f t="shared" si="2"/>
        <v>88.76030750000001</v>
      </c>
      <c r="K92" s="34">
        <v>56.910642000000003</v>
      </c>
      <c r="L92" s="34" t="s">
        <v>4</v>
      </c>
      <c r="M92" s="34">
        <v>36.748899000000002</v>
      </c>
      <c r="N92" s="34" t="s">
        <v>4</v>
      </c>
      <c r="O92" s="34">
        <v>31.039466000000001</v>
      </c>
      <c r="P92" s="34" t="s">
        <v>4</v>
      </c>
      <c r="Q92" s="34">
        <v>5.2537440000000002</v>
      </c>
      <c r="R92" s="34" t="s">
        <v>4</v>
      </c>
      <c r="S92" s="34">
        <v>0</v>
      </c>
      <c r="T92" s="34" t="s">
        <v>4</v>
      </c>
      <c r="U92" s="34">
        <v>2.2724229999999999</v>
      </c>
      <c r="V92" s="34" t="s">
        <v>4</v>
      </c>
      <c r="W92" s="34">
        <v>37.995232000000001</v>
      </c>
      <c r="X92" s="34" t="s">
        <v>4</v>
      </c>
      <c r="Y92" s="34">
        <v>37.378376000000003</v>
      </c>
      <c r="Z92" s="34" t="s">
        <v>4</v>
      </c>
      <c r="AA92" s="34">
        <v>20.868092999999998</v>
      </c>
      <c r="AB92" s="34" t="s">
        <v>4</v>
      </c>
      <c r="AC92" s="34">
        <v>19.255549999999999</v>
      </c>
      <c r="AD92" s="34" t="s">
        <v>4</v>
      </c>
      <c r="AE92" s="34">
        <v>2.1167189999999998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20.381263000000001</v>
      </c>
      <c r="AL92" s="34" t="s">
        <v>4</v>
      </c>
      <c r="AM92" s="15"/>
    </row>
    <row r="93" spans="1:39">
      <c r="A93" s="3">
        <v>44743</v>
      </c>
      <c r="B93" s="8">
        <v>53.918770000000002</v>
      </c>
      <c r="C93" s="34">
        <v>32.931580663000005</v>
      </c>
      <c r="D93" s="9">
        <f t="shared" ref="D93" si="5">AVERAGE(C92:C93)</f>
        <v>33.814801350500005</v>
      </c>
      <c r="E93" s="8">
        <v>24.791112999999999</v>
      </c>
      <c r="F93" s="34" t="s">
        <v>4</v>
      </c>
      <c r="G93" s="9">
        <f t="shared" ref="G93" si="6">AVERAGE(E92:E93)</f>
        <v>24.289451499999998</v>
      </c>
      <c r="H93" s="8">
        <v>88.549353999999994</v>
      </c>
      <c r="I93" s="34">
        <v>88.549353999999994</v>
      </c>
      <c r="J93" s="9">
        <f t="shared" ref="J93" si="7">AVERAGE(H92:H93)</f>
        <v>88.559415999999999</v>
      </c>
      <c r="K93" s="34">
        <v>19.649049000000002</v>
      </c>
      <c r="L93" s="34" t="s">
        <v>4</v>
      </c>
      <c r="M93" s="34">
        <v>56.090105999999999</v>
      </c>
      <c r="N93" s="34" t="s">
        <v>4</v>
      </c>
      <c r="O93" s="34">
        <v>11.552344</v>
      </c>
      <c r="P93" s="34" t="s">
        <v>4</v>
      </c>
      <c r="Q93" s="34">
        <v>7.1955299999999998</v>
      </c>
      <c r="R93" s="34" t="s">
        <v>4</v>
      </c>
      <c r="S93" s="34">
        <v>3.4823940000000002</v>
      </c>
      <c r="T93" s="34" t="s">
        <v>4</v>
      </c>
      <c r="U93" s="34">
        <v>4.006856</v>
      </c>
      <c r="V93" s="34" t="s">
        <v>4</v>
      </c>
      <c r="W93" s="34">
        <v>32.814309999999999</v>
      </c>
      <c r="X93" s="34" t="s">
        <v>4</v>
      </c>
      <c r="Y93" s="34">
        <v>18.766912000000001</v>
      </c>
      <c r="Z93" s="34" t="s">
        <v>4</v>
      </c>
      <c r="AA93" s="34">
        <v>38.974504000000003</v>
      </c>
      <c r="AB93" s="34" t="s">
        <v>4</v>
      </c>
      <c r="AC93" s="34">
        <v>3.0631590000000002</v>
      </c>
      <c r="AD93" s="34" t="s">
        <v>4</v>
      </c>
      <c r="AE93" s="34">
        <v>4.132371</v>
      </c>
      <c r="AF93" s="34" t="s">
        <v>4</v>
      </c>
      <c r="AG93" s="34">
        <v>3.4823940000000002</v>
      </c>
      <c r="AH93" s="34" t="s">
        <v>4</v>
      </c>
      <c r="AI93" s="34">
        <v>4.006856</v>
      </c>
      <c r="AJ93" s="34" t="s">
        <v>4</v>
      </c>
      <c r="AK93" s="34">
        <v>27.573803000000002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1"/>
  <sheetViews>
    <sheetView showGridLines="0" zoomScaleNormal="100" workbookViewId="0">
      <pane xSplit="1" ySplit="8" topLeftCell="B40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507</v>
      </c>
    </row>
    <row r="2" spans="1:4">
      <c r="A2" s="52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1" t="s">
        <v>506</v>
      </c>
      <c r="B5" s="66" t="s">
        <v>505</v>
      </c>
      <c r="C5" s="67"/>
    </row>
    <row r="6" spans="1:4" ht="15" customHeight="1">
      <c r="A6" s="62"/>
      <c r="B6" s="68"/>
      <c r="C6" s="69"/>
    </row>
    <row r="7" spans="1:4" ht="15" customHeight="1">
      <c r="A7" s="62"/>
      <c r="B7" s="63" t="s">
        <v>0</v>
      </c>
      <c r="C7" s="70"/>
    </row>
    <row r="8" spans="1:4" ht="15" customHeight="1">
      <c r="A8" s="62"/>
      <c r="B8" s="6" t="s">
        <v>480</v>
      </c>
      <c r="C8" s="13" t="s">
        <v>482</v>
      </c>
    </row>
    <row r="9" spans="1:4">
      <c r="A9" s="3">
        <v>32509</v>
      </c>
      <c r="B9" s="10">
        <v>5.0524265081224025</v>
      </c>
      <c r="C9" s="9" t="s">
        <v>4</v>
      </c>
      <c r="D9" s="15"/>
    </row>
    <row r="10" spans="1:4">
      <c r="A10" s="3">
        <v>32540</v>
      </c>
      <c r="B10" s="10">
        <v>5.4358250368405079</v>
      </c>
      <c r="C10" s="9" t="s">
        <v>4</v>
      </c>
      <c r="D10" s="15"/>
    </row>
    <row r="11" spans="1:4">
      <c r="A11" s="3">
        <v>32568</v>
      </c>
      <c r="B11" s="10">
        <v>5.1783626166792374</v>
      </c>
      <c r="C11" s="11">
        <f t="shared" ref="C11:C74" si="0">AVERAGE(B9:B11)</f>
        <v>5.2222047205473823</v>
      </c>
      <c r="D11" s="15"/>
    </row>
    <row r="12" spans="1:4">
      <c r="A12" s="3">
        <v>32599</v>
      </c>
      <c r="B12" s="10">
        <v>4.7679366645279879</v>
      </c>
      <c r="C12" s="11">
        <f t="shared" si="0"/>
        <v>5.127374772682578</v>
      </c>
      <c r="D12" s="15"/>
    </row>
    <row r="13" spans="1:4">
      <c r="A13" s="3">
        <v>32629</v>
      </c>
      <c r="B13" s="10">
        <v>4.063416498575573</v>
      </c>
      <c r="C13" s="11">
        <f t="shared" si="0"/>
        <v>4.6699052599275994</v>
      </c>
      <c r="D13" s="15"/>
    </row>
    <row r="14" spans="1:4">
      <c r="A14" s="3">
        <v>32660</v>
      </c>
      <c r="B14" s="10">
        <v>4.0817028579777936</v>
      </c>
      <c r="C14" s="11">
        <f t="shared" si="0"/>
        <v>4.3043520070271182</v>
      </c>
      <c r="D14" s="15"/>
    </row>
    <row r="15" spans="1:4">
      <c r="A15" s="3">
        <v>32690</v>
      </c>
      <c r="B15" s="10">
        <v>4.5215976486604426</v>
      </c>
      <c r="C15" s="11">
        <f t="shared" si="0"/>
        <v>4.2222390017379361</v>
      </c>
      <c r="D15" s="15"/>
    </row>
    <row r="16" spans="1:4">
      <c r="A16" s="3">
        <v>32721</v>
      </c>
      <c r="B16" s="10">
        <v>3.5550968635019711</v>
      </c>
      <c r="C16" s="11">
        <f t="shared" si="0"/>
        <v>4.0527991233800691</v>
      </c>
      <c r="D16" s="15"/>
    </row>
    <row r="17" spans="1:4">
      <c r="A17" s="3">
        <v>32752</v>
      </c>
      <c r="B17" s="10">
        <v>3.656355784708599</v>
      </c>
      <c r="C17" s="11">
        <f t="shared" si="0"/>
        <v>3.9110167656236712</v>
      </c>
      <c r="D17" s="15"/>
    </row>
    <row r="18" spans="1:4">
      <c r="A18" s="3">
        <v>32782</v>
      </c>
      <c r="B18" s="10">
        <v>4.5881346517789678</v>
      </c>
      <c r="C18" s="11">
        <f t="shared" si="0"/>
        <v>3.9331957666631792</v>
      </c>
      <c r="D18" s="15"/>
    </row>
    <row r="19" spans="1:4">
      <c r="A19" s="3">
        <v>32813</v>
      </c>
      <c r="B19" s="10">
        <v>4.0983365375113419</v>
      </c>
      <c r="C19" s="11">
        <f t="shared" si="0"/>
        <v>4.1142756579996362</v>
      </c>
      <c r="D19" s="15"/>
    </row>
    <row r="20" spans="1:4">
      <c r="A20" s="3">
        <v>32843</v>
      </c>
      <c r="B20" s="10">
        <v>4.8694451041309739</v>
      </c>
      <c r="C20" s="11">
        <f t="shared" si="0"/>
        <v>4.5186387644737609</v>
      </c>
      <c r="D20" s="15"/>
    </row>
    <row r="21" spans="1:4">
      <c r="A21" s="3">
        <v>32874</v>
      </c>
      <c r="B21" s="10">
        <v>4.4349074294047499</v>
      </c>
      <c r="C21" s="11">
        <f t="shared" si="0"/>
        <v>4.4675630236823549</v>
      </c>
      <c r="D21" s="15"/>
    </row>
    <row r="22" spans="1:4">
      <c r="A22" s="3">
        <v>32905</v>
      </c>
      <c r="B22" s="10">
        <v>4.6310896007963853</v>
      </c>
      <c r="C22" s="11">
        <f t="shared" si="0"/>
        <v>4.6451473781107033</v>
      </c>
      <c r="D22" s="15"/>
    </row>
    <row r="23" spans="1:4">
      <c r="A23" s="3">
        <v>32933</v>
      </c>
      <c r="B23" s="10">
        <v>4.7465004625340539</v>
      </c>
      <c r="C23" s="11">
        <f t="shared" si="0"/>
        <v>4.6041658309117297</v>
      </c>
      <c r="D23" s="15"/>
    </row>
    <row r="24" spans="1:4">
      <c r="A24" s="3">
        <v>32964</v>
      </c>
      <c r="B24" s="10">
        <v>4.8598168518419982</v>
      </c>
      <c r="C24" s="11">
        <f t="shared" si="0"/>
        <v>4.7458023050574791</v>
      </c>
      <c r="D24" s="15"/>
    </row>
    <row r="25" spans="1:4">
      <c r="A25" s="3">
        <v>32994</v>
      </c>
      <c r="B25" s="10">
        <v>4.2251200610819328</v>
      </c>
      <c r="C25" s="11">
        <f t="shared" si="0"/>
        <v>4.6104791251526622</v>
      </c>
      <c r="D25" s="15"/>
    </row>
    <row r="26" spans="1:4">
      <c r="A26" s="3">
        <v>33025</v>
      </c>
      <c r="B26" s="10">
        <v>4.9935582750359426</v>
      </c>
      <c r="C26" s="11">
        <f t="shared" si="0"/>
        <v>4.6928317293199582</v>
      </c>
      <c r="D26" s="15"/>
    </row>
    <row r="27" spans="1:4">
      <c r="A27" s="3">
        <v>33055</v>
      </c>
      <c r="B27" s="10">
        <v>3.982392812230271</v>
      </c>
      <c r="C27" s="11">
        <f t="shared" si="0"/>
        <v>4.400357049449382</v>
      </c>
      <c r="D27" s="15"/>
    </row>
    <row r="28" spans="1:4">
      <c r="A28" s="3">
        <v>33086</v>
      </c>
      <c r="B28" s="10">
        <v>4.3589594334491508</v>
      </c>
      <c r="C28" s="11">
        <f t="shared" si="0"/>
        <v>4.4449701735717886</v>
      </c>
      <c r="D28" s="15"/>
    </row>
    <row r="29" spans="1:4">
      <c r="A29" s="3">
        <v>33117</v>
      </c>
      <c r="B29" s="10">
        <v>4.0502900797544612</v>
      </c>
      <c r="C29" s="11">
        <f t="shared" si="0"/>
        <v>4.1305474418112942</v>
      </c>
      <c r="D29" s="15"/>
    </row>
    <row r="30" spans="1:4">
      <c r="A30" s="3">
        <v>33147</v>
      </c>
      <c r="B30" s="10">
        <v>3.3738824730067938</v>
      </c>
      <c r="C30" s="11">
        <f t="shared" si="0"/>
        <v>3.9277106620701354</v>
      </c>
      <c r="D30" s="15"/>
    </row>
    <row r="31" spans="1:4">
      <c r="A31" s="3">
        <v>33178</v>
      </c>
      <c r="B31" s="10">
        <v>4.0474398336157922</v>
      </c>
      <c r="C31" s="11">
        <f t="shared" si="0"/>
        <v>3.8238707954590154</v>
      </c>
      <c r="D31" s="15"/>
    </row>
    <row r="32" spans="1:4">
      <c r="A32" s="3">
        <v>33208</v>
      </c>
      <c r="B32" s="10">
        <v>3.9310029692230417</v>
      </c>
      <c r="C32" s="11">
        <f t="shared" si="0"/>
        <v>3.7841084252818757</v>
      </c>
      <c r="D32" s="15"/>
    </row>
    <row r="33" spans="1:4">
      <c r="A33" s="3">
        <v>33239</v>
      </c>
      <c r="B33" s="10">
        <v>3.8090701267914002</v>
      </c>
      <c r="C33" s="11">
        <f t="shared" si="0"/>
        <v>3.9291709765434111</v>
      </c>
      <c r="D33" s="15"/>
    </row>
    <row r="34" spans="1:4">
      <c r="A34" s="3">
        <v>33270</v>
      </c>
      <c r="B34" s="10">
        <v>2.8657928320409525</v>
      </c>
      <c r="C34" s="11">
        <f t="shared" si="0"/>
        <v>3.5352886426851313</v>
      </c>
      <c r="D34" s="15"/>
    </row>
    <row r="35" spans="1:4">
      <c r="A35" s="3">
        <v>33298</v>
      </c>
      <c r="B35" s="10">
        <v>3.6713621580751727</v>
      </c>
      <c r="C35" s="11">
        <f t="shared" si="0"/>
        <v>3.4487417056358418</v>
      </c>
      <c r="D35" s="15"/>
    </row>
    <row r="36" spans="1:4">
      <c r="A36" s="3">
        <v>33329</v>
      </c>
      <c r="B36" s="10">
        <v>4.1636490442207315</v>
      </c>
      <c r="C36" s="11">
        <f t="shared" si="0"/>
        <v>3.5669346781122857</v>
      </c>
      <c r="D36" s="15"/>
    </row>
    <row r="37" spans="1:4">
      <c r="A37" s="3">
        <v>33359</v>
      </c>
      <c r="B37" s="10">
        <v>4.2997137908504364</v>
      </c>
      <c r="C37" s="11">
        <f t="shared" si="0"/>
        <v>4.0449083310487799</v>
      </c>
      <c r="D37" s="15"/>
    </row>
    <row r="38" spans="1:4">
      <c r="A38" s="3">
        <v>33390</v>
      </c>
      <c r="B38" s="10">
        <v>3.8096336288887018</v>
      </c>
      <c r="C38" s="11">
        <f t="shared" si="0"/>
        <v>4.0909988213199568</v>
      </c>
      <c r="D38" s="15"/>
    </row>
    <row r="39" spans="1:4">
      <c r="A39" s="3">
        <v>33420</v>
      </c>
      <c r="B39" s="10">
        <v>3.7781542610670069</v>
      </c>
      <c r="C39" s="11">
        <f t="shared" si="0"/>
        <v>3.9625005602687149</v>
      </c>
      <c r="D39" s="15"/>
    </row>
    <row r="40" spans="1:4">
      <c r="A40" s="3">
        <v>33451</v>
      </c>
      <c r="B40" s="10">
        <v>3.6695214852018108</v>
      </c>
      <c r="C40" s="11">
        <f t="shared" si="0"/>
        <v>3.7524364583858394</v>
      </c>
      <c r="D40" s="15"/>
    </row>
    <row r="41" spans="1:4">
      <c r="A41" s="3">
        <v>33482</v>
      </c>
      <c r="B41" s="10">
        <v>3.7219782682661737</v>
      </c>
      <c r="C41" s="11">
        <f t="shared" si="0"/>
        <v>3.723218004844997</v>
      </c>
      <c r="D41" s="15"/>
    </row>
    <row r="42" spans="1:4">
      <c r="A42" s="3">
        <v>33512</v>
      </c>
      <c r="B42" s="10">
        <v>4.1941592417110485</v>
      </c>
      <c r="C42" s="11">
        <f t="shared" si="0"/>
        <v>3.8618863317263443</v>
      </c>
      <c r="D42" s="15"/>
    </row>
    <row r="43" spans="1:4">
      <c r="A43" s="3">
        <v>33543</v>
      </c>
      <c r="B43" s="10">
        <v>3.9330097357541094</v>
      </c>
      <c r="C43" s="11">
        <f t="shared" si="0"/>
        <v>3.9497157485771104</v>
      </c>
      <c r="D43" s="15"/>
    </row>
    <row r="44" spans="1:4">
      <c r="A44" s="3">
        <v>33573</v>
      </c>
      <c r="B44" s="10">
        <v>3.1346145445120004</v>
      </c>
      <c r="C44" s="11">
        <f t="shared" si="0"/>
        <v>3.7539278406590526</v>
      </c>
      <c r="D44" s="15"/>
    </row>
    <row r="45" spans="1:4">
      <c r="A45" s="3">
        <v>33604</v>
      </c>
      <c r="B45" s="10">
        <v>3.3618468561771788</v>
      </c>
      <c r="C45" s="11">
        <f t="shared" si="0"/>
        <v>3.4764903788144292</v>
      </c>
      <c r="D45" s="15"/>
    </row>
    <row r="46" spans="1:4">
      <c r="A46" s="3">
        <v>33635</v>
      </c>
      <c r="B46" s="10">
        <v>2.9373354119142858</v>
      </c>
      <c r="C46" s="11">
        <f t="shared" si="0"/>
        <v>3.144598937534488</v>
      </c>
      <c r="D46" s="15"/>
    </row>
    <row r="47" spans="1:4">
      <c r="A47" s="3">
        <v>33664</v>
      </c>
      <c r="B47" s="10">
        <v>3.4261711866625437</v>
      </c>
      <c r="C47" s="11">
        <f t="shared" si="0"/>
        <v>3.2417844849180031</v>
      </c>
      <c r="D47" s="15"/>
    </row>
    <row r="48" spans="1:4">
      <c r="A48" s="3">
        <v>33695</v>
      </c>
      <c r="B48" s="10">
        <v>2.8049705811467556</v>
      </c>
      <c r="C48" s="11">
        <f t="shared" si="0"/>
        <v>3.0561590599078614</v>
      </c>
      <c r="D48" s="15"/>
    </row>
    <row r="49" spans="1:4">
      <c r="A49" s="3">
        <v>33725</v>
      </c>
      <c r="B49" s="10">
        <v>2.5497898332728508</v>
      </c>
      <c r="C49" s="11">
        <f t="shared" si="0"/>
        <v>2.9269772003607168</v>
      </c>
      <c r="D49" s="15"/>
    </row>
    <row r="50" spans="1:4">
      <c r="A50" s="3">
        <v>33756</v>
      </c>
      <c r="B50" s="10">
        <v>2.1166041520893693</v>
      </c>
      <c r="C50" s="11">
        <f t="shared" si="0"/>
        <v>2.4904548555029922</v>
      </c>
      <c r="D50" s="15"/>
    </row>
    <row r="51" spans="1:4">
      <c r="A51" s="3">
        <v>33786</v>
      </c>
      <c r="B51" s="10">
        <v>2.1505383061943921</v>
      </c>
      <c r="C51" s="11">
        <f t="shared" si="0"/>
        <v>2.2723107638522038</v>
      </c>
      <c r="D51" s="15"/>
    </row>
    <row r="52" spans="1:4">
      <c r="A52" s="3">
        <v>33817</v>
      </c>
      <c r="B52" s="10">
        <v>1.7185568695055817</v>
      </c>
      <c r="C52" s="11">
        <f t="shared" si="0"/>
        <v>1.9952331092631141</v>
      </c>
      <c r="D52" s="15"/>
    </row>
    <row r="53" spans="1:4">
      <c r="A53" s="3">
        <v>33848</v>
      </c>
      <c r="B53" s="10">
        <v>2.3528557937607615</v>
      </c>
      <c r="C53" s="11">
        <f t="shared" si="0"/>
        <v>2.0739836564869116</v>
      </c>
      <c r="D53" s="15"/>
    </row>
    <row r="54" spans="1:4">
      <c r="A54" s="3">
        <v>33878</v>
      </c>
      <c r="B54" s="10">
        <v>1.7092220904908517</v>
      </c>
      <c r="C54" s="11">
        <f t="shared" si="0"/>
        <v>1.9268782512523985</v>
      </c>
      <c r="D54" s="15"/>
    </row>
    <row r="55" spans="1:4">
      <c r="A55" s="3">
        <v>33909</v>
      </c>
      <c r="B55" s="10">
        <v>1.2386692189259423</v>
      </c>
      <c r="C55" s="11">
        <f t="shared" si="0"/>
        <v>1.7669157010591849</v>
      </c>
      <c r="D55" s="15"/>
    </row>
    <row r="56" spans="1:4">
      <c r="A56" s="3">
        <v>33939</v>
      </c>
      <c r="B56" s="10">
        <v>0.96431928095370989</v>
      </c>
      <c r="C56" s="11">
        <f t="shared" si="0"/>
        <v>1.3040701967901678</v>
      </c>
      <c r="D56" s="15"/>
    </row>
    <row r="57" spans="1:4">
      <c r="A57" s="3">
        <v>33970</v>
      </c>
      <c r="B57" s="10">
        <v>0.95745203687645597</v>
      </c>
      <c r="C57" s="11">
        <f t="shared" si="0"/>
        <v>1.0534801789187027</v>
      </c>
      <c r="D57" s="15"/>
    </row>
    <row r="58" spans="1:4">
      <c r="A58" s="3">
        <v>34001</v>
      </c>
      <c r="B58" s="10">
        <v>1.230768217505803</v>
      </c>
      <c r="C58" s="11">
        <f t="shared" si="0"/>
        <v>1.0508465117786563</v>
      </c>
      <c r="D58" s="15"/>
    </row>
    <row r="59" spans="1:4">
      <c r="A59" s="3">
        <v>34029</v>
      </c>
      <c r="B59" s="10">
        <v>-0.31947716026316569</v>
      </c>
      <c r="C59" s="11">
        <f t="shared" si="0"/>
        <v>0.62291436470636452</v>
      </c>
      <c r="D59" s="15"/>
    </row>
    <row r="60" spans="1:4">
      <c r="A60" s="3">
        <v>34060</v>
      </c>
      <c r="B60" s="10">
        <v>-0.51552370416727222</v>
      </c>
      <c r="C60" s="11">
        <f t="shared" si="0"/>
        <v>0.13192245102512171</v>
      </c>
      <c r="D60" s="15"/>
    </row>
    <row r="61" spans="1:4">
      <c r="A61" s="3">
        <v>34090</v>
      </c>
      <c r="B61" s="10">
        <v>-0.43567042279642804</v>
      </c>
      <c r="C61" s="11">
        <f t="shared" si="0"/>
        <v>-0.42355709574228867</v>
      </c>
      <c r="D61" s="15"/>
    </row>
    <row r="62" spans="1:4">
      <c r="A62" s="3">
        <v>34121</v>
      </c>
      <c r="B62" s="10">
        <v>-0.82537837312904061</v>
      </c>
      <c r="C62" s="11">
        <f t="shared" si="0"/>
        <v>-0.59219083336424694</v>
      </c>
      <c r="D62" s="15"/>
    </row>
    <row r="63" spans="1:4">
      <c r="A63" s="3">
        <v>34151</v>
      </c>
      <c r="B63" s="10">
        <v>-0.83389308636453663</v>
      </c>
      <c r="C63" s="11">
        <f t="shared" si="0"/>
        <v>-0.69831396076333496</v>
      </c>
      <c r="D63" s="15"/>
    </row>
    <row r="64" spans="1:4">
      <c r="A64" s="3">
        <v>34182</v>
      </c>
      <c r="B64" s="10">
        <v>-0.65744235357981184</v>
      </c>
      <c r="C64" s="11">
        <f t="shared" si="0"/>
        <v>-0.77223793769112969</v>
      </c>
      <c r="D64" s="15"/>
    </row>
    <row r="65" spans="1:4">
      <c r="A65" s="3">
        <v>34213</v>
      </c>
      <c r="B65" s="10">
        <v>-0.22523020491499093</v>
      </c>
      <c r="C65" s="11">
        <f t="shared" si="0"/>
        <v>-0.5721885482864465</v>
      </c>
      <c r="D65" s="15"/>
    </row>
    <row r="66" spans="1:4">
      <c r="A66" s="3">
        <v>34243</v>
      </c>
      <c r="B66" s="10">
        <v>-0.58848376923891477</v>
      </c>
      <c r="C66" s="11">
        <f t="shared" si="0"/>
        <v>-0.49038544257790589</v>
      </c>
      <c r="D66" s="15"/>
    </row>
    <row r="67" spans="1:4">
      <c r="A67" s="3">
        <v>34274</v>
      </c>
      <c r="B67" s="10">
        <v>-9.2614322068075405E-2</v>
      </c>
      <c r="C67" s="11">
        <f t="shared" si="0"/>
        <v>-0.30210943207399371</v>
      </c>
      <c r="D67" s="15"/>
    </row>
    <row r="68" spans="1:4">
      <c r="A68" s="3">
        <v>34304</v>
      </c>
      <c r="B68" s="10">
        <v>0.36237617069293288</v>
      </c>
      <c r="C68" s="11">
        <f t="shared" si="0"/>
        <v>-0.10624064020468577</v>
      </c>
      <c r="D68" s="15"/>
    </row>
    <row r="69" spans="1:4">
      <c r="A69" s="3">
        <v>34335</v>
      </c>
      <c r="B69" s="10">
        <v>-0.12062425970787889</v>
      </c>
      <c r="C69" s="11">
        <f t="shared" si="0"/>
        <v>4.9712529638992864E-2</v>
      </c>
      <c r="D69" s="15"/>
    </row>
    <row r="70" spans="1:4">
      <c r="A70" s="3">
        <v>34366</v>
      </c>
      <c r="B70" s="10">
        <v>1.0562729556709318</v>
      </c>
      <c r="C70" s="11">
        <f t="shared" si="0"/>
        <v>0.43267495555199531</v>
      </c>
      <c r="D70" s="15"/>
    </row>
    <row r="71" spans="1:4">
      <c r="A71" s="3">
        <v>34394</v>
      </c>
      <c r="B71" s="10">
        <v>1.2413643991026988</v>
      </c>
      <c r="C71" s="11">
        <f t="shared" si="0"/>
        <v>0.72567103168858393</v>
      </c>
      <c r="D71" s="15"/>
    </row>
    <row r="72" spans="1:4">
      <c r="A72" s="3">
        <v>34425</v>
      </c>
      <c r="B72" s="10">
        <v>3.3033049814457773</v>
      </c>
      <c r="C72" s="11">
        <f t="shared" si="0"/>
        <v>1.8669807787398025</v>
      </c>
      <c r="D72" s="15"/>
    </row>
    <row r="73" spans="1:4">
      <c r="A73" s="3">
        <v>34455</v>
      </c>
      <c r="B73" s="10">
        <v>2.7580456876274595</v>
      </c>
      <c r="C73" s="11">
        <f t="shared" si="0"/>
        <v>2.4342383560586449</v>
      </c>
      <c r="D73" s="15"/>
    </row>
    <row r="74" spans="1:4">
      <c r="A74" s="3">
        <v>34486</v>
      </c>
      <c r="B74" s="10">
        <v>3.3752833460599074</v>
      </c>
      <c r="C74" s="11">
        <f t="shared" si="0"/>
        <v>3.1455446717110482</v>
      </c>
      <c r="D74" s="15"/>
    </row>
    <row r="75" spans="1:4">
      <c r="A75" s="3">
        <v>34516</v>
      </c>
      <c r="B75" s="10">
        <v>3.8010369334252787</v>
      </c>
      <c r="C75" s="11">
        <f t="shared" ref="C75:C138" si="1">AVERAGE(B73:B75)</f>
        <v>3.311455322370882</v>
      </c>
      <c r="D75" s="15"/>
    </row>
    <row r="76" spans="1:4">
      <c r="A76" s="3">
        <v>34547</v>
      </c>
      <c r="B76" s="10">
        <v>3.6491048542868132</v>
      </c>
      <c r="C76" s="11">
        <f t="shared" si="1"/>
        <v>3.6084750445906661</v>
      </c>
      <c r="D76" s="15"/>
    </row>
    <row r="77" spans="1:4">
      <c r="A77" s="3">
        <v>34578</v>
      </c>
      <c r="B77" s="10">
        <v>3.5487675826147127</v>
      </c>
      <c r="C77" s="11">
        <f t="shared" si="1"/>
        <v>3.6663031234422676</v>
      </c>
      <c r="D77" s="15"/>
    </row>
    <row r="78" spans="1:4">
      <c r="A78" s="3">
        <v>34608</v>
      </c>
      <c r="B78" s="10">
        <v>4.1317346309252683</v>
      </c>
      <c r="C78" s="11">
        <f t="shared" si="1"/>
        <v>3.7765356892755979</v>
      </c>
      <c r="D78" s="15"/>
    </row>
    <row r="79" spans="1:4">
      <c r="A79" s="3">
        <v>34639</v>
      </c>
      <c r="B79" s="10">
        <v>3.4925496842554131</v>
      </c>
      <c r="C79" s="11">
        <f t="shared" si="1"/>
        <v>3.724350632598465</v>
      </c>
      <c r="D79" s="15"/>
    </row>
    <row r="80" spans="1:4">
      <c r="A80" s="3">
        <v>34669</v>
      </c>
      <c r="B80" s="10">
        <v>3.2062462035034058</v>
      </c>
      <c r="C80" s="11">
        <f t="shared" si="1"/>
        <v>3.6101768395613623</v>
      </c>
      <c r="D80" s="15"/>
    </row>
    <row r="81" spans="1:4">
      <c r="A81" s="3">
        <v>34700</v>
      </c>
      <c r="B81" s="10">
        <v>3.4836805482317654</v>
      </c>
      <c r="C81" s="11">
        <f t="shared" si="1"/>
        <v>3.3941588119968613</v>
      </c>
      <c r="D81" s="15"/>
    </row>
    <row r="82" spans="1:4">
      <c r="A82" s="3">
        <v>34731</v>
      </c>
      <c r="B82" s="10">
        <v>3.3387858391588208</v>
      </c>
      <c r="C82" s="11">
        <f t="shared" si="1"/>
        <v>3.342904196964664</v>
      </c>
      <c r="D82" s="15"/>
    </row>
    <row r="83" spans="1:4">
      <c r="A83" s="3">
        <v>34759</v>
      </c>
      <c r="B83" s="10">
        <v>3.4949117089121642</v>
      </c>
      <c r="C83" s="11">
        <f t="shared" si="1"/>
        <v>3.4391260321009169</v>
      </c>
      <c r="D83" s="15"/>
    </row>
    <row r="84" spans="1:4">
      <c r="A84" s="3">
        <v>34790</v>
      </c>
      <c r="B84" s="10">
        <v>3.3213550559483189</v>
      </c>
      <c r="C84" s="11">
        <f t="shared" si="1"/>
        <v>3.3850175346731013</v>
      </c>
      <c r="D84" s="15"/>
    </row>
    <row r="85" spans="1:4">
      <c r="A85" s="3">
        <v>34820</v>
      </c>
      <c r="B85" s="10">
        <v>3.3245424054780335</v>
      </c>
      <c r="C85" s="11">
        <f t="shared" si="1"/>
        <v>3.3802697234461725</v>
      </c>
      <c r="D85" s="15"/>
    </row>
    <row r="86" spans="1:4">
      <c r="A86" s="3">
        <v>34851</v>
      </c>
      <c r="B86" s="10">
        <v>3.2387299530431219</v>
      </c>
      <c r="C86" s="11">
        <f t="shared" si="1"/>
        <v>3.2948758048231581</v>
      </c>
      <c r="D86" s="15"/>
    </row>
    <row r="87" spans="1:4">
      <c r="A87" s="3">
        <v>34881</v>
      </c>
      <c r="B87" s="10">
        <v>3.2891334289279013</v>
      </c>
      <c r="C87" s="11">
        <f t="shared" si="1"/>
        <v>3.2841352624830189</v>
      </c>
      <c r="D87" s="15"/>
    </row>
    <row r="88" spans="1:4">
      <c r="A88" s="3">
        <v>34912</v>
      </c>
      <c r="B88" s="10">
        <v>3.0916706879690761</v>
      </c>
      <c r="C88" s="11">
        <f t="shared" si="1"/>
        <v>3.2065113566467001</v>
      </c>
      <c r="D88" s="15"/>
    </row>
    <row r="89" spans="1:4">
      <c r="A89" s="3">
        <v>34943</v>
      </c>
      <c r="B89" s="10">
        <v>2.9892564726942559</v>
      </c>
      <c r="C89" s="11">
        <f t="shared" si="1"/>
        <v>3.1233535298637443</v>
      </c>
      <c r="D89" s="15"/>
    </row>
    <row r="90" spans="1:4">
      <c r="A90" s="3">
        <v>34973</v>
      </c>
      <c r="B90" s="10">
        <v>2.9757638748698882</v>
      </c>
      <c r="C90" s="11">
        <f t="shared" si="1"/>
        <v>3.0188970118444067</v>
      </c>
      <c r="D90" s="15"/>
    </row>
    <row r="91" spans="1:4">
      <c r="A91" s="3">
        <v>35004</v>
      </c>
      <c r="B91" s="10">
        <v>3.0784866550420253</v>
      </c>
      <c r="C91" s="11">
        <f t="shared" si="1"/>
        <v>3.0145023342020565</v>
      </c>
      <c r="D91" s="15"/>
    </row>
    <row r="92" spans="1:4">
      <c r="A92" s="3">
        <v>35034</v>
      </c>
      <c r="B92" s="10">
        <v>2.6329565921473281</v>
      </c>
      <c r="C92" s="11">
        <f t="shared" si="1"/>
        <v>2.8957357073530807</v>
      </c>
      <c r="D92" s="15"/>
    </row>
    <row r="93" spans="1:4">
      <c r="A93" s="3">
        <v>35065</v>
      </c>
      <c r="B93" s="10">
        <v>1.9702544710156156</v>
      </c>
      <c r="C93" s="11">
        <f t="shared" si="1"/>
        <v>2.560565906068323</v>
      </c>
      <c r="D93" s="15"/>
    </row>
    <row r="94" spans="1:4">
      <c r="A94" s="3">
        <v>35096</v>
      </c>
      <c r="B94" s="10">
        <v>2.6974576444600289</v>
      </c>
      <c r="C94" s="11">
        <f t="shared" si="1"/>
        <v>2.4335562358743239</v>
      </c>
      <c r="D94" s="15"/>
    </row>
    <row r="95" spans="1:4">
      <c r="A95" s="3">
        <v>35125</v>
      </c>
      <c r="B95" s="10">
        <v>2.6088842296570305</v>
      </c>
      <c r="C95" s="11">
        <f t="shared" si="1"/>
        <v>2.4255321150442253</v>
      </c>
      <c r="D95" s="15"/>
    </row>
    <row r="96" spans="1:4">
      <c r="A96" s="3">
        <v>35156</v>
      </c>
      <c r="B96" s="10">
        <v>2.3919329775019564</v>
      </c>
      <c r="C96" s="11">
        <f t="shared" si="1"/>
        <v>2.5660916172063386</v>
      </c>
      <c r="D96" s="15"/>
    </row>
    <row r="97" spans="1:4">
      <c r="A97" s="3">
        <v>35186</v>
      </c>
      <c r="B97" s="10">
        <v>2.7881601097151347</v>
      </c>
      <c r="C97" s="11">
        <f t="shared" si="1"/>
        <v>2.5963257722913737</v>
      </c>
      <c r="D97" s="15"/>
    </row>
    <row r="98" spans="1:4">
      <c r="A98" s="3">
        <v>35217</v>
      </c>
      <c r="B98" s="10">
        <v>3.2386738844739527</v>
      </c>
      <c r="C98" s="11">
        <f t="shared" si="1"/>
        <v>2.8062556572303481</v>
      </c>
      <c r="D98" s="15"/>
    </row>
    <row r="99" spans="1:4">
      <c r="A99" s="3">
        <v>35247</v>
      </c>
      <c r="B99" s="10">
        <v>3.2941923027763811</v>
      </c>
      <c r="C99" s="11">
        <f t="shared" si="1"/>
        <v>3.1070087656551562</v>
      </c>
      <c r="D99" s="15"/>
    </row>
    <row r="100" spans="1:4">
      <c r="A100" s="3">
        <v>35278</v>
      </c>
      <c r="B100" s="10">
        <v>3.6648881005384033</v>
      </c>
      <c r="C100" s="11">
        <f t="shared" si="1"/>
        <v>3.3992514292629123</v>
      </c>
      <c r="D100" s="15"/>
    </row>
    <row r="101" spans="1:4">
      <c r="A101" s="3">
        <v>35309</v>
      </c>
      <c r="B101" s="10">
        <v>3.2208717148353481</v>
      </c>
      <c r="C101" s="11">
        <f t="shared" si="1"/>
        <v>3.393317372716711</v>
      </c>
      <c r="D101" s="15"/>
    </row>
    <row r="102" spans="1:4">
      <c r="A102" s="3">
        <v>35339</v>
      </c>
      <c r="B102" s="10">
        <v>4.2914471788985225</v>
      </c>
      <c r="C102" s="11">
        <f t="shared" si="1"/>
        <v>3.7257356647574245</v>
      </c>
      <c r="D102" s="15"/>
    </row>
    <row r="103" spans="1:4">
      <c r="A103" s="3">
        <v>35370</v>
      </c>
      <c r="B103" s="10">
        <v>3.9011366711866642</v>
      </c>
      <c r="C103" s="11">
        <f t="shared" si="1"/>
        <v>3.8044851883068449</v>
      </c>
      <c r="D103" s="15"/>
    </row>
    <row r="104" spans="1:4">
      <c r="A104" s="3">
        <v>35400</v>
      </c>
      <c r="B104" s="10">
        <v>4.1040611270121401</v>
      </c>
      <c r="C104" s="11">
        <f t="shared" si="1"/>
        <v>4.0988816590324424</v>
      </c>
      <c r="D104" s="15"/>
    </row>
    <row r="105" spans="1:4">
      <c r="A105" s="3">
        <v>35431</v>
      </c>
      <c r="B105" s="10">
        <v>4.7880956897176521</v>
      </c>
      <c r="C105" s="11">
        <f t="shared" si="1"/>
        <v>4.2644311626388189</v>
      </c>
      <c r="D105" s="15"/>
    </row>
    <row r="106" spans="1:4">
      <c r="A106" s="3">
        <v>35462</v>
      </c>
      <c r="B106" s="10">
        <v>4.3608535181773025</v>
      </c>
      <c r="C106" s="11">
        <f t="shared" si="1"/>
        <v>4.4176701116356982</v>
      </c>
      <c r="D106" s="15"/>
    </row>
    <row r="107" spans="1:4">
      <c r="A107" s="3">
        <v>35490</v>
      </c>
      <c r="B107" s="10">
        <v>4.659843699070735</v>
      </c>
      <c r="C107" s="11">
        <f t="shared" si="1"/>
        <v>4.6029309689885629</v>
      </c>
      <c r="D107" s="15"/>
    </row>
    <row r="108" spans="1:4">
      <c r="A108" s="3">
        <v>35521</v>
      </c>
      <c r="B108" s="10">
        <v>5.0907390039497544</v>
      </c>
      <c r="C108" s="11">
        <f t="shared" si="1"/>
        <v>4.703812073732597</v>
      </c>
      <c r="D108" s="15"/>
    </row>
    <row r="109" spans="1:4">
      <c r="A109" s="3">
        <v>35551</v>
      </c>
      <c r="B109" s="10">
        <v>5.4321354391145542</v>
      </c>
      <c r="C109" s="11">
        <f t="shared" si="1"/>
        <v>5.0609060473783485</v>
      </c>
      <c r="D109" s="15"/>
    </row>
    <row r="110" spans="1:4">
      <c r="A110" s="3">
        <v>35582</v>
      </c>
      <c r="B110" s="10">
        <v>5.0724167656267705</v>
      </c>
      <c r="C110" s="11">
        <f t="shared" si="1"/>
        <v>5.198430402897027</v>
      </c>
      <c r="D110" s="15"/>
    </row>
    <row r="111" spans="1:4">
      <c r="A111" s="3">
        <v>35612</v>
      </c>
      <c r="B111" s="10">
        <v>4.8739302914048999</v>
      </c>
      <c r="C111" s="11">
        <f t="shared" si="1"/>
        <v>5.1261608320487415</v>
      </c>
      <c r="D111" s="15"/>
    </row>
    <row r="112" spans="1:4">
      <c r="A112" s="3">
        <v>35643</v>
      </c>
      <c r="B112" s="10">
        <v>4.4849487970881556</v>
      </c>
      <c r="C112" s="11">
        <f t="shared" si="1"/>
        <v>4.8104319513732747</v>
      </c>
      <c r="D112" s="15"/>
    </row>
    <row r="113" spans="1:4">
      <c r="A113" s="3">
        <v>35674</v>
      </c>
      <c r="B113" s="10">
        <v>4.7014994552866973</v>
      </c>
      <c r="C113" s="11">
        <f t="shared" si="1"/>
        <v>4.6867928479265837</v>
      </c>
      <c r="D113" s="15"/>
    </row>
    <row r="114" spans="1:4">
      <c r="A114" s="3">
        <v>35704</v>
      </c>
      <c r="B114" s="10">
        <v>4.9549005946893141</v>
      </c>
      <c r="C114" s="11">
        <f t="shared" si="1"/>
        <v>4.7137829490213887</v>
      </c>
      <c r="D114" s="15"/>
    </row>
    <row r="115" spans="1:4">
      <c r="A115" s="3">
        <v>35735</v>
      </c>
      <c r="B115" s="10">
        <v>5.1417356308691495</v>
      </c>
      <c r="C115" s="11">
        <f t="shared" si="1"/>
        <v>4.9327118936150534</v>
      </c>
      <c r="D115" s="15"/>
    </row>
    <row r="116" spans="1:4">
      <c r="A116" s="3">
        <v>35765</v>
      </c>
      <c r="B116" s="10">
        <v>5.2077786237086672</v>
      </c>
      <c r="C116" s="11">
        <f t="shared" si="1"/>
        <v>5.1014716164223763</v>
      </c>
      <c r="D116" s="15"/>
    </row>
    <row r="117" spans="1:4">
      <c r="A117" s="3">
        <v>35796</v>
      </c>
      <c r="B117" s="10">
        <v>4.82199140725921</v>
      </c>
      <c r="C117" s="11">
        <f t="shared" si="1"/>
        <v>5.057168553945675</v>
      </c>
      <c r="D117" s="15"/>
    </row>
    <row r="118" spans="1:4">
      <c r="A118" s="3">
        <v>35827</v>
      </c>
      <c r="B118" s="10">
        <v>5.2159040883926551</v>
      </c>
      <c r="C118" s="11">
        <f t="shared" si="1"/>
        <v>5.081891373120178</v>
      </c>
      <c r="D118" s="15"/>
    </row>
    <row r="119" spans="1:4">
      <c r="A119" s="3">
        <v>35855</v>
      </c>
      <c r="B119" s="10">
        <v>5.2586014206777758</v>
      </c>
      <c r="C119" s="11">
        <f t="shared" si="1"/>
        <v>5.0988323054432136</v>
      </c>
      <c r="D119" s="15"/>
    </row>
    <row r="120" spans="1:4">
      <c r="A120" s="3">
        <v>35886</v>
      </c>
      <c r="B120" s="10">
        <v>5.4850210994666453</v>
      </c>
      <c r="C120" s="11">
        <f t="shared" si="1"/>
        <v>5.3198422028456918</v>
      </c>
      <c r="D120" s="15"/>
    </row>
    <row r="121" spans="1:4">
      <c r="A121" s="3">
        <v>35916</v>
      </c>
      <c r="B121" s="10">
        <v>5.4165075356453309</v>
      </c>
      <c r="C121" s="11">
        <f t="shared" si="1"/>
        <v>5.3867100185965837</v>
      </c>
      <c r="D121" s="15"/>
    </row>
    <row r="122" spans="1:4">
      <c r="A122" s="3">
        <v>35947</v>
      </c>
      <c r="B122" s="10">
        <v>4.7519273945194627</v>
      </c>
      <c r="C122" s="11">
        <f t="shared" si="1"/>
        <v>5.2178186765438133</v>
      </c>
      <c r="D122" s="15"/>
    </row>
    <row r="123" spans="1:4">
      <c r="A123" s="3">
        <v>35977</v>
      </c>
      <c r="B123" s="10">
        <v>4.9171412642779222</v>
      </c>
      <c r="C123" s="11">
        <f t="shared" si="1"/>
        <v>5.0285253981475719</v>
      </c>
      <c r="D123" s="15"/>
    </row>
    <row r="124" spans="1:4">
      <c r="A124" s="3">
        <v>36008</v>
      </c>
      <c r="B124" s="10">
        <v>4.8227311489667777</v>
      </c>
      <c r="C124" s="11">
        <f t="shared" si="1"/>
        <v>4.8305999359213878</v>
      </c>
      <c r="D124" s="15"/>
    </row>
    <row r="125" spans="1:4">
      <c r="A125" s="3">
        <v>36039</v>
      </c>
      <c r="B125" s="10">
        <v>4.6337062953831376</v>
      </c>
      <c r="C125" s="11">
        <f t="shared" si="1"/>
        <v>4.7911929028759461</v>
      </c>
      <c r="D125" s="15"/>
    </row>
    <row r="126" spans="1:4">
      <c r="A126" s="3">
        <v>36069</v>
      </c>
      <c r="B126" s="10">
        <v>4.1335095676588285</v>
      </c>
      <c r="C126" s="11">
        <f t="shared" si="1"/>
        <v>4.5299823373362482</v>
      </c>
      <c r="D126" s="15"/>
    </row>
    <row r="127" spans="1:4">
      <c r="A127" s="3">
        <v>36100</v>
      </c>
      <c r="B127" s="10">
        <v>4.5660936707677253</v>
      </c>
      <c r="C127" s="11">
        <f t="shared" si="1"/>
        <v>4.4444365112698963</v>
      </c>
      <c r="D127" s="15"/>
    </row>
    <row r="128" spans="1:4">
      <c r="A128" s="3">
        <v>36130</v>
      </c>
      <c r="B128" s="10">
        <v>4.1399170860148704</v>
      </c>
      <c r="C128" s="11">
        <f t="shared" si="1"/>
        <v>4.279840108147142</v>
      </c>
      <c r="D128" s="15"/>
    </row>
    <row r="129" spans="1:4">
      <c r="A129" s="3">
        <v>36161</v>
      </c>
      <c r="B129" s="10">
        <v>3.9740746234801625</v>
      </c>
      <c r="C129" s="11">
        <f t="shared" si="1"/>
        <v>4.2266951267542536</v>
      </c>
      <c r="D129" s="15"/>
    </row>
    <row r="130" spans="1:4">
      <c r="A130" s="3">
        <v>36192</v>
      </c>
      <c r="B130" s="10">
        <v>4.1351959071317514</v>
      </c>
      <c r="C130" s="11">
        <f t="shared" si="1"/>
        <v>4.0830625388755948</v>
      </c>
      <c r="D130" s="15"/>
    </row>
    <row r="131" spans="1:4">
      <c r="A131" s="3">
        <v>36220</v>
      </c>
      <c r="B131" s="10">
        <v>4.44658065737526</v>
      </c>
      <c r="C131" s="11">
        <f t="shared" si="1"/>
        <v>4.1852837293290577</v>
      </c>
      <c r="D131" s="15"/>
    </row>
    <row r="132" spans="1:4">
      <c r="A132" s="3">
        <v>36251</v>
      </c>
      <c r="B132" s="10">
        <v>3.861988557189898</v>
      </c>
      <c r="C132" s="11">
        <f t="shared" si="1"/>
        <v>4.1479217072323031</v>
      </c>
      <c r="D132" s="15"/>
    </row>
    <row r="133" spans="1:4">
      <c r="A133" s="3">
        <v>36281</v>
      </c>
      <c r="B133" s="10">
        <v>3.9786945812129502</v>
      </c>
      <c r="C133" s="11">
        <f t="shared" si="1"/>
        <v>4.0957545985927029</v>
      </c>
      <c r="D133" s="15"/>
    </row>
    <row r="134" spans="1:4">
      <c r="A134" s="3">
        <v>36312</v>
      </c>
      <c r="B134" s="10">
        <v>3.99669076493119</v>
      </c>
      <c r="C134" s="11">
        <f t="shared" si="1"/>
        <v>3.9457913011113459</v>
      </c>
      <c r="D134" s="15"/>
    </row>
    <row r="135" spans="1:4">
      <c r="A135" s="3">
        <v>36342</v>
      </c>
      <c r="B135" s="10">
        <v>4.5914768650592075</v>
      </c>
      <c r="C135" s="11">
        <f t="shared" si="1"/>
        <v>4.1889540704011159</v>
      </c>
      <c r="D135" s="15"/>
    </row>
    <row r="136" spans="1:4">
      <c r="A136" s="3">
        <v>36373</v>
      </c>
      <c r="B136" s="10">
        <v>4.0683480859546437</v>
      </c>
      <c r="C136" s="11">
        <f t="shared" si="1"/>
        <v>4.2188385719816806</v>
      </c>
      <c r="D136" s="15"/>
    </row>
    <row r="137" spans="1:4">
      <c r="A137" s="3">
        <v>36404</v>
      </c>
      <c r="B137" s="10">
        <v>4.2547826025734423</v>
      </c>
      <c r="C137" s="11">
        <f t="shared" si="1"/>
        <v>4.3048691845290978</v>
      </c>
      <c r="D137" s="15"/>
    </row>
    <row r="138" spans="1:4">
      <c r="A138" s="3">
        <v>36434</v>
      </c>
      <c r="B138" s="10">
        <v>5.0648159849943477</v>
      </c>
      <c r="C138" s="11">
        <f t="shared" si="1"/>
        <v>4.462648891174144</v>
      </c>
      <c r="D138" s="15"/>
    </row>
    <row r="139" spans="1:4">
      <c r="A139" s="3">
        <v>36465</v>
      </c>
      <c r="B139" s="10">
        <v>4.4662951501325256</v>
      </c>
      <c r="C139" s="11">
        <f t="shared" ref="C139:C202" si="2">AVERAGE(B137:B139)</f>
        <v>4.5952979125667719</v>
      </c>
      <c r="D139" s="15"/>
    </row>
    <row r="140" spans="1:4">
      <c r="A140" s="3">
        <v>36495</v>
      </c>
      <c r="B140" s="10">
        <v>4.7555302316241583</v>
      </c>
      <c r="C140" s="11">
        <f t="shared" si="2"/>
        <v>4.7622137889170109</v>
      </c>
      <c r="D140" s="15"/>
    </row>
    <row r="141" spans="1:4">
      <c r="A141" s="3">
        <v>36526</v>
      </c>
      <c r="B141" s="10">
        <v>4.8132697727057234</v>
      </c>
      <c r="C141" s="11">
        <f t="shared" si="2"/>
        <v>4.6783650514874688</v>
      </c>
      <c r="D141" s="15"/>
    </row>
    <row r="142" spans="1:4">
      <c r="A142" s="3">
        <v>36557</v>
      </c>
      <c r="B142" s="10">
        <v>5.0775190519229074</v>
      </c>
      <c r="C142" s="11">
        <f t="shared" si="2"/>
        <v>4.8821063520842634</v>
      </c>
      <c r="D142" s="15"/>
    </row>
    <row r="143" spans="1:4">
      <c r="A143" s="3">
        <v>36586</v>
      </c>
      <c r="B143" s="10">
        <v>4.672111107680518</v>
      </c>
      <c r="C143" s="11">
        <f t="shared" si="2"/>
        <v>4.8542999774363826</v>
      </c>
      <c r="D143" s="15"/>
    </row>
    <row r="144" spans="1:4">
      <c r="A144" s="3">
        <v>36617</v>
      </c>
      <c r="B144" s="10">
        <v>4.1848769046937715</v>
      </c>
      <c r="C144" s="11">
        <f t="shared" si="2"/>
        <v>4.6448356880990653</v>
      </c>
      <c r="D144" s="15"/>
    </row>
    <row r="145" spans="1:4">
      <c r="A145" s="3">
        <v>36647</v>
      </c>
      <c r="B145" s="10">
        <v>3.2263787801638291</v>
      </c>
      <c r="C145" s="11">
        <f t="shared" si="2"/>
        <v>4.0277889308460395</v>
      </c>
      <c r="D145" s="15"/>
    </row>
    <row r="146" spans="1:4">
      <c r="A146" s="3">
        <v>36678</v>
      </c>
      <c r="B146" s="10">
        <v>4.4485302588820792</v>
      </c>
      <c r="C146" s="11">
        <f t="shared" si="2"/>
        <v>3.9532619812465604</v>
      </c>
      <c r="D146" s="15"/>
    </row>
    <row r="147" spans="1:4">
      <c r="A147" s="3">
        <v>36708</v>
      </c>
      <c r="B147" s="10">
        <v>3.7055499917886916</v>
      </c>
      <c r="C147" s="11">
        <f t="shared" si="2"/>
        <v>3.7934863436115336</v>
      </c>
      <c r="D147" s="15"/>
    </row>
    <row r="148" spans="1:4">
      <c r="A148" s="3">
        <v>36739</v>
      </c>
      <c r="B148" s="10">
        <v>4.0261401641716592</v>
      </c>
      <c r="C148" s="11">
        <f t="shared" si="2"/>
        <v>4.0600734716141433</v>
      </c>
      <c r="D148" s="15"/>
    </row>
    <row r="149" spans="1:4">
      <c r="A149" s="3">
        <v>36770</v>
      </c>
      <c r="B149" s="10">
        <v>4.0806829214103022</v>
      </c>
      <c r="C149" s="11">
        <f t="shared" si="2"/>
        <v>3.9374576924568845</v>
      </c>
      <c r="D149" s="15"/>
    </row>
    <row r="150" spans="1:4">
      <c r="A150" s="3">
        <v>36800</v>
      </c>
      <c r="B150" s="10">
        <v>3.7000842972497194</v>
      </c>
      <c r="C150" s="11">
        <f t="shared" si="2"/>
        <v>3.9356357942772271</v>
      </c>
      <c r="D150" s="15"/>
    </row>
    <row r="151" spans="1:4">
      <c r="A151" s="3">
        <v>36831</v>
      </c>
      <c r="B151" s="10">
        <v>4.2564397162992078</v>
      </c>
      <c r="C151" s="11">
        <f t="shared" si="2"/>
        <v>4.0124023116530765</v>
      </c>
      <c r="D151" s="15"/>
    </row>
    <row r="152" spans="1:4">
      <c r="A152" s="3">
        <v>36861</v>
      </c>
      <c r="B152" s="10">
        <v>3.5952177039522368</v>
      </c>
      <c r="C152" s="11">
        <f t="shared" si="2"/>
        <v>3.8505805725003879</v>
      </c>
      <c r="D152" s="15"/>
    </row>
    <row r="153" spans="1:4">
      <c r="A153" s="3">
        <v>36892</v>
      </c>
      <c r="B153" s="10">
        <v>3.1686124341867927</v>
      </c>
      <c r="C153" s="11">
        <f t="shared" si="2"/>
        <v>3.6734232848127455</v>
      </c>
      <c r="D153" s="15"/>
    </row>
    <row r="154" spans="1:4">
      <c r="A154" s="3">
        <v>36923</v>
      </c>
      <c r="B154" s="10">
        <v>3.4218202684525476</v>
      </c>
      <c r="C154" s="11">
        <f t="shared" si="2"/>
        <v>3.3952168021971922</v>
      </c>
      <c r="D154" s="15"/>
    </row>
    <row r="155" spans="1:4">
      <c r="A155" s="3">
        <v>36951</v>
      </c>
      <c r="B155" s="10">
        <v>3.4802997304101941</v>
      </c>
      <c r="C155" s="11">
        <f t="shared" si="2"/>
        <v>3.3569108110165118</v>
      </c>
      <c r="D155" s="15"/>
    </row>
    <row r="156" spans="1:4">
      <c r="A156" s="3">
        <v>36982</v>
      </c>
      <c r="B156" s="10">
        <v>3.7155048921901543</v>
      </c>
      <c r="C156" s="11">
        <f t="shared" si="2"/>
        <v>3.5392082970176322</v>
      </c>
      <c r="D156" s="15"/>
    </row>
    <row r="157" spans="1:4">
      <c r="A157" s="3">
        <v>37012</v>
      </c>
      <c r="B157" s="10">
        <v>3.3556393520906265</v>
      </c>
      <c r="C157" s="11">
        <f t="shared" si="2"/>
        <v>3.5171479915636588</v>
      </c>
      <c r="D157" s="15"/>
    </row>
    <row r="158" spans="1:4">
      <c r="A158" s="3">
        <v>37043</v>
      </c>
      <c r="B158" s="10">
        <v>4.0349261198366184</v>
      </c>
      <c r="C158" s="11">
        <f t="shared" si="2"/>
        <v>3.7020234547058002</v>
      </c>
      <c r="D158" s="15"/>
    </row>
    <row r="159" spans="1:4">
      <c r="A159" s="3">
        <v>37073</v>
      </c>
      <c r="B159" s="10">
        <v>2.9181953754521315</v>
      </c>
      <c r="C159" s="11">
        <f t="shared" si="2"/>
        <v>3.4362536157931252</v>
      </c>
      <c r="D159" s="15"/>
    </row>
    <row r="160" spans="1:4">
      <c r="A160" s="3">
        <v>37104</v>
      </c>
      <c r="B160" s="10">
        <v>2.7607499579855914</v>
      </c>
      <c r="C160" s="11">
        <f t="shared" si="2"/>
        <v>3.2379571510914471</v>
      </c>
      <c r="D160" s="15"/>
    </row>
    <row r="161" spans="1:4">
      <c r="A161" s="3">
        <v>37135</v>
      </c>
      <c r="B161" s="10">
        <v>2.4972444545573471</v>
      </c>
      <c r="C161" s="11">
        <f t="shared" si="2"/>
        <v>2.7253965959983564</v>
      </c>
      <c r="D161" s="15"/>
    </row>
    <row r="162" spans="1:4">
      <c r="A162" s="3">
        <v>37165</v>
      </c>
      <c r="B162" s="10">
        <v>1.9559124872519602</v>
      </c>
      <c r="C162" s="11">
        <f t="shared" si="2"/>
        <v>2.4046356332649661</v>
      </c>
      <c r="D162" s="15"/>
    </row>
    <row r="163" spans="1:4">
      <c r="A163" s="3">
        <v>37196</v>
      </c>
      <c r="B163" s="10">
        <v>2.1833737984268557</v>
      </c>
      <c r="C163" s="11">
        <f t="shared" si="2"/>
        <v>2.2121769134120544</v>
      </c>
      <c r="D163" s="15"/>
    </row>
    <row r="164" spans="1:4">
      <c r="A164" s="3">
        <v>37226</v>
      </c>
      <c r="B164" s="10">
        <v>2.3723581245711638</v>
      </c>
      <c r="C164" s="11">
        <f t="shared" si="2"/>
        <v>2.1705481367499933</v>
      </c>
      <c r="D164" s="15"/>
    </row>
    <row r="165" spans="1:4">
      <c r="A165" s="3">
        <v>37257</v>
      </c>
      <c r="B165" s="10">
        <v>2.8378074492260881</v>
      </c>
      <c r="C165" s="11">
        <f t="shared" si="2"/>
        <v>2.4645131240747022</v>
      </c>
      <c r="D165" s="15"/>
    </row>
    <row r="166" spans="1:4">
      <c r="A166" s="3">
        <v>37288</v>
      </c>
      <c r="B166" s="10">
        <v>1.5199449620254493</v>
      </c>
      <c r="C166" s="11">
        <f t="shared" si="2"/>
        <v>2.243370178607567</v>
      </c>
      <c r="D166" s="15"/>
    </row>
    <row r="167" spans="1:4">
      <c r="A167" s="3">
        <v>37316</v>
      </c>
      <c r="B167" s="10">
        <v>2.652659593968135</v>
      </c>
      <c r="C167" s="11">
        <f t="shared" si="2"/>
        <v>2.3368040017398908</v>
      </c>
      <c r="D167" s="15"/>
    </row>
    <row r="168" spans="1:4">
      <c r="A168" s="3">
        <v>37347</v>
      </c>
      <c r="B168" s="10">
        <v>2.404481126121929</v>
      </c>
      <c r="C168" s="11">
        <f t="shared" si="2"/>
        <v>2.1923618940385041</v>
      </c>
      <c r="D168" s="15"/>
    </row>
    <row r="169" spans="1:4">
      <c r="A169" s="3">
        <v>37377</v>
      </c>
      <c r="B169" s="10">
        <v>1.975565076806558</v>
      </c>
      <c r="C169" s="11">
        <f t="shared" si="2"/>
        <v>2.3442352656322076</v>
      </c>
      <c r="D169" s="15"/>
    </row>
    <row r="170" spans="1:4">
      <c r="A170" s="3">
        <v>37408</v>
      </c>
      <c r="B170" s="10">
        <v>1.2269758813375098</v>
      </c>
      <c r="C170" s="11">
        <f t="shared" si="2"/>
        <v>1.8690073614219989</v>
      </c>
      <c r="D170" s="15"/>
    </row>
    <row r="171" spans="1:4">
      <c r="A171" s="3">
        <v>37438</v>
      </c>
      <c r="B171" s="10">
        <v>0.94282478169039874</v>
      </c>
      <c r="C171" s="11">
        <f t="shared" si="2"/>
        <v>1.3817885799448222</v>
      </c>
      <c r="D171" s="15"/>
    </row>
    <row r="172" spans="1:4">
      <c r="A172" s="3">
        <v>37469</v>
      </c>
      <c r="B172" s="10">
        <v>0.47107302420321079</v>
      </c>
      <c r="C172" s="11">
        <f t="shared" si="2"/>
        <v>0.88029122907703972</v>
      </c>
      <c r="D172" s="15"/>
    </row>
    <row r="173" spans="1:4">
      <c r="A173" s="3">
        <v>37500</v>
      </c>
      <c r="B173" s="10">
        <v>0.13297977705130151</v>
      </c>
      <c r="C173" s="11">
        <f t="shared" si="2"/>
        <v>0.51562586098163699</v>
      </c>
      <c r="D173" s="15"/>
    </row>
    <row r="174" spans="1:4">
      <c r="A174" s="3">
        <v>37530</v>
      </c>
      <c r="B174" s="10">
        <v>-2.5795654575688776E-2</v>
      </c>
      <c r="C174" s="11">
        <f t="shared" si="2"/>
        <v>0.19275238222627453</v>
      </c>
      <c r="D174" s="15"/>
    </row>
    <row r="175" spans="1:4">
      <c r="A175" s="3">
        <v>37561</v>
      </c>
      <c r="B175" s="10">
        <v>-0.91207776994114476</v>
      </c>
      <c r="C175" s="11">
        <f t="shared" si="2"/>
        <v>-0.26829788248851066</v>
      </c>
      <c r="D175" s="15"/>
    </row>
    <row r="176" spans="1:4">
      <c r="A176" s="3">
        <v>37591</v>
      </c>
      <c r="B176" s="10">
        <v>-0.69117489277458077</v>
      </c>
      <c r="C176" s="11">
        <f t="shared" si="2"/>
        <v>-0.54301610576380477</v>
      </c>
      <c r="D176" s="15"/>
    </row>
    <row r="177" spans="1:4">
      <c r="A177" s="3">
        <v>37622</v>
      </c>
      <c r="B177" s="10">
        <v>-1.2409839927032933</v>
      </c>
      <c r="C177" s="11">
        <f t="shared" si="2"/>
        <v>-0.94807888513967298</v>
      </c>
      <c r="D177" s="15"/>
    </row>
    <row r="178" spans="1:4">
      <c r="A178" s="3">
        <v>37653</v>
      </c>
      <c r="B178" s="10">
        <v>-1.0132903606299317</v>
      </c>
      <c r="C178" s="11">
        <f t="shared" si="2"/>
        <v>-0.98181641536926856</v>
      </c>
      <c r="D178" s="15"/>
    </row>
    <row r="179" spans="1:4">
      <c r="A179" s="3">
        <v>37681</v>
      </c>
      <c r="B179" s="10">
        <v>-1.9666416026033264</v>
      </c>
      <c r="C179" s="11">
        <f t="shared" si="2"/>
        <v>-1.4069719853121836</v>
      </c>
      <c r="D179" s="15"/>
    </row>
    <row r="180" spans="1:4">
      <c r="A180" s="3">
        <v>37712</v>
      </c>
      <c r="B180" s="10">
        <v>-1.7861625132818442</v>
      </c>
      <c r="C180" s="11">
        <f t="shared" si="2"/>
        <v>-1.5886981588383673</v>
      </c>
      <c r="D180" s="15"/>
    </row>
    <row r="181" spans="1:4">
      <c r="A181" s="3">
        <v>37742</v>
      </c>
      <c r="B181" s="10">
        <v>-1.8180406357541021</v>
      </c>
      <c r="C181" s="11">
        <f t="shared" si="2"/>
        <v>-1.8569482505464243</v>
      </c>
      <c r="D181" s="15"/>
    </row>
    <row r="182" spans="1:4">
      <c r="A182" s="3">
        <v>37773</v>
      </c>
      <c r="B182" s="10">
        <v>-1.1251333817595384</v>
      </c>
      <c r="C182" s="11">
        <f t="shared" si="2"/>
        <v>-1.5764455102651616</v>
      </c>
      <c r="D182" s="15"/>
    </row>
    <row r="183" spans="1:4">
      <c r="A183" s="3">
        <v>37803</v>
      </c>
      <c r="B183" s="10">
        <v>-0.71585770219485234</v>
      </c>
      <c r="C183" s="11">
        <f t="shared" si="2"/>
        <v>-1.2196772399028308</v>
      </c>
      <c r="D183" s="15"/>
    </row>
    <row r="184" spans="1:4">
      <c r="A184" s="4">
        <v>37834</v>
      </c>
      <c r="B184" s="10">
        <v>-0.33269715197869665</v>
      </c>
      <c r="C184" s="11">
        <f t="shared" si="2"/>
        <v>-0.72456274531102915</v>
      </c>
      <c r="D184" s="15"/>
    </row>
    <row r="185" spans="1:4">
      <c r="A185" s="4">
        <v>37865</v>
      </c>
      <c r="B185" s="10">
        <v>-0.42520530487712999</v>
      </c>
      <c r="C185" s="11">
        <f t="shared" si="2"/>
        <v>-0.49125338635022636</v>
      </c>
      <c r="D185" s="15"/>
    </row>
    <row r="186" spans="1:4">
      <c r="A186" s="4">
        <v>37895</v>
      </c>
      <c r="B186" s="10">
        <v>0.15329678911875036</v>
      </c>
      <c r="C186" s="11">
        <f t="shared" si="2"/>
        <v>-0.20153522257902542</v>
      </c>
      <c r="D186" s="15"/>
    </row>
    <row r="187" spans="1:4">
      <c r="A187" s="4">
        <v>37926</v>
      </c>
      <c r="B187" s="10">
        <v>0.20157207903227711</v>
      </c>
      <c r="C187" s="11">
        <f t="shared" si="2"/>
        <v>-2.3445478908700829E-2</v>
      </c>
      <c r="D187" s="15"/>
    </row>
    <row r="188" spans="1:4">
      <c r="A188" s="4">
        <v>37956</v>
      </c>
      <c r="B188" s="10">
        <v>0.20624485850007751</v>
      </c>
      <c r="C188" s="11">
        <f t="shared" si="2"/>
        <v>0.18703790888370167</v>
      </c>
      <c r="D188" s="15"/>
    </row>
    <row r="189" spans="1:4">
      <c r="A189" s="4">
        <v>37987</v>
      </c>
      <c r="B189" s="10">
        <v>0.37031397329643795</v>
      </c>
      <c r="C189" s="11">
        <f t="shared" si="2"/>
        <v>0.25937697027626422</v>
      </c>
      <c r="D189" s="15"/>
    </row>
    <row r="190" spans="1:4">
      <c r="A190" s="4">
        <v>38018</v>
      </c>
      <c r="B190" s="10">
        <v>-0.30153956929745479</v>
      </c>
      <c r="C190" s="11">
        <f t="shared" si="2"/>
        <v>9.1673087499686889E-2</v>
      </c>
      <c r="D190" s="15"/>
    </row>
    <row r="191" spans="1:4">
      <c r="A191" s="4">
        <v>38047</v>
      </c>
      <c r="B191" s="10">
        <v>-0.16754017624296974</v>
      </c>
      <c r="C191" s="11">
        <f t="shared" si="2"/>
        <v>-3.2921924081328859E-2</v>
      </c>
      <c r="D191" s="15"/>
    </row>
    <row r="192" spans="1:4">
      <c r="A192" s="4">
        <v>38078</v>
      </c>
      <c r="B192" s="10">
        <v>0.78821537874114189</v>
      </c>
      <c r="C192" s="11">
        <f t="shared" si="2"/>
        <v>0.10637854440023913</v>
      </c>
      <c r="D192" s="15"/>
    </row>
    <row r="193" spans="1:4">
      <c r="A193" s="3">
        <v>38108</v>
      </c>
      <c r="B193" s="10">
        <v>1.3899841762376508</v>
      </c>
      <c r="C193" s="11">
        <f t="shared" si="2"/>
        <v>0.67021979291194089</v>
      </c>
      <c r="D193" s="15"/>
    </row>
    <row r="194" spans="1:4">
      <c r="A194" s="3">
        <v>38139</v>
      </c>
      <c r="B194" s="10">
        <v>1.1140093365425743</v>
      </c>
      <c r="C194" s="11">
        <f t="shared" si="2"/>
        <v>1.0974029638404559</v>
      </c>
      <c r="D194" s="15"/>
    </row>
    <row r="195" spans="1:4">
      <c r="A195" s="3">
        <v>38169</v>
      </c>
      <c r="B195" s="10">
        <v>1.4449530685125707</v>
      </c>
      <c r="C195" s="11">
        <f t="shared" si="2"/>
        <v>1.3163155270975986</v>
      </c>
      <c r="D195" s="15"/>
    </row>
    <row r="196" spans="1:4">
      <c r="A196" s="3">
        <v>38200</v>
      </c>
      <c r="B196" s="10">
        <v>1.3774361261461932</v>
      </c>
      <c r="C196" s="11">
        <f t="shared" si="2"/>
        <v>1.3121328437337796</v>
      </c>
      <c r="D196" s="15"/>
    </row>
    <row r="197" spans="1:4">
      <c r="A197" s="3">
        <v>38231</v>
      </c>
      <c r="B197" s="10">
        <v>0.62927982235185509</v>
      </c>
      <c r="C197" s="11">
        <f t="shared" si="2"/>
        <v>1.1505563390035396</v>
      </c>
      <c r="D197" s="15"/>
    </row>
    <row r="198" spans="1:4">
      <c r="A198" s="3">
        <v>38261</v>
      </c>
      <c r="B198" s="10">
        <v>0.61169643617036051</v>
      </c>
      <c r="C198" s="11">
        <f t="shared" si="2"/>
        <v>0.87280412822280296</v>
      </c>
      <c r="D198" s="15"/>
    </row>
    <row r="199" spans="1:4">
      <c r="A199" s="3">
        <v>38292</v>
      </c>
      <c r="B199" s="10">
        <v>0.59313152238677846</v>
      </c>
      <c r="C199" s="11">
        <f t="shared" si="2"/>
        <v>0.61136926030299799</v>
      </c>
      <c r="D199" s="15"/>
    </row>
    <row r="200" spans="1:4">
      <c r="A200" s="3">
        <v>38322</v>
      </c>
      <c r="B200" s="10">
        <v>0.19860340933701512</v>
      </c>
      <c r="C200" s="11">
        <f t="shared" si="2"/>
        <v>0.46781045596471799</v>
      </c>
      <c r="D200" s="15"/>
    </row>
    <row r="201" spans="1:4">
      <c r="A201" s="3">
        <v>38353</v>
      </c>
      <c r="B201" s="10">
        <v>0.65024739250975927</v>
      </c>
      <c r="C201" s="11">
        <f t="shared" si="2"/>
        <v>0.48066077474451757</v>
      </c>
      <c r="D201" s="15"/>
    </row>
    <row r="202" spans="1:4">
      <c r="A202" s="3">
        <v>38384</v>
      </c>
      <c r="B202" s="10">
        <v>0.57838765745742049</v>
      </c>
      <c r="C202" s="11">
        <f t="shared" si="2"/>
        <v>0.47574615310139828</v>
      </c>
      <c r="D202" s="15"/>
    </row>
    <row r="203" spans="1:4">
      <c r="A203" s="3">
        <v>38412</v>
      </c>
      <c r="B203" s="10">
        <v>0.48705127847719265</v>
      </c>
      <c r="C203" s="11">
        <f t="shared" ref="C203:C266" si="3">AVERAGE(B201:B203)</f>
        <v>0.57189544281479077</v>
      </c>
      <c r="D203" s="15"/>
    </row>
    <row r="204" spans="1:4">
      <c r="A204" s="3">
        <v>38443</v>
      </c>
      <c r="B204" s="10">
        <v>0.48750362511124046</v>
      </c>
      <c r="C204" s="11">
        <f t="shared" si="3"/>
        <v>0.51764752034861783</v>
      </c>
      <c r="D204" s="15"/>
    </row>
    <row r="205" spans="1:4">
      <c r="A205" s="3">
        <v>38473</v>
      </c>
      <c r="B205" s="10">
        <v>0.21944365963626686</v>
      </c>
      <c r="C205" s="11">
        <f t="shared" si="3"/>
        <v>0.39799952107489994</v>
      </c>
      <c r="D205" s="15"/>
    </row>
    <row r="206" spans="1:4">
      <c r="A206" s="3">
        <v>38504</v>
      </c>
      <c r="B206" s="10">
        <v>9.7454880504770247E-2</v>
      </c>
      <c r="C206" s="11">
        <f t="shared" si="3"/>
        <v>0.26813405508409255</v>
      </c>
      <c r="D206" s="15"/>
    </row>
    <row r="207" spans="1:4">
      <c r="A207" s="3">
        <v>38534</v>
      </c>
      <c r="B207" s="10">
        <v>-0.86474336825638953</v>
      </c>
      <c r="C207" s="11">
        <f t="shared" si="3"/>
        <v>-0.18261494270511747</v>
      </c>
      <c r="D207" s="15"/>
    </row>
    <row r="208" spans="1:4">
      <c r="A208" s="3">
        <v>38565</v>
      </c>
      <c r="B208" s="10">
        <v>-0.43956816781571972</v>
      </c>
      <c r="C208" s="11">
        <f t="shared" si="3"/>
        <v>-0.40228555185577969</v>
      </c>
      <c r="D208" s="15"/>
    </row>
    <row r="209" spans="1:4">
      <c r="A209" s="3">
        <v>38596</v>
      </c>
      <c r="B209" s="10">
        <v>-0.49914144742616312</v>
      </c>
      <c r="C209" s="11">
        <f t="shared" si="3"/>
        <v>-0.60115099449942411</v>
      </c>
      <c r="D209" s="15"/>
    </row>
    <row r="210" spans="1:4">
      <c r="A210" s="3">
        <v>38626</v>
      </c>
      <c r="B210" s="10">
        <v>-0.47822551394865587</v>
      </c>
      <c r="C210" s="11">
        <f t="shared" si="3"/>
        <v>-0.47231170973017961</v>
      </c>
      <c r="D210" s="15"/>
    </row>
    <row r="211" spans="1:4">
      <c r="A211" s="3">
        <v>38657</v>
      </c>
      <c r="B211" s="10">
        <v>-0.51262897368502236</v>
      </c>
      <c r="C211" s="11">
        <f t="shared" si="3"/>
        <v>-0.49666531168661382</v>
      </c>
      <c r="D211" s="15"/>
    </row>
    <row r="212" spans="1:4">
      <c r="A212" s="3">
        <v>38687</v>
      </c>
      <c r="B212" s="10">
        <v>0.89240523415802275</v>
      </c>
      <c r="C212" s="11">
        <f t="shared" si="3"/>
        <v>-3.2816417825218491E-2</v>
      </c>
      <c r="D212" s="15"/>
    </row>
    <row r="213" spans="1:4">
      <c r="A213" s="3">
        <v>38718</v>
      </c>
      <c r="B213" s="10">
        <v>-8.1679247083719236E-3</v>
      </c>
      <c r="C213" s="11">
        <f t="shared" si="3"/>
        <v>0.12386944525487616</v>
      </c>
      <c r="D213" s="15"/>
    </row>
    <row r="214" spans="1:4">
      <c r="A214" s="3">
        <v>38749</v>
      </c>
      <c r="B214" s="10">
        <v>0.48942744863874604</v>
      </c>
      <c r="C214" s="11">
        <f t="shared" si="3"/>
        <v>0.45788825269613231</v>
      </c>
      <c r="D214" s="15"/>
    </row>
    <row r="215" spans="1:4">
      <c r="A215" s="3">
        <v>38777</v>
      </c>
      <c r="B215" s="10">
        <v>-0.51557578568887152</v>
      </c>
      <c r="C215" s="11">
        <f t="shared" si="3"/>
        <v>-1.1438753919499131E-2</v>
      </c>
      <c r="D215" s="15"/>
    </row>
    <row r="216" spans="1:4">
      <c r="A216" s="3">
        <v>38808</v>
      </c>
      <c r="B216" s="10">
        <v>0.45348100675554426</v>
      </c>
      <c r="C216" s="11">
        <f t="shared" si="3"/>
        <v>0.14244422323513958</v>
      </c>
      <c r="D216" s="15"/>
    </row>
    <row r="217" spans="1:4">
      <c r="A217" s="3">
        <v>38838</v>
      </c>
      <c r="B217" s="10">
        <v>0.15655048134808006</v>
      </c>
      <c r="C217" s="11">
        <f t="shared" si="3"/>
        <v>3.1485234138250932E-2</v>
      </c>
      <c r="D217" s="15"/>
    </row>
    <row r="218" spans="1:4">
      <c r="A218" s="3">
        <v>38869</v>
      </c>
      <c r="B218" s="10">
        <v>1.5656671739225407</v>
      </c>
      <c r="C218" s="11">
        <f t="shared" si="3"/>
        <v>0.72523288734205504</v>
      </c>
      <c r="D218" s="15"/>
    </row>
    <row r="219" spans="1:4">
      <c r="A219" s="3">
        <v>38899</v>
      </c>
      <c r="B219" s="10">
        <v>1.3825974054589785</v>
      </c>
      <c r="C219" s="11">
        <f t="shared" si="3"/>
        <v>1.0349383535765331</v>
      </c>
      <c r="D219" s="15"/>
    </row>
    <row r="220" spans="1:4">
      <c r="A220" s="3">
        <v>38930</v>
      </c>
      <c r="B220" s="10">
        <v>0.68785669742865641</v>
      </c>
      <c r="C220" s="11">
        <f t="shared" si="3"/>
        <v>1.2120404256033919</v>
      </c>
      <c r="D220" s="15"/>
    </row>
    <row r="221" spans="1:4">
      <c r="A221" s="3">
        <v>38961</v>
      </c>
      <c r="B221" s="10">
        <v>0.95454317988296566</v>
      </c>
      <c r="C221" s="11">
        <f t="shared" si="3"/>
        <v>1.0083324275902001</v>
      </c>
      <c r="D221" s="15"/>
    </row>
    <row r="222" spans="1:4">
      <c r="A222" s="3">
        <v>38991</v>
      </c>
      <c r="B222" s="10">
        <v>1.5830665044157139</v>
      </c>
      <c r="C222" s="11">
        <f t="shared" si="3"/>
        <v>1.0751554605757787</v>
      </c>
      <c r="D222" s="15"/>
    </row>
    <row r="223" spans="1:4">
      <c r="A223" s="3">
        <v>39022</v>
      </c>
      <c r="B223" s="10">
        <v>1.2855863990438443</v>
      </c>
      <c r="C223" s="11">
        <f t="shared" si="3"/>
        <v>1.2743986944475081</v>
      </c>
      <c r="D223" s="15"/>
    </row>
    <row r="224" spans="1:4">
      <c r="A224" s="3">
        <v>39052</v>
      </c>
      <c r="B224" s="10">
        <v>0.64506718788035022</v>
      </c>
      <c r="C224" s="11">
        <f t="shared" si="3"/>
        <v>1.1712400304466362</v>
      </c>
      <c r="D224" s="15"/>
    </row>
    <row r="225" spans="1:4">
      <c r="A225" s="3">
        <v>39083</v>
      </c>
      <c r="B225" s="10">
        <v>1.0901786297602407</v>
      </c>
      <c r="C225" s="11">
        <f t="shared" si="3"/>
        <v>1.0069440722281451</v>
      </c>
      <c r="D225" s="15"/>
    </row>
    <row r="226" spans="1:4">
      <c r="A226" s="3">
        <v>39114</v>
      </c>
      <c r="B226" s="10">
        <v>1.1737574301361675</v>
      </c>
      <c r="C226" s="11">
        <f t="shared" si="3"/>
        <v>0.96966774925891952</v>
      </c>
      <c r="D226" s="15"/>
    </row>
    <row r="227" spans="1:4">
      <c r="A227" s="3">
        <v>39142</v>
      </c>
      <c r="B227" s="10">
        <v>1.2443715218106752</v>
      </c>
      <c r="C227" s="11">
        <f t="shared" si="3"/>
        <v>1.1694358605690278</v>
      </c>
      <c r="D227" s="15"/>
    </row>
    <row r="228" spans="1:4">
      <c r="A228" s="3">
        <v>39173</v>
      </c>
      <c r="B228" s="10">
        <v>1.4961678970339656</v>
      </c>
      <c r="C228" s="11">
        <f t="shared" si="3"/>
        <v>1.3047656163269361</v>
      </c>
      <c r="D228" s="15"/>
    </row>
    <row r="229" spans="1:4">
      <c r="A229" s="3">
        <v>39203</v>
      </c>
      <c r="B229" s="10">
        <v>1.5803054776552676</v>
      </c>
      <c r="C229" s="11">
        <f t="shared" si="3"/>
        <v>1.4402816321666361</v>
      </c>
      <c r="D229" s="15"/>
    </row>
    <row r="230" spans="1:4">
      <c r="A230" s="3">
        <v>39234</v>
      </c>
      <c r="B230" s="10">
        <v>1.636682958895004</v>
      </c>
      <c r="C230" s="11">
        <f t="shared" si="3"/>
        <v>1.5710521111947457</v>
      </c>
      <c r="D230" s="15"/>
    </row>
    <row r="231" spans="1:4">
      <c r="A231" s="3">
        <v>39264</v>
      </c>
      <c r="B231" s="10">
        <v>1.4019078860914052</v>
      </c>
      <c r="C231" s="11">
        <f t="shared" si="3"/>
        <v>1.5396321075472255</v>
      </c>
      <c r="D231" s="15"/>
    </row>
    <row r="232" spans="1:4">
      <c r="A232" s="3">
        <v>39295</v>
      </c>
      <c r="B232" s="10">
        <v>1.522806304322315</v>
      </c>
      <c r="C232" s="11">
        <f t="shared" si="3"/>
        <v>1.5204657164362414</v>
      </c>
      <c r="D232" s="15"/>
    </row>
    <row r="233" spans="1:4">
      <c r="A233" s="3">
        <v>39326</v>
      </c>
      <c r="B233" s="10">
        <v>1.4489084383841409</v>
      </c>
      <c r="C233" s="11">
        <f t="shared" si="3"/>
        <v>1.4578742095992869</v>
      </c>
      <c r="D233" s="15"/>
    </row>
    <row r="234" spans="1:4">
      <c r="A234" s="3">
        <v>39356</v>
      </c>
      <c r="B234" s="10">
        <v>1.4198422580098851</v>
      </c>
      <c r="C234" s="11">
        <f t="shared" si="3"/>
        <v>1.4638523335721139</v>
      </c>
      <c r="D234" s="15"/>
    </row>
    <row r="235" spans="1:4">
      <c r="A235" s="3">
        <v>39387</v>
      </c>
      <c r="B235" s="10">
        <v>1.7514837724069168</v>
      </c>
      <c r="C235" s="11">
        <f t="shared" si="3"/>
        <v>1.540078156266981</v>
      </c>
      <c r="D235" s="15"/>
    </row>
    <row r="236" spans="1:4">
      <c r="A236" s="3">
        <v>39417</v>
      </c>
      <c r="B236" s="10">
        <v>1.7130116694045634</v>
      </c>
      <c r="C236" s="11">
        <f t="shared" si="3"/>
        <v>1.6281125666071219</v>
      </c>
      <c r="D236" s="15"/>
    </row>
    <row r="237" spans="1:4">
      <c r="A237" s="3">
        <v>39448</v>
      </c>
      <c r="B237" s="10">
        <v>1.3093219439665646</v>
      </c>
      <c r="C237" s="11">
        <f t="shared" si="3"/>
        <v>1.591272461926015</v>
      </c>
      <c r="D237" s="15"/>
    </row>
    <row r="238" spans="1:4">
      <c r="A238" s="3">
        <v>39479</v>
      </c>
      <c r="B238" s="10">
        <v>1.6244552616324428</v>
      </c>
      <c r="C238" s="11">
        <f t="shared" si="3"/>
        <v>1.5489296250011904</v>
      </c>
      <c r="D238" s="15"/>
    </row>
    <row r="239" spans="1:4">
      <c r="A239" s="3">
        <v>39508</v>
      </c>
      <c r="B239" s="10">
        <v>1.6700011705582698</v>
      </c>
      <c r="C239" s="11">
        <f t="shared" si="3"/>
        <v>1.5345927920524256</v>
      </c>
      <c r="D239" s="15"/>
    </row>
    <row r="240" spans="1:4">
      <c r="A240" s="3">
        <v>39539</v>
      </c>
      <c r="B240" s="10">
        <v>1.3139113077897668</v>
      </c>
      <c r="C240" s="11">
        <f t="shared" si="3"/>
        <v>1.5361225799934932</v>
      </c>
      <c r="D240" s="15"/>
    </row>
    <row r="241" spans="1:4">
      <c r="A241" s="3">
        <v>39569</v>
      </c>
      <c r="B241" s="10">
        <v>1.0265176616864637</v>
      </c>
      <c r="C241" s="11">
        <f t="shared" si="3"/>
        <v>1.3368100466781669</v>
      </c>
      <c r="D241" s="15"/>
    </row>
    <row r="242" spans="1:4">
      <c r="A242" s="3">
        <v>39600</v>
      </c>
      <c r="B242" s="10">
        <v>-1.6035477977562052E-2</v>
      </c>
      <c r="C242" s="11">
        <f t="shared" si="3"/>
        <v>0.77479783049955619</v>
      </c>
      <c r="D242" s="15"/>
    </row>
    <row r="243" spans="1:4">
      <c r="A243" s="3">
        <v>39630</v>
      </c>
      <c r="B243" s="10">
        <v>-8.6860693725945848E-3</v>
      </c>
      <c r="C243" s="11">
        <f t="shared" si="3"/>
        <v>0.33393203811210243</v>
      </c>
      <c r="D243" s="15"/>
    </row>
    <row r="244" spans="1:4">
      <c r="A244" s="3">
        <v>39661</v>
      </c>
      <c r="B244" s="10">
        <v>0.2964603388038955</v>
      </c>
      <c r="C244" s="11">
        <f t="shared" si="3"/>
        <v>9.0579597151246291E-2</v>
      </c>
      <c r="D244" s="15"/>
    </row>
    <row r="245" spans="1:4">
      <c r="A245" s="3">
        <v>39692</v>
      </c>
      <c r="B245" s="10">
        <v>-0.86511329845729068</v>
      </c>
      <c r="C245" s="11">
        <f t="shared" si="3"/>
        <v>-0.19244634300866326</v>
      </c>
      <c r="D245" s="15"/>
    </row>
    <row r="246" spans="1:4">
      <c r="A246" s="3">
        <v>39722</v>
      </c>
      <c r="B246" s="10">
        <v>-1.9063826461458335</v>
      </c>
      <c r="C246" s="11">
        <f t="shared" si="3"/>
        <v>-0.82501186859974285</v>
      </c>
      <c r="D246" s="15"/>
    </row>
    <row r="247" spans="1:4">
      <c r="A247" s="3">
        <v>39753</v>
      </c>
      <c r="B247" s="10">
        <v>-2.9001846423448079</v>
      </c>
      <c r="C247" s="11">
        <f t="shared" si="3"/>
        <v>-1.8905601956493108</v>
      </c>
      <c r="D247" s="15"/>
    </row>
    <row r="248" spans="1:4">
      <c r="A248" s="3">
        <v>39783</v>
      </c>
      <c r="B248" s="10">
        <v>-3.0792987082064855</v>
      </c>
      <c r="C248" s="11">
        <f t="shared" si="3"/>
        <v>-2.6286219988990425</v>
      </c>
      <c r="D248" s="15"/>
    </row>
    <row r="249" spans="1:4">
      <c r="A249" s="3">
        <v>39814</v>
      </c>
      <c r="B249" s="10">
        <v>-3.5628252625882575</v>
      </c>
      <c r="C249" s="11">
        <f t="shared" si="3"/>
        <v>-3.1807695377131835</v>
      </c>
      <c r="D249" s="15"/>
    </row>
    <row r="250" spans="1:4">
      <c r="A250" s="3">
        <v>39845</v>
      </c>
      <c r="B250" s="10">
        <v>-4.4150855880363249</v>
      </c>
      <c r="C250" s="11">
        <f t="shared" si="3"/>
        <v>-3.6857365196103564</v>
      </c>
      <c r="D250" s="15"/>
    </row>
    <row r="251" spans="1:4">
      <c r="A251" s="3">
        <v>39873</v>
      </c>
      <c r="B251" s="10">
        <v>-3.9697833962235021</v>
      </c>
      <c r="C251" s="11">
        <f t="shared" si="3"/>
        <v>-3.9825647489493612</v>
      </c>
      <c r="D251" s="15"/>
    </row>
    <row r="252" spans="1:4">
      <c r="A252" s="3">
        <v>39904</v>
      </c>
      <c r="B252" s="10">
        <v>-4.1667950268874705</v>
      </c>
      <c r="C252" s="11">
        <f t="shared" si="3"/>
        <v>-4.183888003715766</v>
      </c>
      <c r="D252" s="15"/>
    </row>
    <row r="253" spans="1:4">
      <c r="A253" s="3">
        <v>39934</v>
      </c>
      <c r="B253" s="10">
        <v>-3.2025024696221629</v>
      </c>
      <c r="C253" s="11">
        <f t="shared" si="3"/>
        <v>-3.7796936309110447</v>
      </c>
      <c r="D253" s="15"/>
    </row>
    <row r="254" spans="1:4">
      <c r="A254" s="3">
        <v>39965</v>
      </c>
      <c r="B254" s="10">
        <v>-2.9012438214409637</v>
      </c>
      <c r="C254" s="11">
        <f t="shared" si="3"/>
        <v>-3.4235137726501992</v>
      </c>
      <c r="D254" s="15"/>
    </row>
    <row r="255" spans="1:4">
      <c r="A255" s="3">
        <v>39995</v>
      </c>
      <c r="B255" s="10">
        <v>-2.0743530457551791</v>
      </c>
      <c r="C255" s="11">
        <f t="shared" si="3"/>
        <v>-2.7260331122727686</v>
      </c>
      <c r="D255" s="15"/>
    </row>
    <row r="256" spans="1:4">
      <c r="A256" s="3">
        <v>40026</v>
      </c>
      <c r="B256" s="10">
        <v>-1.0723896477407509</v>
      </c>
      <c r="C256" s="11">
        <f t="shared" si="3"/>
        <v>-2.0159955049789646</v>
      </c>
      <c r="D256" s="15"/>
    </row>
    <row r="257" spans="1:4">
      <c r="A257" s="3">
        <v>40057</v>
      </c>
      <c r="B257" s="10">
        <v>-0.8625680686918521</v>
      </c>
      <c r="C257" s="11">
        <f t="shared" si="3"/>
        <v>-1.3364369207292606</v>
      </c>
      <c r="D257" s="15"/>
    </row>
    <row r="258" spans="1:4">
      <c r="A258" s="3">
        <v>40087</v>
      </c>
      <c r="B258" s="10">
        <v>-0.3785341045232154</v>
      </c>
      <c r="C258" s="11">
        <f t="shared" si="3"/>
        <v>-0.77116394031860613</v>
      </c>
      <c r="D258" s="15"/>
    </row>
    <row r="259" spans="1:4">
      <c r="A259" s="3">
        <v>40118</v>
      </c>
      <c r="B259" s="10">
        <v>-0.59208413075252431</v>
      </c>
      <c r="C259" s="11">
        <f t="shared" si="3"/>
        <v>-0.61106210132253069</v>
      </c>
      <c r="D259" s="15"/>
    </row>
    <row r="260" spans="1:4">
      <c r="A260" s="3">
        <v>40148</v>
      </c>
      <c r="B260" s="10">
        <v>-0.35965465533831836</v>
      </c>
      <c r="C260" s="11">
        <f t="shared" si="3"/>
        <v>-0.44342429687135271</v>
      </c>
      <c r="D260" s="15"/>
    </row>
    <row r="261" spans="1:4">
      <c r="A261" s="3">
        <v>40179</v>
      </c>
      <c r="B261" s="10">
        <v>-0.44161597408274594</v>
      </c>
      <c r="C261" s="11">
        <f t="shared" si="3"/>
        <v>-0.46445158672452952</v>
      </c>
      <c r="D261" s="15"/>
    </row>
    <row r="262" spans="1:4">
      <c r="A262" s="3">
        <v>40210</v>
      </c>
      <c r="B262" s="10">
        <v>-0.69866672724870538</v>
      </c>
      <c r="C262" s="11">
        <f t="shared" si="3"/>
        <v>-0.49997911888992325</v>
      </c>
      <c r="D262" s="15"/>
    </row>
    <row r="263" spans="1:4">
      <c r="A263" s="3">
        <v>40238</v>
      </c>
      <c r="B263" s="10">
        <v>-0.2275932695247623</v>
      </c>
      <c r="C263" s="11">
        <f t="shared" si="3"/>
        <v>-0.45595865695207122</v>
      </c>
      <c r="D263" s="15"/>
    </row>
    <row r="264" spans="1:4">
      <c r="A264" s="3">
        <v>40269</v>
      </c>
      <c r="B264" s="10">
        <v>0.39009453178647929</v>
      </c>
      <c r="C264" s="11">
        <f t="shared" si="3"/>
        <v>-0.1787218216623295</v>
      </c>
      <c r="D264" s="15"/>
    </row>
    <row r="265" spans="1:4">
      <c r="A265" s="3">
        <v>40299</v>
      </c>
      <c r="B265" s="10">
        <v>-9.5636296013584976E-2</v>
      </c>
      <c r="C265" s="11">
        <f t="shared" si="3"/>
        <v>2.2288322082710671E-2</v>
      </c>
      <c r="D265" s="15"/>
    </row>
    <row r="266" spans="1:4">
      <c r="A266" s="3">
        <v>40330</v>
      </c>
      <c r="B266" s="10">
        <v>-0.12059883455162959</v>
      </c>
      <c r="C266" s="11">
        <f t="shared" si="3"/>
        <v>5.7953133740421575E-2</v>
      </c>
      <c r="D266" s="15"/>
    </row>
    <row r="267" spans="1:4">
      <c r="A267" s="3">
        <v>40360</v>
      </c>
      <c r="B267" s="10">
        <v>-0.2260219942773643</v>
      </c>
      <c r="C267" s="11">
        <f t="shared" ref="C267:C330" si="4">AVERAGE(B265:B267)</f>
        <v>-0.14741904161419295</v>
      </c>
      <c r="D267" s="15"/>
    </row>
    <row r="268" spans="1:4">
      <c r="A268" s="3">
        <v>40391</v>
      </c>
      <c r="B268" s="10">
        <v>-0.4300011984384412</v>
      </c>
      <c r="C268" s="11">
        <f t="shared" si="4"/>
        <v>-0.25887400908914504</v>
      </c>
      <c r="D268" s="15"/>
    </row>
    <row r="269" spans="1:4">
      <c r="A269" s="3">
        <v>40422</v>
      </c>
      <c r="B269" s="10">
        <v>-0.25305091220100984</v>
      </c>
      <c r="C269" s="11">
        <f t="shared" si="4"/>
        <v>-0.30302470163893847</v>
      </c>
      <c r="D269" s="15"/>
    </row>
    <row r="270" spans="1:4">
      <c r="A270" s="3">
        <v>40452</v>
      </c>
      <c r="B270" s="10">
        <v>-0.86947984595362959</v>
      </c>
      <c r="C270" s="11">
        <f t="shared" si="4"/>
        <v>-0.51751065219769354</v>
      </c>
      <c r="D270" s="15"/>
    </row>
    <row r="271" spans="1:4">
      <c r="A271" s="3">
        <v>40483</v>
      </c>
      <c r="B271" s="10">
        <v>-0.76334164642225832</v>
      </c>
      <c r="C271" s="11">
        <f t="shared" si="4"/>
        <v>-0.62862413485896595</v>
      </c>
      <c r="D271" s="15"/>
    </row>
    <row r="272" spans="1:4">
      <c r="A272" s="3">
        <v>40513</v>
      </c>
      <c r="B272" s="10">
        <v>-1.4131325455407415</v>
      </c>
      <c r="C272" s="11">
        <f t="shared" si="4"/>
        <v>-1.0153180126388766</v>
      </c>
      <c r="D272" s="15"/>
    </row>
    <row r="273" spans="1:4">
      <c r="A273" s="3">
        <v>40544</v>
      </c>
      <c r="B273" s="10">
        <v>-1.209303803885915</v>
      </c>
      <c r="C273" s="11">
        <f t="shared" si="4"/>
        <v>-1.1285926652829716</v>
      </c>
      <c r="D273" s="15"/>
    </row>
    <row r="274" spans="1:4">
      <c r="A274" s="3">
        <v>40575</v>
      </c>
      <c r="B274" s="10">
        <v>-1.5163901987688593</v>
      </c>
      <c r="C274" s="11">
        <f t="shared" si="4"/>
        <v>-1.3796088493985053</v>
      </c>
      <c r="D274" s="15"/>
    </row>
    <row r="275" spans="1:4">
      <c r="A275" s="3">
        <v>40603</v>
      </c>
      <c r="B275" s="10">
        <v>-1.9881100218324579</v>
      </c>
      <c r="C275" s="11">
        <f t="shared" si="4"/>
        <v>-1.5712680081624104</v>
      </c>
      <c r="D275" s="15"/>
    </row>
    <row r="276" spans="1:4">
      <c r="A276" s="3">
        <v>40634</v>
      </c>
      <c r="B276" s="10">
        <v>-2.6962875710707288</v>
      </c>
      <c r="C276" s="11">
        <f t="shared" si="4"/>
        <v>-2.0669292638906818</v>
      </c>
      <c r="D276" s="15"/>
    </row>
    <row r="277" spans="1:4">
      <c r="A277" s="3">
        <v>40664</v>
      </c>
      <c r="B277" s="10">
        <v>-2.7611830121559633</v>
      </c>
      <c r="C277" s="11">
        <f t="shared" si="4"/>
        <v>-2.4818602016863833</v>
      </c>
      <c r="D277" s="15"/>
    </row>
    <row r="278" spans="1:4">
      <c r="A278" s="3">
        <v>40695</v>
      </c>
      <c r="B278" s="10">
        <v>-3.0039972093791918</v>
      </c>
      <c r="C278" s="11">
        <f t="shared" si="4"/>
        <v>-2.8204892642019614</v>
      </c>
      <c r="D278" s="15"/>
    </row>
    <row r="279" spans="1:4">
      <c r="A279" s="3">
        <v>40725</v>
      </c>
      <c r="B279" s="10">
        <v>-3.0943927944233862</v>
      </c>
      <c r="C279" s="11">
        <f t="shared" si="4"/>
        <v>-2.9531910053195141</v>
      </c>
      <c r="D279" s="15"/>
    </row>
    <row r="280" spans="1:4">
      <c r="A280" s="3">
        <v>40756</v>
      </c>
      <c r="B280" s="10">
        <v>-3.4948317422189143</v>
      </c>
      <c r="C280" s="11">
        <f t="shared" si="4"/>
        <v>-3.1977405820071638</v>
      </c>
      <c r="D280" s="15"/>
    </row>
    <row r="281" spans="1:4">
      <c r="A281" s="3">
        <v>40787</v>
      </c>
      <c r="B281" s="10">
        <v>-4.0429887860094711</v>
      </c>
      <c r="C281" s="11">
        <f t="shared" si="4"/>
        <v>-3.5440711075505908</v>
      </c>
      <c r="D281" s="15"/>
    </row>
    <row r="282" spans="1:4">
      <c r="A282" s="3">
        <v>40817</v>
      </c>
      <c r="B282" s="10">
        <v>-3.8983293313490477</v>
      </c>
      <c r="C282" s="11">
        <f t="shared" si="4"/>
        <v>-3.8120499531924779</v>
      </c>
      <c r="D282" s="15"/>
    </row>
    <row r="283" spans="1:4">
      <c r="A283" s="3">
        <v>40848</v>
      </c>
      <c r="B283" s="10">
        <v>-4.7333208992887048</v>
      </c>
      <c r="C283" s="11">
        <f t="shared" si="4"/>
        <v>-4.2248796722157413</v>
      </c>
      <c r="D283" s="15"/>
    </row>
    <row r="284" spans="1:4">
      <c r="A284" s="3">
        <v>40878</v>
      </c>
      <c r="B284" s="10">
        <v>-4.8692946412969791</v>
      </c>
      <c r="C284" s="11">
        <f t="shared" si="4"/>
        <v>-4.500314957311577</v>
      </c>
      <c r="D284" s="15"/>
    </row>
    <row r="285" spans="1:4">
      <c r="A285" s="3">
        <v>40909</v>
      </c>
      <c r="B285" s="10">
        <v>-4.8985982679691205</v>
      </c>
      <c r="C285" s="11">
        <f t="shared" si="4"/>
        <v>-4.8337379361849351</v>
      </c>
      <c r="D285" s="15"/>
    </row>
    <row r="286" spans="1:4">
      <c r="A286" s="3">
        <v>40940</v>
      </c>
      <c r="B286" s="10">
        <v>-4.9995441441521997</v>
      </c>
      <c r="C286" s="11">
        <f t="shared" si="4"/>
        <v>-4.9224790178060998</v>
      </c>
      <c r="D286" s="15"/>
    </row>
    <row r="287" spans="1:4">
      <c r="A287" s="3">
        <v>40969</v>
      </c>
      <c r="B287" s="10">
        <v>-5.1106827765270477</v>
      </c>
      <c r="C287" s="11">
        <f t="shared" si="4"/>
        <v>-5.0029417295494563</v>
      </c>
      <c r="D287" s="15"/>
    </row>
    <row r="288" spans="1:4">
      <c r="A288" s="3">
        <v>41000</v>
      </c>
      <c r="B288" s="10">
        <v>-4.3836345030199624</v>
      </c>
      <c r="C288" s="11">
        <f t="shared" si="4"/>
        <v>-4.8312871412330702</v>
      </c>
      <c r="D288" s="15"/>
    </row>
    <row r="289" spans="1:4">
      <c r="A289" s="3">
        <v>41030</v>
      </c>
      <c r="B289" s="10">
        <v>-5.2217853976080821</v>
      </c>
      <c r="C289" s="11">
        <f t="shared" si="4"/>
        <v>-4.9053675590516974</v>
      </c>
      <c r="D289" s="15"/>
    </row>
    <row r="290" spans="1:4">
      <c r="A290" s="3">
        <v>41061</v>
      </c>
      <c r="B290" s="10">
        <v>-4.7184844422255914</v>
      </c>
      <c r="C290" s="11">
        <f t="shared" si="4"/>
        <v>-4.774634780951212</v>
      </c>
      <c r="D290" s="15"/>
    </row>
    <row r="291" spans="1:4">
      <c r="A291" s="3">
        <v>41091</v>
      </c>
      <c r="B291" s="10">
        <v>-4.5033634984007946</v>
      </c>
      <c r="C291" s="11">
        <f t="shared" si="4"/>
        <v>-4.8145444460781563</v>
      </c>
      <c r="D291" s="15"/>
    </row>
    <row r="292" spans="1:4">
      <c r="A292" s="3">
        <v>41122</v>
      </c>
      <c r="B292" s="10">
        <v>-4.381608095128338</v>
      </c>
      <c r="C292" s="11">
        <f t="shared" si="4"/>
        <v>-4.534485345251575</v>
      </c>
      <c r="D292" s="15"/>
    </row>
    <row r="293" spans="1:4">
      <c r="A293" s="3">
        <v>41153</v>
      </c>
      <c r="B293" s="10">
        <v>-5.1649896021893582</v>
      </c>
      <c r="C293" s="11">
        <f t="shared" si="4"/>
        <v>-4.6833203985728309</v>
      </c>
      <c r="D293" s="15"/>
    </row>
    <row r="294" spans="1:4">
      <c r="A294" s="3">
        <v>41183</v>
      </c>
      <c r="B294" s="10">
        <v>-5.4520077419121931</v>
      </c>
      <c r="C294" s="11">
        <f t="shared" si="4"/>
        <v>-4.999535146409964</v>
      </c>
      <c r="D294" s="15"/>
    </row>
    <row r="295" spans="1:4">
      <c r="A295" s="3">
        <v>41214</v>
      </c>
      <c r="B295" s="10">
        <v>-4.9114288846418441</v>
      </c>
      <c r="C295" s="11">
        <f t="shared" si="4"/>
        <v>-5.1761420762477988</v>
      </c>
      <c r="D295" s="15"/>
    </row>
    <row r="296" spans="1:4">
      <c r="A296" s="3">
        <v>41244</v>
      </c>
      <c r="B296" s="10">
        <v>-4.7182386153780875</v>
      </c>
      <c r="C296" s="11">
        <f t="shared" si="4"/>
        <v>-5.0272250806440413</v>
      </c>
      <c r="D296" s="15"/>
    </row>
    <row r="297" spans="1:4">
      <c r="A297" s="3">
        <v>41275</v>
      </c>
      <c r="B297" s="10">
        <v>-4.961313993660549</v>
      </c>
      <c r="C297" s="11">
        <f t="shared" si="4"/>
        <v>-4.8636604978934939</v>
      </c>
      <c r="D297" s="15"/>
    </row>
    <row r="298" spans="1:4">
      <c r="A298" s="3">
        <v>41306</v>
      </c>
      <c r="B298" s="10">
        <v>-4.6261836953847748</v>
      </c>
      <c r="C298" s="11">
        <f t="shared" si="4"/>
        <v>-4.7685787681411371</v>
      </c>
      <c r="D298" s="15"/>
    </row>
    <row r="299" spans="1:4">
      <c r="A299" s="3">
        <v>41334</v>
      </c>
      <c r="B299" s="10">
        <v>-4.3144633738080236</v>
      </c>
      <c r="C299" s="11">
        <f t="shared" si="4"/>
        <v>-4.6339870209511167</v>
      </c>
      <c r="D299" s="15"/>
    </row>
    <row r="300" spans="1:4">
      <c r="A300" s="3">
        <v>41365</v>
      </c>
      <c r="B300" s="10">
        <v>-4.1464864675867137</v>
      </c>
      <c r="C300" s="11">
        <f t="shared" si="4"/>
        <v>-4.362377845593171</v>
      </c>
      <c r="D300" s="15"/>
    </row>
    <row r="301" spans="1:4">
      <c r="A301" s="3">
        <v>41395</v>
      </c>
      <c r="B301" s="10">
        <v>-3.6278022934028162</v>
      </c>
      <c r="C301" s="11">
        <f t="shared" si="4"/>
        <v>-4.0295840449325171</v>
      </c>
      <c r="D301" s="15"/>
    </row>
    <row r="302" spans="1:4">
      <c r="A302" s="3">
        <v>41426</v>
      </c>
      <c r="B302" s="10">
        <v>-3.2538675431915962</v>
      </c>
      <c r="C302" s="11">
        <f t="shared" si="4"/>
        <v>-3.6760521013937084</v>
      </c>
      <c r="D302" s="15"/>
    </row>
    <row r="303" spans="1:4">
      <c r="A303" s="3">
        <v>41456</v>
      </c>
      <c r="B303" s="10">
        <v>-2.9296956348109129</v>
      </c>
      <c r="C303" s="11">
        <f t="shared" si="4"/>
        <v>-3.2704551571351081</v>
      </c>
      <c r="D303" s="15"/>
    </row>
    <row r="304" spans="1:4">
      <c r="A304" s="3">
        <v>41487</v>
      </c>
      <c r="B304" s="10">
        <v>-2.0137332220120054</v>
      </c>
      <c r="C304" s="11">
        <f t="shared" si="4"/>
        <v>-2.7324321333381718</v>
      </c>
      <c r="D304" s="15"/>
    </row>
    <row r="305" spans="1:4">
      <c r="A305" s="3">
        <v>41518</v>
      </c>
      <c r="B305" s="10">
        <v>-1.8511739505978535</v>
      </c>
      <c r="C305" s="11">
        <f t="shared" si="4"/>
        <v>-2.2648676024735903</v>
      </c>
      <c r="D305" s="15"/>
    </row>
    <row r="306" spans="1:4">
      <c r="A306" s="3">
        <v>41548</v>
      </c>
      <c r="B306" s="10">
        <v>-1.5894944685630088</v>
      </c>
      <c r="C306" s="11">
        <f t="shared" si="4"/>
        <v>-1.8181338803909559</v>
      </c>
      <c r="D306" s="15"/>
    </row>
    <row r="307" spans="1:4">
      <c r="A307" s="3">
        <v>41579</v>
      </c>
      <c r="B307" s="10">
        <v>-0.7579905117906871</v>
      </c>
      <c r="C307" s="11">
        <f t="shared" si="4"/>
        <v>-1.3995529769838495</v>
      </c>
      <c r="D307" s="15"/>
    </row>
    <row r="308" spans="1:4">
      <c r="A308" s="3">
        <v>41609</v>
      </c>
      <c r="B308" s="10">
        <v>-0.30905674928106541</v>
      </c>
      <c r="C308" s="11">
        <f t="shared" si="4"/>
        <v>-0.88551390987825374</v>
      </c>
      <c r="D308" s="15"/>
    </row>
    <row r="309" spans="1:4">
      <c r="A309" s="3">
        <v>41640</v>
      </c>
      <c r="B309" s="10">
        <v>-0.33825748106186254</v>
      </c>
      <c r="C309" s="11">
        <f t="shared" si="4"/>
        <v>-0.46843491404453835</v>
      </c>
      <c r="D309" s="15"/>
    </row>
    <row r="310" spans="1:4">
      <c r="A310" s="3">
        <v>41671</v>
      </c>
      <c r="B310" s="10">
        <v>0.29472646779370743</v>
      </c>
      <c r="C310" s="11">
        <f t="shared" si="4"/>
        <v>-0.11752925418307353</v>
      </c>
      <c r="D310" s="15"/>
    </row>
    <row r="311" spans="1:4">
      <c r="A311" s="3">
        <v>41699</v>
      </c>
      <c r="B311" s="10">
        <v>0.39047238131380418</v>
      </c>
      <c r="C311" s="11">
        <f t="shared" si="4"/>
        <v>0.11564712268188303</v>
      </c>
      <c r="D311" s="15"/>
    </row>
    <row r="312" spans="1:4">
      <c r="A312" s="3">
        <v>41730</v>
      </c>
      <c r="B312" s="10">
        <v>-4.8100124748445654E-2</v>
      </c>
      <c r="C312" s="11">
        <f t="shared" si="4"/>
        <v>0.21236624145302199</v>
      </c>
      <c r="D312" s="15"/>
    </row>
    <row r="313" spans="1:4">
      <c r="A313" s="3">
        <v>41760</v>
      </c>
      <c r="B313" s="10">
        <v>0.57961757533879432</v>
      </c>
      <c r="C313" s="11">
        <f t="shared" si="4"/>
        <v>0.30732994396805097</v>
      </c>
      <c r="D313" s="15"/>
    </row>
    <row r="314" spans="1:4">
      <c r="A314" s="3">
        <v>41791</v>
      </c>
      <c r="B314" s="10">
        <v>0.63685800442841056</v>
      </c>
      <c r="C314" s="11">
        <f t="shared" si="4"/>
        <v>0.38945848500625307</v>
      </c>
      <c r="D314" s="15"/>
    </row>
    <row r="315" spans="1:4">
      <c r="A315" s="3">
        <v>41821</v>
      </c>
      <c r="B315" s="10">
        <v>0.65858278057781117</v>
      </c>
      <c r="C315" s="11">
        <f t="shared" si="4"/>
        <v>0.62501945344833876</v>
      </c>
      <c r="D315" s="15"/>
    </row>
    <row r="316" spans="1:4">
      <c r="A316" s="3">
        <v>41852</v>
      </c>
      <c r="B316" s="10">
        <v>0.95465908315655501</v>
      </c>
      <c r="C316" s="11">
        <f t="shared" si="4"/>
        <v>0.75003328938759228</v>
      </c>
      <c r="D316" s="15"/>
    </row>
    <row r="317" spans="1:4">
      <c r="A317" s="3">
        <v>41883</v>
      </c>
      <c r="B317" s="10">
        <v>0.73234322361170501</v>
      </c>
      <c r="C317" s="11">
        <f t="shared" si="4"/>
        <v>0.78186169578202369</v>
      </c>
      <c r="D317" s="15"/>
    </row>
    <row r="318" spans="1:4">
      <c r="A318" s="3">
        <v>41913</v>
      </c>
      <c r="B318" s="10">
        <v>1.0937245713436581</v>
      </c>
      <c r="C318" s="11">
        <f t="shared" si="4"/>
        <v>0.92690895937063933</v>
      </c>
      <c r="D318" s="15"/>
    </row>
    <row r="319" spans="1:4">
      <c r="A319" s="3">
        <v>41944</v>
      </c>
      <c r="B319" s="10">
        <v>0.7643634835355908</v>
      </c>
      <c r="C319" s="11">
        <f t="shared" si="4"/>
        <v>0.86347709283031782</v>
      </c>
      <c r="D319" s="15"/>
    </row>
    <row r="320" spans="1:4">
      <c r="A320" s="3">
        <v>41974</v>
      </c>
      <c r="B320" s="10">
        <v>0.66196495901616648</v>
      </c>
      <c r="C320" s="11">
        <f t="shared" si="4"/>
        <v>0.84001767129847182</v>
      </c>
      <c r="D320" s="15"/>
    </row>
    <row r="321" spans="1:4">
      <c r="A321" s="3">
        <v>42005</v>
      </c>
      <c r="B321" s="10">
        <v>1.5159474030419051</v>
      </c>
      <c r="C321" s="11">
        <f t="shared" si="4"/>
        <v>0.98075861519788743</v>
      </c>
      <c r="D321" s="15"/>
    </row>
    <row r="322" spans="1:4">
      <c r="A322" s="3">
        <v>42036</v>
      </c>
      <c r="B322" s="10">
        <v>0.87661694640173404</v>
      </c>
      <c r="C322" s="11">
        <f t="shared" si="4"/>
        <v>1.0181764361532686</v>
      </c>
      <c r="D322" s="15"/>
    </row>
    <row r="323" spans="1:4">
      <c r="A323" s="3">
        <v>42064</v>
      </c>
      <c r="B323" s="10">
        <v>1.3798019187821582</v>
      </c>
      <c r="C323" s="11">
        <f t="shared" si="4"/>
        <v>1.2574554227419323</v>
      </c>
      <c r="D323" s="15"/>
    </row>
    <row r="324" spans="1:4">
      <c r="A324" s="3">
        <v>42095</v>
      </c>
      <c r="B324" s="10">
        <v>1.8565807377997929</v>
      </c>
      <c r="C324" s="11">
        <f t="shared" si="4"/>
        <v>1.3709998676612283</v>
      </c>
      <c r="D324" s="15"/>
    </row>
    <row r="325" spans="1:4">
      <c r="A325" s="3">
        <v>42125</v>
      </c>
      <c r="B325" s="10">
        <v>1.8708292514722953</v>
      </c>
      <c r="C325" s="11">
        <f t="shared" si="4"/>
        <v>1.7024039693514155</v>
      </c>
      <c r="D325" s="15"/>
    </row>
    <row r="326" spans="1:4">
      <c r="A326" s="3">
        <v>42156</v>
      </c>
      <c r="B326" s="10">
        <v>1.5544026528021857</v>
      </c>
      <c r="C326" s="11">
        <f t="shared" si="4"/>
        <v>1.7606042140247578</v>
      </c>
      <c r="D326" s="15"/>
    </row>
    <row r="327" spans="1:4">
      <c r="A327" s="3">
        <v>42186</v>
      </c>
      <c r="B327" s="10">
        <v>1.9964122777049385</v>
      </c>
      <c r="C327" s="11">
        <f t="shared" si="4"/>
        <v>1.8072147273264731</v>
      </c>
      <c r="D327" s="15"/>
    </row>
    <row r="328" spans="1:4">
      <c r="A328" s="3">
        <v>42217</v>
      </c>
      <c r="B328" s="10">
        <v>1.8275915709789217</v>
      </c>
      <c r="C328" s="11">
        <f t="shared" si="4"/>
        <v>1.7928021671620151</v>
      </c>
      <c r="D328" s="15"/>
    </row>
    <row r="329" spans="1:4">
      <c r="A329" s="3">
        <v>42248</v>
      </c>
      <c r="B329" s="10">
        <v>1.7143349809803012</v>
      </c>
      <c r="C329" s="11">
        <f t="shared" si="4"/>
        <v>1.8461129432213872</v>
      </c>
      <c r="D329" s="15"/>
    </row>
    <row r="330" spans="1:4">
      <c r="A330" s="3">
        <v>42278</v>
      </c>
      <c r="B330" s="10">
        <v>1.3707777540235211</v>
      </c>
      <c r="C330" s="11">
        <f t="shared" si="4"/>
        <v>1.6375681019942478</v>
      </c>
      <c r="D330" s="15"/>
    </row>
    <row r="331" spans="1:4">
      <c r="A331" s="3">
        <v>42309</v>
      </c>
      <c r="B331" s="10">
        <v>1.4663289550689029</v>
      </c>
      <c r="C331" s="11">
        <f t="shared" ref="C331:C383" si="5">AVERAGE(B329:B331)</f>
        <v>1.5171472300242417</v>
      </c>
      <c r="D331" s="15"/>
    </row>
    <row r="332" spans="1:4">
      <c r="A332" s="3">
        <v>42339</v>
      </c>
      <c r="B332" s="10">
        <v>1.4112176905652474</v>
      </c>
      <c r="C332" s="11">
        <f t="shared" si="5"/>
        <v>1.4161081332192238</v>
      </c>
      <c r="D332" s="15"/>
    </row>
    <row r="333" spans="1:4">
      <c r="A333" s="3">
        <v>42370</v>
      </c>
      <c r="B333" s="10">
        <v>1.4846344443218431</v>
      </c>
      <c r="C333" s="11">
        <f t="shared" si="5"/>
        <v>1.4540603633186644</v>
      </c>
      <c r="D333" s="15"/>
    </row>
    <row r="334" spans="1:4">
      <c r="A334" s="3">
        <v>42401</v>
      </c>
      <c r="B334" s="10">
        <v>1.319001980097493</v>
      </c>
      <c r="C334" s="11">
        <f t="shared" si="5"/>
        <v>1.4049513716615278</v>
      </c>
      <c r="D334" s="15"/>
    </row>
    <row r="335" spans="1:4">
      <c r="A335" s="3">
        <v>42430</v>
      </c>
      <c r="B335" s="10">
        <v>1.4013695360376237</v>
      </c>
      <c r="C335" s="11">
        <f t="shared" si="5"/>
        <v>1.4016686534856533</v>
      </c>
      <c r="D335" s="15"/>
    </row>
    <row r="336" spans="1:4">
      <c r="A336" s="3">
        <v>42461</v>
      </c>
      <c r="B336" s="10">
        <v>1.8513532610409735</v>
      </c>
      <c r="C336" s="11">
        <f t="shared" si="5"/>
        <v>1.5239082590586968</v>
      </c>
      <c r="D336" s="15"/>
    </row>
    <row r="337" spans="1:4">
      <c r="A337" s="3">
        <v>42491</v>
      </c>
      <c r="B337" s="10">
        <v>1.2455973139825811</v>
      </c>
      <c r="C337" s="11">
        <f t="shared" si="5"/>
        <v>1.4994400370203929</v>
      </c>
      <c r="D337" s="15"/>
    </row>
    <row r="338" spans="1:4">
      <c r="A338" s="3">
        <v>42522</v>
      </c>
      <c r="B338" s="10">
        <v>1.3488896218063073</v>
      </c>
      <c r="C338" s="11">
        <f t="shared" si="5"/>
        <v>1.4819467322766207</v>
      </c>
      <c r="D338" s="15"/>
    </row>
    <row r="339" spans="1:4">
      <c r="A339" s="3">
        <v>42552</v>
      </c>
      <c r="B339" s="10">
        <v>1.6124826150511664</v>
      </c>
      <c r="C339" s="11">
        <f t="shared" si="5"/>
        <v>1.4023231836133518</v>
      </c>
      <c r="D339" s="15"/>
    </row>
    <row r="340" spans="1:4">
      <c r="A340" s="3">
        <v>42583</v>
      </c>
      <c r="B340" s="10">
        <v>1.7046436343943663</v>
      </c>
      <c r="C340" s="11">
        <f t="shared" si="5"/>
        <v>1.5553386237506135</v>
      </c>
      <c r="D340" s="15"/>
    </row>
    <row r="341" spans="1:4">
      <c r="A341" s="3">
        <v>42614</v>
      </c>
      <c r="B341" s="10">
        <v>1.5593508458655509</v>
      </c>
      <c r="C341" s="11">
        <f t="shared" si="5"/>
        <v>1.6254923651036945</v>
      </c>
      <c r="D341" s="15"/>
    </row>
    <row r="342" spans="1:4">
      <c r="A342" s="3">
        <v>42644</v>
      </c>
      <c r="B342" s="10">
        <v>1.7049601558746301</v>
      </c>
      <c r="C342" s="11">
        <f t="shared" si="5"/>
        <v>1.6563182120448492</v>
      </c>
      <c r="D342" s="15"/>
    </row>
    <row r="343" spans="1:4">
      <c r="A343" s="3">
        <v>42675</v>
      </c>
      <c r="B343" s="10">
        <v>1.916438965259643</v>
      </c>
      <c r="C343" s="11">
        <f t="shared" si="5"/>
        <v>1.726916655666608</v>
      </c>
      <c r="D343" s="15"/>
    </row>
    <row r="344" spans="1:4">
      <c r="A344" s="3">
        <v>42705</v>
      </c>
      <c r="B344" s="10">
        <v>1.956895923715716</v>
      </c>
      <c r="C344" s="11">
        <f t="shared" si="5"/>
        <v>1.8594316816166632</v>
      </c>
      <c r="D344" s="15"/>
    </row>
    <row r="345" spans="1:4">
      <c r="A345" s="3">
        <v>42736</v>
      </c>
      <c r="B345" s="10">
        <v>2.0905207640257437</v>
      </c>
      <c r="C345" s="11">
        <f t="shared" si="5"/>
        <v>1.987951884333701</v>
      </c>
      <c r="D345" s="15"/>
    </row>
    <row r="346" spans="1:4">
      <c r="A346" s="3">
        <v>42767</v>
      </c>
      <c r="B346" s="10">
        <v>2.3461207666592974</v>
      </c>
      <c r="C346" s="11">
        <f t="shared" si="5"/>
        <v>2.1311791514669189</v>
      </c>
      <c r="D346" s="15"/>
    </row>
    <row r="347" spans="1:4">
      <c r="A347" s="3">
        <v>42795</v>
      </c>
      <c r="B347" s="10">
        <v>2.2182099663545629</v>
      </c>
      <c r="C347" s="11">
        <f t="shared" si="5"/>
        <v>2.2182838323465344</v>
      </c>
      <c r="D347" s="15"/>
    </row>
    <row r="348" spans="1:4">
      <c r="A348" s="3">
        <v>42826</v>
      </c>
      <c r="B348" s="10">
        <v>2.583678019191372</v>
      </c>
      <c r="C348" s="11">
        <f t="shared" si="5"/>
        <v>2.3826695840684109</v>
      </c>
      <c r="D348" s="15"/>
    </row>
    <row r="349" spans="1:4">
      <c r="A349" s="3">
        <v>42856</v>
      </c>
      <c r="B349" s="10">
        <v>2.604634775923091</v>
      </c>
      <c r="C349" s="11">
        <f t="shared" si="5"/>
        <v>2.4688409204896753</v>
      </c>
      <c r="D349" s="15"/>
    </row>
    <row r="350" spans="1:4">
      <c r="A350" s="3">
        <v>42887</v>
      </c>
      <c r="B350" s="10">
        <v>2.5193358341330763</v>
      </c>
      <c r="C350" s="11">
        <f t="shared" si="5"/>
        <v>2.5692162097491797</v>
      </c>
      <c r="D350" s="15"/>
    </row>
    <row r="351" spans="1:4">
      <c r="A351" s="3">
        <v>42917</v>
      </c>
      <c r="B351" s="10">
        <v>2.5780745232022722</v>
      </c>
      <c r="C351" s="11">
        <f t="shared" si="5"/>
        <v>2.567348377752813</v>
      </c>
      <c r="D351" s="15"/>
    </row>
    <row r="352" spans="1:4">
      <c r="A352" s="3">
        <v>42948</v>
      </c>
      <c r="B352" s="10">
        <v>2.2569173381390208</v>
      </c>
      <c r="C352" s="11">
        <f t="shared" si="5"/>
        <v>2.4514425651581231</v>
      </c>
      <c r="D352" s="15"/>
    </row>
    <row r="353" spans="1:4">
      <c r="A353" s="3">
        <v>42979</v>
      </c>
      <c r="B353" s="10">
        <v>2.7360820086196731</v>
      </c>
      <c r="C353" s="11">
        <f t="shared" si="5"/>
        <v>2.5236912899869886</v>
      </c>
      <c r="D353" s="15"/>
    </row>
    <row r="354" spans="1:4">
      <c r="A354" s="3">
        <v>43009</v>
      </c>
      <c r="B354" s="10">
        <v>2.7468332840783596</v>
      </c>
      <c r="C354" s="11">
        <f t="shared" si="5"/>
        <v>2.579944210279018</v>
      </c>
      <c r="D354" s="15"/>
    </row>
    <row r="355" spans="1:4">
      <c r="A355" s="3">
        <v>43040</v>
      </c>
      <c r="B355" s="10">
        <v>2.6911111200406004</v>
      </c>
      <c r="C355" s="11">
        <f t="shared" si="5"/>
        <v>2.724675470912878</v>
      </c>
      <c r="D355" s="15"/>
    </row>
    <row r="356" spans="1:4">
      <c r="A356" s="3">
        <v>43070</v>
      </c>
      <c r="B356" s="10">
        <v>2.7307681694609105</v>
      </c>
      <c r="C356" s="11">
        <f t="shared" si="5"/>
        <v>2.7229041911932903</v>
      </c>
      <c r="D356" s="15"/>
    </row>
    <row r="357" spans="1:4">
      <c r="A357" s="3">
        <v>43101</v>
      </c>
      <c r="B357" s="10">
        <v>2.7839718482459448</v>
      </c>
      <c r="C357" s="11">
        <f t="shared" si="5"/>
        <v>2.7352837125824849</v>
      </c>
      <c r="D357" s="15"/>
    </row>
    <row r="358" spans="1:4">
      <c r="A358" s="3">
        <v>43132</v>
      </c>
      <c r="B358" s="10">
        <v>2.5086530724723026</v>
      </c>
      <c r="C358" s="11">
        <f t="shared" si="5"/>
        <v>2.6744643633930529</v>
      </c>
      <c r="D358" s="15"/>
    </row>
    <row r="359" spans="1:4">
      <c r="A359" s="3">
        <v>43160</v>
      </c>
      <c r="B359" s="10">
        <v>2.6120543569850185</v>
      </c>
      <c r="C359" s="11">
        <f t="shared" si="5"/>
        <v>2.6348930925677556</v>
      </c>
      <c r="D359" s="15"/>
    </row>
    <row r="360" spans="1:4">
      <c r="A360" s="3">
        <v>43191</v>
      </c>
      <c r="B360" s="10">
        <v>2.5250366141311784</v>
      </c>
      <c r="C360" s="11">
        <f t="shared" si="5"/>
        <v>2.5485813478628327</v>
      </c>
      <c r="D360" s="15"/>
    </row>
    <row r="361" spans="1:4">
      <c r="A361" s="3">
        <v>43221</v>
      </c>
      <c r="B361" s="10">
        <v>2.5186642532359085</v>
      </c>
      <c r="C361" s="11">
        <f t="shared" si="5"/>
        <v>2.5519184081173685</v>
      </c>
      <c r="D361" s="15"/>
    </row>
    <row r="362" spans="1:4">
      <c r="A362" s="3">
        <v>43252</v>
      </c>
      <c r="B362" s="10">
        <v>2.6440087137629282</v>
      </c>
      <c r="C362" s="11">
        <f t="shared" si="5"/>
        <v>2.5625698603766716</v>
      </c>
      <c r="D362" s="15"/>
    </row>
    <row r="363" spans="1:4">
      <c r="A363" s="3">
        <v>43282</v>
      </c>
      <c r="B363" s="10">
        <v>2.4645543512396477</v>
      </c>
      <c r="C363" s="11">
        <f t="shared" si="5"/>
        <v>2.5424091060794951</v>
      </c>
      <c r="D363" s="15"/>
    </row>
    <row r="364" spans="1:4">
      <c r="A364" s="3">
        <v>43313</v>
      </c>
      <c r="B364" s="10">
        <v>2.634501694381163</v>
      </c>
      <c r="C364" s="11">
        <f t="shared" si="5"/>
        <v>2.581021586461246</v>
      </c>
      <c r="D364" s="15"/>
    </row>
    <row r="365" spans="1:4">
      <c r="A365" s="3">
        <v>43344</v>
      </c>
      <c r="B365" s="10">
        <v>2.4964723764933638</v>
      </c>
      <c r="C365" s="11">
        <f t="shared" si="5"/>
        <v>2.5318428073713917</v>
      </c>
      <c r="D365" s="15"/>
    </row>
    <row r="366" spans="1:4">
      <c r="A366" s="3">
        <v>43374</v>
      </c>
      <c r="B366" s="10">
        <v>2.4694528166689365</v>
      </c>
      <c r="C366" s="11">
        <f t="shared" si="5"/>
        <v>2.5334756291811544</v>
      </c>
      <c r="D366" s="15"/>
    </row>
    <row r="367" spans="1:4">
      <c r="A367" s="3">
        <v>43405</v>
      </c>
      <c r="B367" s="10">
        <v>2.5521468374030909</v>
      </c>
      <c r="C367" s="11">
        <f t="shared" si="5"/>
        <v>2.5060240101884639</v>
      </c>
      <c r="D367" s="15"/>
    </row>
    <row r="368" spans="1:4">
      <c r="A368" s="3">
        <v>43435</v>
      </c>
      <c r="B368" s="10">
        <v>2.7634188101754624</v>
      </c>
      <c r="C368" s="11">
        <f t="shared" si="5"/>
        <v>2.595006154749163</v>
      </c>
      <c r="D368" s="15"/>
    </row>
    <row r="369" spans="1:4">
      <c r="A369" s="3">
        <v>43466</v>
      </c>
      <c r="B369" s="10">
        <v>2.6556068418466303</v>
      </c>
      <c r="C369" s="11">
        <f t="shared" si="5"/>
        <v>2.6570574964750615</v>
      </c>
      <c r="D369" s="15"/>
    </row>
    <row r="370" spans="1:4">
      <c r="A370" s="3">
        <v>43497</v>
      </c>
      <c r="B370" s="10">
        <v>2.9681941828593383</v>
      </c>
      <c r="C370" s="11">
        <f t="shared" si="5"/>
        <v>2.7957399449604772</v>
      </c>
      <c r="D370" s="15"/>
    </row>
    <row r="371" spans="1:4">
      <c r="A371" s="3">
        <v>43525</v>
      </c>
      <c r="B371" s="10">
        <v>2.6942313222443248</v>
      </c>
      <c r="C371" s="11">
        <f t="shared" si="5"/>
        <v>2.7726774489834312</v>
      </c>
      <c r="D371" s="15"/>
    </row>
    <row r="372" spans="1:4">
      <c r="A372" s="3">
        <v>43556</v>
      </c>
      <c r="B372" s="10">
        <v>2.3856411194913481</v>
      </c>
      <c r="C372" s="11">
        <f t="shared" si="5"/>
        <v>2.6826888748650037</v>
      </c>
      <c r="D372" s="15"/>
    </row>
    <row r="373" spans="1:4">
      <c r="A373" s="3">
        <v>43586</v>
      </c>
      <c r="B373" s="10">
        <v>2.1815739565460346</v>
      </c>
      <c r="C373" s="11">
        <f t="shared" si="5"/>
        <v>2.420482132760569</v>
      </c>
      <c r="D373" s="15"/>
    </row>
    <row r="374" spans="1:4">
      <c r="A374" s="3">
        <v>43617</v>
      </c>
      <c r="B374" s="10">
        <v>2.2734747118856924</v>
      </c>
      <c r="C374" s="11">
        <f t="shared" si="5"/>
        <v>2.280229929307692</v>
      </c>
      <c r="D374" s="15"/>
    </row>
    <row r="375" spans="1:4">
      <c r="A375" s="3">
        <v>43647</v>
      </c>
      <c r="B375" s="10">
        <v>2.1205841620111303</v>
      </c>
      <c r="C375" s="11">
        <f t="shared" si="5"/>
        <v>2.1918776101476194</v>
      </c>
      <c r="D375" s="15"/>
    </row>
    <row r="376" spans="1:4">
      <c r="A376" s="3">
        <v>43678</v>
      </c>
      <c r="B376" s="10">
        <v>1.7936538709986329</v>
      </c>
      <c r="C376" s="11">
        <f t="shared" si="5"/>
        <v>2.0625709149651521</v>
      </c>
      <c r="D376" s="15"/>
    </row>
    <row r="377" spans="1:4">
      <c r="A377" s="3">
        <v>43709</v>
      </c>
      <c r="B377" s="10">
        <v>1.87072729438073</v>
      </c>
      <c r="C377" s="11">
        <f t="shared" si="5"/>
        <v>1.928321775796831</v>
      </c>
      <c r="D377" s="15"/>
    </row>
    <row r="378" spans="1:4">
      <c r="A378" s="3">
        <v>43739</v>
      </c>
      <c r="B378" s="10">
        <v>1.6630647419174269</v>
      </c>
      <c r="C378" s="11">
        <f t="shared" si="5"/>
        <v>1.7758153024322632</v>
      </c>
      <c r="D378" s="15"/>
    </row>
    <row r="379" spans="1:4">
      <c r="A379" s="3">
        <v>43770</v>
      </c>
      <c r="B379" s="10">
        <v>2.2127471026549332</v>
      </c>
      <c r="C379" s="11">
        <f t="shared" si="5"/>
        <v>1.9155130463176968</v>
      </c>
      <c r="D379" s="15"/>
    </row>
    <row r="380" spans="1:4">
      <c r="A380" s="3">
        <v>43800</v>
      </c>
      <c r="B380" s="10">
        <v>2.0068333170239234</v>
      </c>
      <c r="C380" s="11">
        <f t="shared" si="5"/>
        <v>1.9608817205320943</v>
      </c>
      <c r="D380" s="15"/>
    </row>
    <row r="381" spans="1:4">
      <c r="A381" s="3">
        <v>43831</v>
      </c>
      <c r="B381" s="10">
        <v>2.4119399098451804</v>
      </c>
      <c r="C381" s="11">
        <f t="shared" si="5"/>
        <v>2.2105067765080122</v>
      </c>
      <c r="D381" s="15"/>
    </row>
    <row r="382" spans="1:4">
      <c r="A382" s="3">
        <v>43862</v>
      </c>
      <c r="B382" s="10">
        <v>2.3789146479482031</v>
      </c>
      <c r="C382" s="11">
        <f t="shared" si="5"/>
        <v>2.2658959582724356</v>
      </c>
      <c r="D382" s="15"/>
    </row>
    <row r="383" spans="1:4">
      <c r="A383" s="3">
        <v>43891</v>
      </c>
      <c r="B383" s="10">
        <v>0.93966959418291673</v>
      </c>
      <c r="C383" s="11">
        <f t="shared" si="5"/>
        <v>1.9101747173254333</v>
      </c>
      <c r="D383" s="15"/>
    </row>
    <row r="384" spans="1:4">
      <c r="A384" s="3">
        <v>43922</v>
      </c>
      <c r="B384" s="10">
        <v>-7.2163196176235456</v>
      </c>
      <c r="C384" s="11">
        <f t="shared" ref="C384:C409" si="6">AVERAGE(B382:B384)</f>
        <v>-1.2992451251641419</v>
      </c>
    </row>
    <row r="385" spans="1:3">
      <c r="A385" s="3">
        <v>43952</v>
      </c>
      <c r="B385" s="10">
        <v>-7.2103828618329011</v>
      </c>
      <c r="C385" s="11">
        <f t="shared" si="6"/>
        <v>-4.4956776284245104</v>
      </c>
    </row>
    <row r="386" spans="1:3">
      <c r="A386" s="3">
        <v>43983</v>
      </c>
      <c r="B386" s="10">
        <v>-4.1950540526956095</v>
      </c>
      <c r="C386" s="11">
        <f t="shared" si="6"/>
        <v>-6.2072521773840181</v>
      </c>
    </row>
    <row r="387" spans="1:3">
      <c r="A387" s="3">
        <v>44013</v>
      </c>
      <c r="B387" s="10">
        <v>-2.5717532596184487</v>
      </c>
      <c r="C387" s="11">
        <f t="shared" si="6"/>
        <v>-4.6590633913823201</v>
      </c>
    </row>
    <row r="388" spans="1:3">
      <c r="A388" s="3">
        <v>44044</v>
      </c>
      <c r="B388" s="10">
        <v>-1.4269227223130687</v>
      </c>
      <c r="C388" s="11">
        <f t="shared" si="6"/>
        <v>-2.731243344875709</v>
      </c>
    </row>
    <row r="389" spans="1:3">
      <c r="A389" s="3">
        <v>44075</v>
      </c>
      <c r="B389" s="10">
        <v>-1.0559661547567727</v>
      </c>
      <c r="C389" s="11">
        <f t="shared" si="6"/>
        <v>-1.68488071222943</v>
      </c>
    </row>
    <row r="390" spans="1:3">
      <c r="A390" s="3">
        <v>44105</v>
      </c>
      <c r="B390" s="10">
        <v>-0.50848308790994667</v>
      </c>
      <c r="C390" s="11">
        <f t="shared" si="6"/>
        <v>-0.99712398832659621</v>
      </c>
    </row>
    <row r="391" spans="1:3">
      <c r="A391" s="3">
        <v>44136</v>
      </c>
      <c r="B391" s="10">
        <v>-1.3365319052269014</v>
      </c>
      <c r="C391" s="11">
        <f t="shared" si="6"/>
        <v>-0.9669937159645402</v>
      </c>
    </row>
    <row r="392" spans="1:3">
      <c r="A392" s="3">
        <v>44166</v>
      </c>
      <c r="B392" s="10">
        <v>-0.88679675929669322</v>
      </c>
      <c r="C392" s="11">
        <f t="shared" si="6"/>
        <v>-0.91060391747784708</v>
      </c>
    </row>
    <row r="393" spans="1:3">
      <c r="A393" s="3">
        <v>44197</v>
      </c>
      <c r="B393" s="10">
        <v>-1.185911832409164</v>
      </c>
      <c r="C393" s="11">
        <f t="shared" si="6"/>
        <v>-1.1364134989775863</v>
      </c>
    </row>
    <row r="394" spans="1:3">
      <c r="A394" s="3">
        <v>44228</v>
      </c>
      <c r="B394" s="10">
        <v>-2.4453591071704057</v>
      </c>
      <c r="C394" s="11">
        <f t="shared" si="6"/>
        <v>-1.5060225662920876</v>
      </c>
    </row>
    <row r="395" spans="1:3">
      <c r="A395" s="3">
        <v>44256</v>
      </c>
      <c r="B395" s="10">
        <v>-0.8941366905899707</v>
      </c>
      <c r="C395" s="11">
        <f t="shared" si="6"/>
        <v>-1.5084692100565134</v>
      </c>
    </row>
    <row r="396" spans="1:3">
      <c r="A396" s="3">
        <v>44287</v>
      </c>
      <c r="B396" s="10">
        <v>0.81154639429013264</v>
      </c>
      <c r="C396" s="11">
        <f t="shared" si="6"/>
        <v>-0.84264980115674781</v>
      </c>
    </row>
    <row r="397" spans="1:3">
      <c r="A397" s="3">
        <v>44317</v>
      </c>
      <c r="B397" s="10">
        <v>1.6946135147652905</v>
      </c>
      <c r="C397" s="11">
        <f t="shared" si="6"/>
        <v>0.53734107282181753</v>
      </c>
    </row>
    <row r="398" spans="1:3">
      <c r="A398" s="3">
        <v>44348</v>
      </c>
      <c r="B398" s="10">
        <v>2.0892784018145525</v>
      </c>
      <c r="C398" s="11">
        <f t="shared" si="6"/>
        <v>1.531812770289992</v>
      </c>
    </row>
    <row r="399" spans="1:3">
      <c r="A399" s="3">
        <v>44378</v>
      </c>
      <c r="B399" s="10">
        <v>1.4302805984691682</v>
      </c>
      <c r="C399" s="11">
        <f t="shared" si="6"/>
        <v>1.7380575050163369</v>
      </c>
    </row>
    <row r="400" spans="1:3">
      <c r="A400" s="3">
        <v>44409</v>
      </c>
      <c r="B400" s="10">
        <v>1.8547994160431482</v>
      </c>
      <c r="C400" s="11">
        <f t="shared" si="6"/>
        <v>1.7914528054422896</v>
      </c>
    </row>
    <row r="401" spans="1:3">
      <c r="A401" s="3">
        <v>44440</v>
      </c>
      <c r="B401" s="10">
        <v>1.6720964816218411</v>
      </c>
      <c r="C401" s="11">
        <f t="shared" si="6"/>
        <v>1.6523921653780524</v>
      </c>
    </row>
    <row r="402" spans="1:3">
      <c r="A402" s="3">
        <v>44470</v>
      </c>
      <c r="B402" s="10">
        <v>2.0494732074741306</v>
      </c>
      <c r="C402" s="11">
        <f t="shared" si="6"/>
        <v>1.8587897017130401</v>
      </c>
    </row>
    <row r="403" spans="1:3">
      <c r="A403" s="3">
        <v>44501</v>
      </c>
      <c r="B403" s="10">
        <v>2.0394809843377328</v>
      </c>
      <c r="C403" s="11">
        <f t="shared" si="6"/>
        <v>1.9203502244779014</v>
      </c>
    </row>
    <row r="404" spans="1:3">
      <c r="A404" s="3">
        <v>44531</v>
      </c>
      <c r="B404" s="10">
        <v>2.150400646596295</v>
      </c>
      <c r="C404" s="11">
        <f t="shared" si="6"/>
        <v>2.0797849461360527</v>
      </c>
    </row>
    <row r="405" spans="1:3">
      <c r="A405" s="3">
        <v>44562</v>
      </c>
      <c r="B405" s="10">
        <v>1.9643423389613539</v>
      </c>
      <c r="C405" s="11">
        <f t="shared" si="6"/>
        <v>2.0514079899651274</v>
      </c>
    </row>
    <row r="406" spans="1:3">
      <c r="A406" s="3">
        <v>44593</v>
      </c>
      <c r="B406" s="10">
        <v>2.6044416124475078</v>
      </c>
      <c r="C406" s="11">
        <f t="shared" si="6"/>
        <v>2.2397281993350524</v>
      </c>
    </row>
    <row r="407" spans="1:3">
      <c r="A407" s="3">
        <v>44621</v>
      </c>
      <c r="B407" s="10">
        <v>2.0078868829878789</v>
      </c>
      <c r="C407" s="11">
        <f t="shared" si="6"/>
        <v>2.1922236114655802</v>
      </c>
    </row>
    <row r="408" spans="1:3">
      <c r="A408" s="3">
        <v>44652</v>
      </c>
      <c r="B408" s="10">
        <v>2.0486226015368798</v>
      </c>
      <c r="C408" s="11">
        <f t="shared" si="6"/>
        <v>2.2203170323240888</v>
      </c>
    </row>
    <row r="409" spans="1:3">
      <c r="A409" s="3">
        <v>44682</v>
      </c>
      <c r="B409" s="10">
        <v>1.8446518822519895</v>
      </c>
      <c r="C409" s="11">
        <f t="shared" si="6"/>
        <v>1.9670537889255826</v>
      </c>
    </row>
    <row r="410" spans="1:3">
      <c r="A410" s="3">
        <v>44713</v>
      </c>
      <c r="B410" s="10">
        <v>1.6683617878411834</v>
      </c>
      <c r="C410" s="11">
        <f t="shared" ref="C410" si="7">AVERAGE(B408:B410)</f>
        <v>1.8538787572100175</v>
      </c>
    </row>
    <row r="411" spans="1:3">
      <c r="A411" s="3">
        <v>44743</v>
      </c>
      <c r="B411" s="10">
        <v>1.8822471805072558</v>
      </c>
      <c r="C411" s="11">
        <f t="shared" ref="C411" si="8">AVERAGE(B409:B411)</f>
        <v>1.7984202835334762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3"/>
  <sheetViews>
    <sheetView showGridLines="0" zoomScaleNormal="100" workbookViewId="0">
      <pane xSplit="1" ySplit="7" topLeftCell="V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713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707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4">
        <v>36.352429960999984</v>
      </c>
      <c r="D8" s="9" t="s">
        <v>4</v>
      </c>
      <c r="E8" s="8">
        <v>20.89454682500001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2.0805632562059815</v>
      </c>
      <c r="Z8" s="34" t="s">
        <v>4</v>
      </c>
      <c r="AA8" s="34">
        <v>17.814668063478329</v>
      </c>
      <c r="AB8" s="34" t="s">
        <v>4</v>
      </c>
      <c r="AC8" s="34">
        <v>0</v>
      </c>
      <c r="AD8" s="34" t="s">
        <v>4</v>
      </c>
      <c r="AE8" s="34">
        <v>8.6354831065513977</v>
      </c>
      <c r="AF8" s="34" t="s">
        <v>4</v>
      </c>
      <c r="AG8" s="34" t="s">
        <v>4</v>
      </c>
      <c r="AH8" s="34" t="s">
        <v>4</v>
      </c>
      <c r="AI8" s="34">
        <v>65.665933407085873</v>
      </c>
      <c r="AJ8" s="34" t="s">
        <v>4</v>
      </c>
      <c r="AK8" s="34">
        <v>5.8033521666784065</v>
      </c>
      <c r="AL8" s="34" t="s">
        <v>4</v>
      </c>
      <c r="AM8" s="15"/>
    </row>
    <row r="9" spans="1:39">
      <c r="A9" s="3">
        <v>37073</v>
      </c>
      <c r="B9" s="8">
        <v>44.340720799999993</v>
      </c>
      <c r="C9" s="34">
        <v>21.023911911999992</v>
      </c>
      <c r="D9" s="9">
        <f>AVERAGE(C8:C9)</f>
        <v>28.688170936499986</v>
      </c>
      <c r="E9" s="8">
        <v>4.809282500000478E-2</v>
      </c>
      <c r="F9" s="34" t="s">
        <v>4</v>
      </c>
      <c r="G9" s="9">
        <f>AVERAGE(E8:E9)</f>
        <v>10.471319825000007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17.325395771474454</v>
      </c>
      <c r="Z9" s="34" t="s">
        <v>4</v>
      </c>
      <c r="AA9" s="34">
        <v>19.40944555843112</v>
      </c>
      <c r="AB9" s="34" t="s">
        <v>4</v>
      </c>
      <c r="AC9" s="34">
        <v>40.267310615507952</v>
      </c>
      <c r="AD9" s="34" t="s">
        <v>4</v>
      </c>
      <c r="AE9" s="34">
        <v>9.741081840773635</v>
      </c>
      <c r="AF9" s="34" t="s">
        <v>4</v>
      </c>
      <c r="AG9" s="34" t="s">
        <v>4</v>
      </c>
      <c r="AH9" s="34" t="s">
        <v>4</v>
      </c>
      <c r="AI9" s="34">
        <v>9.9593759995657596</v>
      </c>
      <c r="AJ9" s="34" t="s">
        <v>4</v>
      </c>
      <c r="AK9" s="34">
        <v>3.297390214247105</v>
      </c>
      <c r="AL9" s="34" t="s">
        <v>4</v>
      </c>
      <c r="AM9" s="15"/>
    </row>
    <row r="10" spans="1:39">
      <c r="A10" s="3">
        <v>37165</v>
      </c>
      <c r="B10" s="8">
        <v>69.061759600000002</v>
      </c>
      <c r="C10" s="34">
        <v>60.648546991000003</v>
      </c>
      <c r="D10" s="9">
        <f>AVERAGE(C9:C10)</f>
        <v>40.836229451499996</v>
      </c>
      <c r="E10" s="8">
        <v>10.324200825000009</v>
      </c>
      <c r="F10" s="34" t="s">
        <v>4</v>
      </c>
      <c r="G10" s="9">
        <f t="shared" ref="G10:G73" si="0">AVERAGE(E9:E10)</f>
        <v>5.1861468250000069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2.0611423125170392</v>
      </c>
      <c r="Z10" s="34" t="s">
        <v>4</v>
      </c>
      <c r="AA10" s="34">
        <v>14.576560203384734</v>
      </c>
      <c r="AB10" s="34" t="s">
        <v>4</v>
      </c>
      <c r="AC10" s="34">
        <v>0</v>
      </c>
      <c r="AD10" s="34" t="s">
        <v>4</v>
      </c>
      <c r="AE10" s="34">
        <v>9.1899956041816608</v>
      </c>
      <c r="AF10" s="34" t="s">
        <v>4</v>
      </c>
      <c r="AG10" s="34" t="s">
        <v>4</v>
      </c>
      <c r="AH10" s="34" t="s">
        <v>4</v>
      </c>
      <c r="AI10" s="34">
        <v>71.164931659164793</v>
      </c>
      <c r="AJ10" s="34" t="s">
        <v>4</v>
      </c>
      <c r="AK10" s="34">
        <v>3.0073702207517727</v>
      </c>
      <c r="AL10" s="34" t="s">
        <v>4</v>
      </c>
      <c r="AM10" s="15"/>
    </row>
    <row r="11" spans="1:39">
      <c r="A11" s="3">
        <v>37257</v>
      </c>
      <c r="B11" s="8">
        <v>74.410826600000007</v>
      </c>
      <c r="C11" s="34">
        <v>59.035918095000007</v>
      </c>
      <c r="D11" s="9">
        <f t="shared" ref="D11:D74" si="1">AVERAGE(C10:C11)</f>
        <v>59.842232543000009</v>
      </c>
      <c r="E11" s="8">
        <v>24.594973225000007</v>
      </c>
      <c r="F11" s="34" t="s">
        <v>4</v>
      </c>
      <c r="G11" s="9">
        <f t="shared" si="0"/>
        <v>17.459587025000008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2.0599569448439614</v>
      </c>
      <c r="Z11" s="34" t="s">
        <v>4</v>
      </c>
      <c r="AA11" s="34">
        <v>12.836237211792012</v>
      </c>
      <c r="AB11" s="34" t="s">
        <v>4</v>
      </c>
      <c r="AC11" s="34">
        <v>0</v>
      </c>
      <c r="AD11" s="34" t="s">
        <v>4</v>
      </c>
      <c r="AE11" s="34">
        <v>8.9339150850969666</v>
      </c>
      <c r="AF11" s="34" t="s">
        <v>4</v>
      </c>
      <c r="AG11" s="34" t="s">
        <v>4</v>
      </c>
      <c r="AH11" s="34" t="s">
        <v>4</v>
      </c>
      <c r="AI11" s="34">
        <v>8.909698588884666</v>
      </c>
      <c r="AJ11" s="34" t="s">
        <v>4</v>
      </c>
      <c r="AK11" s="34">
        <v>67.260192169382393</v>
      </c>
      <c r="AL11" s="34" t="s">
        <v>4</v>
      </c>
      <c r="AM11" s="15"/>
    </row>
    <row r="12" spans="1:39">
      <c r="A12" s="3">
        <v>37347</v>
      </c>
      <c r="B12" s="8">
        <v>39.820438799999991</v>
      </c>
      <c r="C12" s="34">
        <v>87.139792114999992</v>
      </c>
      <c r="D12" s="9">
        <f t="shared" si="1"/>
        <v>73.087855105000003</v>
      </c>
      <c r="E12" s="8">
        <v>3.1738528250000044</v>
      </c>
      <c r="F12" s="34" t="s">
        <v>4</v>
      </c>
      <c r="G12" s="9">
        <f t="shared" si="0"/>
        <v>13.884413025000006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16.638084387373507</v>
      </c>
      <c r="Z12" s="34" t="s">
        <v>4</v>
      </c>
      <c r="AA12" s="34">
        <v>13.499670187103451</v>
      </c>
      <c r="AB12" s="34" t="s">
        <v>4</v>
      </c>
      <c r="AC12" s="34">
        <v>22.098127973907971</v>
      </c>
      <c r="AD12" s="34" t="s">
        <v>4</v>
      </c>
      <c r="AE12" s="34">
        <v>9.6659842116342425</v>
      </c>
      <c r="AF12" s="34" t="s">
        <v>4</v>
      </c>
      <c r="AG12" s="34" t="s">
        <v>4</v>
      </c>
      <c r="AH12" s="34" t="s">
        <v>4</v>
      </c>
      <c r="AI12" s="34">
        <v>14.891619248402153</v>
      </c>
      <c r="AJ12" s="34" t="s">
        <v>4</v>
      </c>
      <c r="AK12" s="34">
        <v>23.206513991578682</v>
      </c>
      <c r="AL12" s="34" t="s">
        <v>4</v>
      </c>
      <c r="AM12" s="15"/>
    </row>
    <row r="13" spans="1:39">
      <c r="A13" s="3">
        <v>37438</v>
      </c>
      <c r="B13" s="8">
        <v>15.821645599999993</v>
      </c>
      <c r="C13" s="34">
        <v>-8.1556322800000061</v>
      </c>
      <c r="D13" s="9">
        <f t="shared" si="1"/>
        <v>39.492079917499993</v>
      </c>
      <c r="E13" s="8">
        <v>2.1971454250000058</v>
      </c>
      <c r="F13" s="34" t="s">
        <v>4</v>
      </c>
      <c r="G13" s="9">
        <f t="shared" si="0"/>
        <v>2.6854991250000051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14.89078297506334</v>
      </c>
      <c r="Z13" s="34" t="s">
        <v>4</v>
      </c>
      <c r="AA13" s="34">
        <v>12.323896036394713</v>
      </c>
      <c r="AB13" s="34" t="s">
        <v>4</v>
      </c>
      <c r="AC13" s="34">
        <v>0</v>
      </c>
      <c r="AD13" s="34" t="s">
        <v>4</v>
      </c>
      <c r="AE13" s="34">
        <v>33.061726088201318</v>
      </c>
      <c r="AF13" s="34" t="s">
        <v>4</v>
      </c>
      <c r="AG13" s="34" t="s">
        <v>4</v>
      </c>
      <c r="AH13" s="34" t="s">
        <v>4</v>
      </c>
      <c r="AI13" s="34">
        <v>23.427063368446287</v>
      </c>
      <c r="AJ13" s="34" t="s">
        <v>4</v>
      </c>
      <c r="AK13" s="34">
        <v>16.296531531894342</v>
      </c>
      <c r="AL13" s="34" t="s">
        <v>4</v>
      </c>
      <c r="AM13" s="15"/>
    </row>
    <row r="14" spans="1:39">
      <c r="A14" s="3">
        <v>37530</v>
      </c>
      <c r="B14" s="8">
        <v>69.693917400000004</v>
      </c>
      <c r="C14" s="34">
        <v>61.407932665000004</v>
      </c>
      <c r="D14" s="9">
        <f t="shared" si="1"/>
        <v>26.626150192499999</v>
      </c>
      <c r="E14" s="8">
        <v>40.683009025000004</v>
      </c>
      <c r="F14" s="34" t="s">
        <v>4</v>
      </c>
      <c r="G14" s="9">
        <f t="shared" si="0"/>
        <v>21.440077225000003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3.0578548964494199</v>
      </c>
      <c r="Z14" s="34" t="s">
        <v>4</v>
      </c>
      <c r="AA14" s="34">
        <v>13.028299026928188</v>
      </c>
      <c r="AB14" s="34" t="s">
        <v>4</v>
      </c>
      <c r="AC14" s="34">
        <v>0</v>
      </c>
      <c r="AD14" s="34" t="s">
        <v>4</v>
      </c>
      <c r="AE14" s="34">
        <v>11.265941304846933</v>
      </c>
      <c r="AF14" s="34" t="s">
        <v>4</v>
      </c>
      <c r="AG14" s="34" t="s">
        <v>4</v>
      </c>
      <c r="AH14" s="34" t="s">
        <v>4</v>
      </c>
      <c r="AI14" s="34">
        <v>9.4556046018115296</v>
      </c>
      <c r="AJ14" s="34" t="s">
        <v>4</v>
      </c>
      <c r="AK14" s="34">
        <v>63.192300169963922</v>
      </c>
      <c r="AL14" s="34" t="s">
        <v>4</v>
      </c>
      <c r="AM14" s="15"/>
    </row>
    <row r="15" spans="1:39">
      <c r="A15" s="3">
        <v>37622</v>
      </c>
      <c r="B15" s="8">
        <v>-11.228927600000009</v>
      </c>
      <c r="C15" s="34">
        <v>-25.654018859000011</v>
      </c>
      <c r="D15" s="9">
        <f t="shared" si="1"/>
        <v>17.876956902999996</v>
      </c>
      <c r="E15" s="8">
        <v>1.3589898250000054</v>
      </c>
      <c r="F15" s="34" t="s">
        <v>4</v>
      </c>
      <c r="G15" s="9">
        <f t="shared" si="0"/>
        <v>21.020999425000007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34.39027793224043</v>
      </c>
      <c r="Z15" s="34" t="s">
        <v>4</v>
      </c>
      <c r="AA15" s="34">
        <v>13.089792587758305</v>
      </c>
      <c r="AB15" s="34" t="s">
        <v>4</v>
      </c>
      <c r="AC15" s="34">
        <v>0</v>
      </c>
      <c r="AD15" s="34" t="s">
        <v>4</v>
      </c>
      <c r="AE15" s="34">
        <v>35.560479849394106</v>
      </c>
      <c r="AF15" s="34" t="s">
        <v>4</v>
      </c>
      <c r="AG15" s="34" t="s">
        <v>4</v>
      </c>
      <c r="AH15" s="34" t="s">
        <v>4</v>
      </c>
      <c r="AI15" s="34">
        <v>9.1891787160167695</v>
      </c>
      <c r="AJ15" s="34" t="s">
        <v>4</v>
      </c>
      <c r="AK15" s="34">
        <v>7.7702709145903892</v>
      </c>
      <c r="AL15" s="34" t="s">
        <v>4</v>
      </c>
      <c r="AM15" s="15"/>
    </row>
    <row r="16" spans="1:39">
      <c r="A16" s="3">
        <v>37712</v>
      </c>
      <c r="B16" s="8">
        <v>-45.344367200000015</v>
      </c>
      <c r="C16" s="34">
        <v>1.6393121419999872</v>
      </c>
      <c r="D16" s="9">
        <f t="shared" si="1"/>
        <v>-12.007353358500012</v>
      </c>
      <c r="E16" s="8">
        <v>4.694849025000007</v>
      </c>
      <c r="F16" s="34" t="s">
        <v>4</v>
      </c>
      <c r="G16" s="9">
        <f t="shared" si="0"/>
        <v>3.0269194250000062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2.1274874091174163</v>
      </c>
      <c r="Z16" s="34" t="s">
        <v>4</v>
      </c>
      <c r="AA16" s="34">
        <v>13.210508202151891</v>
      </c>
      <c r="AB16" s="34" t="s">
        <v>4</v>
      </c>
      <c r="AC16" s="34">
        <v>8.6540275022401456</v>
      </c>
      <c r="AD16" s="34" t="s">
        <v>4</v>
      </c>
      <c r="AE16" s="34">
        <v>40.033458956122402</v>
      </c>
      <c r="AF16" s="34" t="s">
        <v>4</v>
      </c>
      <c r="AG16" s="34" t="s">
        <v>4</v>
      </c>
      <c r="AH16" s="34" t="s">
        <v>4</v>
      </c>
      <c r="AI16" s="34">
        <v>13.330757140563239</v>
      </c>
      <c r="AJ16" s="34" t="s">
        <v>4</v>
      </c>
      <c r="AK16" s="34">
        <v>22.643760789804894</v>
      </c>
      <c r="AL16" s="34" t="s">
        <v>4</v>
      </c>
      <c r="AM16" s="15"/>
    </row>
    <row r="17" spans="1:39">
      <c r="A17" s="3">
        <v>37803</v>
      </c>
      <c r="B17" s="8">
        <v>81.809705799999989</v>
      </c>
      <c r="C17" s="34">
        <v>56.64689980699999</v>
      </c>
      <c r="D17" s="9">
        <f t="shared" si="1"/>
        <v>29.143105974499989</v>
      </c>
      <c r="E17" s="8">
        <v>1.825899825000004</v>
      </c>
      <c r="F17" s="34" t="s">
        <v>4</v>
      </c>
      <c r="G17" s="9">
        <f t="shared" si="0"/>
        <v>3.2603744250000055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2.0464681904733331</v>
      </c>
      <c r="Z17" s="34" t="s">
        <v>4</v>
      </c>
      <c r="AA17" s="34">
        <v>11.52302304863923</v>
      </c>
      <c r="AB17" s="34" t="s">
        <v>4</v>
      </c>
      <c r="AC17" s="34">
        <v>0</v>
      </c>
      <c r="AD17" s="34" t="s">
        <v>4</v>
      </c>
      <c r="AE17" s="34">
        <v>56.27319731146865</v>
      </c>
      <c r="AF17" s="34" t="s">
        <v>4</v>
      </c>
      <c r="AG17" s="34" t="s">
        <v>4</v>
      </c>
      <c r="AH17" s="34" t="s">
        <v>4</v>
      </c>
      <c r="AI17" s="34">
        <v>20.435318835503637</v>
      </c>
      <c r="AJ17" s="34" t="s">
        <v>4</v>
      </c>
      <c r="AK17" s="34">
        <v>9.7219926139151465</v>
      </c>
      <c r="AL17" s="34" t="s">
        <v>4</v>
      </c>
      <c r="AM17" s="15"/>
    </row>
    <row r="18" spans="1:39">
      <c r="A18" s="3">
        <v>37895</v>
      </c>
      <c r="B18" s="8">
        <v>51.203672999999988</v>
      </c>
      <c r="C18" s="34">
        <v>44.047409503999987</v>
      </c>
      <c r="D18" s="9">
        <f t="shared" si="1"/>
        <v>50.347154655499992</v>
      </c>
      <c r="E18" s="8">
        <v>5.9922764250000071</v>
      </c>
      <c r="F18" s="34" t="s">
        <v>4</v>
      </c>
      <c r="G18" s="9">
        <f t="shared" si="0"/>
        <v>3.9090881250000056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8.1258939509224088</v>
      </c>
      <c r="Z18" s="34" t="s">
        <v>4</v>
      </c>
      <c r="AA18" s="34">
        <v>13.500014804874299</v>
      </c>
      <c r="AB18" s="34" t="s">
        <v>4</v>
      </c>
      <c r="AC18" s="34">
        <v>23.886532149197102</v>
      </c>
      <c r="AD18" s="34" t="s">
        <v>4</v>
      </c>
      <c r="AE18" s="34">
        <v>14.15269850176151</v>
      </c>
      <c r="AF18" s="34" t="s">
        <v>4</v>
      </c>
      <c r="AG18" s="34" t="s">
        <v>4</v>
      </c>
      <c r="AH18" s="34" t="s">
        <v>4</v>
      </c>
      <c r="AI18" s="34">
        <v>27.324282767270862</v>
      </c>
      <c r="AJ18" s="34" t="s">
        <v>4</v>
      </c>
      <c r="AK18" s="34">
        <v>13.010577825973826</v>
      </c>
      <c r="AL18" s="34" t="s">
        <v>4</v>
      </c>
      <c r="AM18" s="15"/>
    </row>
    <row r="19" spans="1:39">
      <c r="A19" s="3">
        <v>37987</v>
      </c>
      <c r="B19" s="8">
        <v>76.8903052</v>
      </c>
      <c r="C19" s="34">
        <v>62.525776364000002</v>
      </c>
      <c r="D19" s="9">
        <f t="shared" si="1"/>
        <v>53.286592933999998</v>
      </c>
      <c r="E19" s="8">
        <v>27.95650962500001</v>
      </c>
      <c r="F19" s="34" t="s">
        <v>4</v>
      </c>
      <c r="G19" s="9">
        <f t="shared" si="0"/>
        <v>16.974393025000008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2.1274874091174163</v>
      </c>
      <c r="Z19" s="34" t="s">
        <v>4</v>
      </c>
      <c r="AA19" s="34">
        <v>13.201615631201632</v>
      </c>
      <c r="AB19" s="34" t="s">
        <v>4</v>
      </c>
      <c r="AC19" s="34">
        <v>3.633299938399317</v>
      </c>
      <c r="AD19" s="34" t="s">
        <v>4</v>
      </c>
      <c r="AE19" s="34">
        <v>9.129232144193125</v>
      </c>
      <c r="AF19" s="34" t="s">
        <v>4</v>
      </c>
      <c r="AG19" s="34" t="s">
        <v>4</v>
      </c>
      <c r="AH19" s="34" t="s">
        <v>4</v>
      </c>
      <c r="AI19" s="34">
        <v>68.688273255197885</v>
      </c>
      <c r="AJ19" s="34" t="s">
        <v>4</v>
      </c>
      <c r="AK19" s="34">
        <v>3.2200916218906106</v>
      </c>
      <c r="AL19" s="34" t="s">
        <v>4</v>
      </c>
      <c r="AM19" s="15"/>
    </row>
    <row r="20" spans="1:39">
      <c r="A20" s="3">
        <v>38078</v>
      </c>
      <c r="B20" s="8">
        <v>-15.924952400000009</v>
      </c>
      <c r="C20" s="34">
        <v>30.874370195999994</v>
      </c>
      <c r="D20" s="9">
        <f t="shared" si="1"/>
        <v>46.700073279999998</v>
      </c>
      <c r="E20" s="8">
        <v>25.716583425000007</v>
      </c>
      <c r="F20" s="34" t="s">
        <v>4</v>
      </c>
      <c r="G20" s="9">
        <f t="shared" si="0"/>
        <v>26.83654652500001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2.1274874091174163</v>
      </c>
      <c r="Z20" s="34" t="s">
        <v>4</v>
      </c>
      <c r="AA20" s="34">
        <v>17.210327185316523</v>
      </c>
      <c r="AB20" s="34" t="s">
        <v>4</v>
      </c>
      <c r="AC20" s="34">
        <v>2.8991172167039658</v>
      </c>
      <c r="AD20" s="34" t="s">
        <v>4</v>
      </c>
      <c r="AE20" s="34">
        <v>8.7085275755586018</v>
      </c>
      <c r="AF20" s="34" t="s">
        <v>4</v>
      </c>
      <c r="AG20" s="34" t="s">
        <v>4</v>
      </c>
      <c r="AH20" s="34" t="s">
        <v>4</v>
      </c>
      <c r="AI20" s="34">
        <v>65.907555023285084</v>
      </c>
      <c r="AJ20" s="34" t="s">
        <v>4</v>
      </c>
      <c r="AK20" s="34">
        <v>3.1469855900184114</v>
      </c>
      <c r="AL20" s="34" t="s">
        <v>4</v>
      </c>
      <c r="AM20" s="15"/>
    </row>
    <row r="21" spans="1:39">
      <c r="A21" s="3">
        <v>38169</v>
      </c>
      <c r="B21" s="8">
        <v>98.192150400000003</v>
      </c>
      <c r="C21" s="34">
        <v>72.079750372999996</v>
      </c>
      <c r="D21" s="9">
        <f t="shared" si="1"/>
        <v>51.477060284499998</v>
      </c>
      <c r="E21" s="8">
        <v>0.67499322500000503</v>
      </c>
      <c r="F21" s="34" t="s">
        <v>4</v>
      </c>
      <c r="G21" s="9">
        <f t="shared" si="0"/>
        <v>13.195788325000006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8.657186149959859</v>
      </c>
      <c r="Z21" s="34" t="s">
        <v>4</v>
      </c>
      <c r="AA21" s="34">
        <v>13.009016237931121</v>
      </c>
      <c r="AB21" s="34" t="s">
        <v>4</v>
      </c>
      <c r="AC21" s="34">
        <v>9.0305603905134486</v>
      </c>
      <c r="AD21" s="34" t="s">
        <v>4</v>
      </c>
      <c r="AE21" s="34">
        <v>37.515069354435042</v>
      </c>
      <c r="AF21" s="34" t="s">
        <v>4</v>
      </c>
      <c r="AG21" s="34" t="s">
        <v>4</v>
      </c>
      <c r="AH21" s="34" t="s">
        <v>4</v>
      </c>
      <c r="AI21" s="34">
        <v>28.104343757804802</v>
      </c>
      <c r="AJ21" s="34" t="s">
        <v>4</v>
      </c>
      <c r="AK21" s="34">
        <v>3.6838241093557276</v>
      </c>
      <c r="AL21" s="34" t="s">
        <v>4</v>
      </c>
      <c r="AM21" s="15"/>
    </row>
    <row r="22" spans="1:39">
      <c r="A22" s="3">
        <v>38261</v>
      </c>
      <c r="B22" s="8">
        <v>69.28464919999999</v>
      </c>
      <c r="C22" s="34">
        <v>63.516229968999987</v>
      </c>
      <c r="D22" s="9">
        <f t="shared" si="1"/>
        <v>67.797990170999995</v>
      </c>
      <c r="E22" s="8">
        <v>0.29420742500000685</v>
      </c>
      <c r="F22" s="34" t="s">
        <v>4</v>
      </c>
      <c r="G22" s="9">
        <f t="shared" si="0"/>
        <v>0.48460032500000594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2.1274874091174163</v>
      </c>
      <c r="Z22" s="34" t="s">
        <v>4</v>
      </c>
      <c r="AA22" s="34">
        <v>42.373838764625788</v>
      </c>
      <c r="AB22" s="34" t="s">
        <v>4</v>
      </c>
      <c r="AC22" s="34">
        <v>30.072174347177455</v>
      </c>
      <c r="AD22" s="34" t="s">
        <v>4</v>
      </c>
      <c r="AE22" s="34">
        <v>13.23088266434436</v>
      </c>
      <c r="AF22" s="34" t="s">
        <v>4</v>
      </c>
      <c r="AG22" s="34" t="s">
        <v>4</v>
      </c>
      <c r="AH22" s="34" t="s">
        <v>4</v>
      </c>
      <c r="AI22" s="34">
        <v>9.2228549106463582</v>
      </c>
      <c r="AJ22" s="34" t="s">
        <v>4</v>
      </c>
      <c r="AK22" s="34">
        <v>2.9727619040886135</v>
      </c>
      <c r="AL22" s="34" t="s">
        <v>4</v>
      </c>
      <c r="AM22" s="15"/>
    </row>
    <row r="23" spans="1:39">
      <c r="A23" s="3">
        <v>38353</v>
      </c>
      <c r="B23" s="8">
        <v>36.48010159999999</v>
      </c>
      <c r="C23" s="34">
        <v>22.488477540999991</v>
      </c>
      <c r="D23" s="9">
        <f t="shared" si="1"/>
        <v>43.002353754999987</v>
      </c>
      <c r="E23" s="8">
        <v>0.49730642500000499</v>
      </c>
      <c r="F23" s="34" t="s">
        <v>4</v>
      </c>
      <c r="G23" s="9">
        <f t="shared" si="0"/>
        <v>0.39575692500000592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2.1274874091174163</v>
      </c>
      <c r="Z23" s="34" t="s">
        <v>4</v>
      </c>
      <c r="AA23" s="34">
        <v>13.664677992631805</v>
      </c>
      <c r="AB23" s="34" t="s">
        <v>4</v>
      </c>
      <c r="AC23" s="34">
        <v>1.4079647809953533</v>
      </c>
      <c r="AD23" s="34" t="s">
        <v>4</v>
      </c>
      <c r="AE23" s="34">
        <v>12.100412794500919</v>
      </c>
      <c r="AF23" s="34" t="s">
        <v>4</v>
      </c>
      <c r="AG23" s="34" t="s">
        <v>4</v>
      </c>
      <c r="AH23" s="34" t="s">
        <v>4</v>
      </c>
      <c r="AI23" s="34">
        <v>8.6973433452049402</v>
      </c>
      <c r="AJ23" s="34" t="s">
        <v>4</v>
      </c>
      <c r="AK23" s="34">
        <v>62.002113677549566</v>
      </c>
      <c r="AL23" s="34" t="s">
        <v>4</v>
      </c>
      <c r="AM23" s="15"/>
    </row>
    <row r="24" spans="1:39">
      <c r="A24" s="3">
        <v>38443</v>
      </c>
      <c r="B24" s="8">
        <v>9.6593583999999915</v>
      </c>
      <c r="C24" s="34">
        <v>54.13682790099999</v>
      </c>
      <c r="D24" s="9">
        <f t="shared" si="1"/>
        <v>38.312652720999992</v>
      </c>
      <c r="E24" s="8">
        <v>31.388637825000004</v>
      </c>
      <c r="F24" s="34" t="s">
        <v>4</v>
      </c>
      <c r="G24" s="9">
        <f t="shared" si="0"/>
        <v>15.942972125000004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2.0669200248101771</v>
      </c>
      <c r="Z24" s="34" t="s">
        <v>4</v>
      </c>
      <c r="AA24" s="34">
        <v>12.895879108106859</v>
      </c>
      <c r="AB24" s="34" t="s">
        <v>4</v>
      </c>
      <c r="AC24" s="34">
        <v>0</v>
      </c>
      <c r="AD24" s="34" t="s">
        <v>4</v>
      </c>
      <c r="AE24" s="34">
        <v>9.0656705917852456</v>
      </c>
      <c r="AF24" s="34" t="s">
        <v>4</v>
      </c>
      <c r="AG24" s="34" t="s">
        <v>4</v>
      </c>
      <c r="AH24" s="34" t="s">
        <v>4</v>
      </c>
      <c r="AI24" s="34">
        <v>56.243182237516976</v>
      </c>
      <c r="AJ24" s="34" t="s">
        <v>4</v>
      </c>
      <c r="AK24" s="34">
        <v>19.728348037780737</v>
      </c>
      <c r="AL24" s="34" t="s">
        <v>4</v>
      </c>
      <c r="AM24" s="15"/>
    </row>
    <row r="25" spans="1:39">
      <c r="A25" s="3">
        <v>38534</v>
      </c>
      <c r="B25" s="8">
        <v>12.686974599999992</v>
      </c>
      <c r="C25" s="34">
        <v>-12.457984985000007</v>
      </c>
      <c r="D25" s="9">
        <f t="shared" si="1"/>
        <v>20.83942145799999</v>
      </c>
      <c r="E25" s="8">
        <v>29.822254825000002</v>
      </c>
      <c r="F25" s="34" t="s">
        <v>4</v>
      </c>
      <c r="G25" s="9">
        <f t="shared" si="0"/>
        <v>30.605446325000003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2.1274874091174163</v>
      </c>
      <c r="Z25" s="34" t="s">
        <v>4</v>
      </c>
      <c r="AA25" s="34">
        <v>14.54818692137953</v>
      </c>
      <c r="AB25" s="34" t="s">
        <v>4</v>
      </c>
      <c r="AC25" s="34">
        <v>2.8256082987449989</v>
      </c>
      <c r="AD25" s="34" t="s">
        <v>4</v>
      </c>
      <c r="AE25" s="34">
        <v>12.825510807050772</v>
      </c>
      <c r="AF25" s="34" t="s">
        <v>4</v>
      </c>
      <c r="AG25" s="34" t="s">
        <v>4</v>
      </c>
      <c r="AH25" s="34" t="s">
        <v>4</v>
      </c>
      <c r="AI25" s="34">
        <v>49.968489271717033</v>
      </c>
      <c r="AJ25" s="34" t="s">
        <v>4</v>
      </c>
      <c r="AK25" s="34">
        <v>17.704717291990253</v>
      </c>
      <c r="AL25" s="34" t="s">
        <v>4</v>
      </c>
      <c r="AM25" s="15"/>
    </row>
    <row r="26" spans="1:39">
      <c r="A26" s="3">
        <v>38626</v>
      </c>
      <c r="B26" s="8">
        <v>50.68991419999999</v>
      </c>
      <c r="C26" s="34">
        <v>46.354766351999992</v>
      </c>
      <c r="D26" s="9">
        <f t="shared" si="1"/>
        <v>16.948390683499994</v>
      </c>
      <c r="E26" s="8">
        <v>24.341037225000012</v>
      </c>
      <c r="F26" s="34" t="s">
        <v>4</v>
      </c>
      <c r="G26" s="9">
        <f t="shared" si="0"/>
        <v>27.081646025000005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2.0583958733820249</v>
      </c>
      <c r="Z26" s="34" t="s">
        <v>4</v>
      </c>
      <c r="AA26" s="34">
        <v>13.579653219566657</v>
      </c>
      <c r="AB26" s="34" t="s">
        <v>4</v>
      </c>
      <c r="AC26" s="34">
        <v>0</v>
      </c>
      <c r="AD26" s="34" t="s">
        <v>4</v>
      </c>
      <c r="AE26" s="34">
        <v>12.466687738991698</v>
      </c>
      <c r="AF26" s="34" t="s">
        <v>4</v>
      </c>
      <c r="AG26" s="34" t="s">
        <v>4</v>
      </c>
      <c r="AH26" s="34" t="s">
        <v>4</v>
      </c>
      <c r="AI26" s="34">
        <v>66.572334193848093</v>
      </c>
      <c r="AJ26" s="34" t="s">
        <v>4</v>
      </c>
      <c r="AK26" s="34">
        <v>5.32292897421154</v>
      </c>
      <c r="AL26" s="34" t="s">
        <v>4</v>
      </c>
      <c r="AM26" s="15"/>
    </row>
    <row r="27" spans="1:39">
      <c r="A27" s="3">
        <v>38718</v>
      </c>
      <c r="B27" s="8">
        <v>61.139154599999991</v>
      </c>
      <c r="C27" s="34">
        <v>47.841681006999991</v>
      </c>
      <c r="D27" s="9">
        <f t="shared" si="1"/>
        <v>47.098223679499995</v>
      </c>
      <c r="E27" s="8">
        <v>23.889395425000007</v>
      </c>
      <c r="F27" s="34" t="s">
        <v>4</v>
      </c>
      <c r="G27" s="9">
        <f t="shared" si="0"/>
        <v>24.115216325000009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2.0698848659541609</v>
      </c>
      <c r="Z27" s="34" t="s">
        <v>4</v>
      </c>
      <c r="AA27" s="34">
        <v>12.501385455461397</v>
      </c>
      <c r="AB27" s="34" t="s">
        <v>4</v>
      </c>
      <c r="AC27" s="34">
        <v>0</v>
      </c>
      <c r="AD27" s="34" t="s">
        <v>4</v>
      </c>
      <c r="AE27" s="34">
        <v>13.653106931537341</v>
      </c>
      <c r="AF27" s="34" t="s">
        <v>4</v>
      </c>
      <c r="AG27" s="34" t="s">
        <v>4</v>
      </c>
      <c r="AH27" s="34" t="s">
        <v>4</v>
      </c>
      <c r="AI27" s="34">
        <v>62.998192592489069</v>
      </c>
      <c r="AJ27" s="34" t="s">
        <v>4</v>
      </c>
      <c r="AK27" s="34">
        <v>8.7774301545580293</v>
      </c>
      <c r="AL27" s="34" t="s">
        <v>4</v>
      </c>
      <c r="AM27" s="15"/>
    </row>
    <row r="28" spans="1:39">
      <c r="A28" s="3">
        <v>38808</v>
      </c>
      <c r="B28" s="8">
        <v>-0.7263736000000085</v>
      </c>
      <c r="C28" s="34">
        <v>38.641245863999991</v>
      </c>
      <c r="D28" s="9">
        <f t="shared" si="1"/>
        <v>43.241463435499995</v>
      </c>
      <c r="E28" s="8">
        <v>24.834274425000007</v>
      </c>
      <c r="F28" s="34" t="s">
        <v>4</v>
      </c>
      <c r="G28" s="9">
        <f t="shared" si="0"/>
        <v>24.361834925000007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2.0605864915342416</v>
      </c>
      <c r="Z28" s="34" t="s">
        <v>4</v>
      </c>
      <c r="AA28" s="34">
        <v>13.711949330534773</v>
      </c>
      <c r="AB28" s="34" t="s">
        <v>4</v>
      </c>
      <c r="AC28" s="34">
        <v>0</v>
      </c>
      <c r="AD28" s="34" t="s">
        <v>4</v>
      </c>
      <c r="AE28" s="34">
        <v>12.750369527688989</v>
      </c>
      <c r="AF28" s="34" t="s">
        <v>4</v>
      </c>
      <c r="AG28" s="34" t="s">
        <v>4</v>
      </c>
      <c r="AH28" s="34" t="s">
        <v>4</v>
      </c>
      <c r="AI28" s="34">
        <v>67.529696056182217</v>
      </c>
      <c r="AJ28" s="34" t="s">
        <v>4</v>
      </c>
      <c r="AK28" s="34">
        <v>3.9473985940597749</v>
      </c>
      <c r="AL28" s="34" t="s">
        <v>4</v>
      </c>
      <c r="AM28" s="15"/>
    </row>
    <row r="29" spans="1:39">
      <c r="A29" s="3">
        <v>38899</v>
      </c>
      <c r="B29" s="8">
        <v>54.930322999999994</v>
      </c>
      <c r="C29" s="34">
        <v>33.673838625999991</v>
      </c>
      <c r="D29" s="9">
        <f t="shared" si="1"/>
        <v>36.157542244999988</v>
      </c>
      <c r="E29" s="8">
        <v>26.949533225000007</v>
      </c>
      <c r="F29" s="34" t="s">
        <v>4</v>
      </c>
      <c r="G29" s="9">
        <f t="shared" si="0"/>
        <v>25.891903825000007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2.0566542851628613</v>
      </c>
      <c r="Z29" s="34" t="s">
        <v>4</v>
      </c>
      <c r="AA29" s="34">
        <v>12.545766872448318</v>
      </c>
      <c r="AB29" s="34" t="s">
        <v>4</v>
      </c>
      <c r="AC29" s="34">
        <v>0</v>
      </c>
      <c r="AD29" s="34" t="s">
        <v>4</v>
      </c>
      <c r="AE29" s="34">
        <v>13.303817923656171</v>
      </c>
      <c r="AF29" s="34" t="s">
        <v>4</v>
      </c>
      <c r="AG29" s="34" t="s">
        <v>4</v>
      </c>
      <c r="AH29" s="34" t="s">
        <v>4</v>
      </c>
      <c r="AI29" s="34">
        <v>64.170782060771231</v>
      </c>
      <c r="AJ29" s="34" t="s">
        <v>4</v>
      </c>
      <c r="AK29" s="34">
        <v>7.9229788579614171</v>
      </c>
      <c r="AL29" s="34" t="s">
        <v>4</v>
      </c>
      <c r="AM29" s="15"/>
    </row>
    <row r="30" spans="1:39">
      <c r="A30" s="3">
        <v>38991</v>
      </c>
      <c r="B30" s="8">
        <v>44.336888399999992</v>
      </c>
      <c r="C30" s="34">
        <v>41.28147560499999</v>
      </c>
      <c r="D30" s="9">
        <f t="shared" si="1"/>
        <v>37.477657115499994</v>
      </c>
      <c r="E30" s="8">
        <v>0</v>
      </c>
      <c r="F30" s="34" t="s">
        <v>4</v>
      </c>
      <c r="G30" s="9">
        <f t="shared" si="0"/>
        <v>13.474766612500003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20.983549808795708</v>
      </c>
      <c r="Z30" s="34" t="s">
        <v>4</v>
      </c>
      <c r="AA30" s="34">
        <v>13.089792587347713</v>
      </c>
      <c r="AB30" s="34" t="s">
        <v>4</v>
      </c>
      <c r="AC30" s="34">
        <v>0</v>
      </c>
      <c r="AD30" s="34" t="s">
        <v>4</v>
      </c>
      <c r="AE30" s="34">
        <v>9.6080973021327587</v>
      </c>
      <c r="AF30" s="34" t="s">
        <v>4</v>
      </c>
      <c r="AG30" s="34" t="s">
        <v>4</v>
      </c>
      <c r="AH30" s="34" t="s">
        <v>4</v>
      </c>
      <c r="AI30" s="34">
        <v>51.930527799672042</v>
      </c>
      <c r="AJ30" s="34" t="s">
        <v>4</v>
      </c>
      <c r="AK30" s="34">
        <v>4.3880325020517859</v>
      </c>
      <c r="AL30" s="34" t="s">
        <v>4</v>
      </c>
      <c r="AM30" s="15"/>
    </row>
    <row r="31" spans="1:39">
      <c r="A31" s="3">
        <v>39083</v>
      </c>
      <c r="B31" s="8">
        <v>54.68817219999999</v>
      </c>
      <c r="C31" s="34">
        <v>41.644201520999992</v>
      </c>
      <c r="D31" s="9">
        <f t="shared" si="1"/>
        <v>41.462838562999991</v>
      </c>
      <c r="E31" s="8">
        <v>25.724369825000007</v>
      </c>
      <c r="F31" s="34" t="s">
        <v>4</v>
      </c>
      <c r="G31" s="9">
        <f t="shared" si="0"/>
        <v>12.862184912500004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2.0592512525952547</v>
      </c>
      <c r="Z31" s="34" t="s">
        <v>4</v>
      </c>
      <c r="AA31" s="34">
        <v>12.617314510228258</v>
      </c>
      <c r="AB31" s="34" t="s">
        <v>4</v>
      </c>
      <c r="AC31" s="34">
        <v>0</v>
      </c>
      <c r="AD31" s="34" t="s">
        <v>4</v>
      </c>
      <c r="AE31" s="34">
        <v>12.358391464465623</v>
      </c>
      <c r="AF31" s="34" t="s">
        <v>4</v>
      </c>
      <c r="AG31" s="34" t="s">
        <v>4</v>
      </c>
      <c r="AH31" s="34" t="s">
        <v>4</v>
      </c>
      <c r="AI31" s="34">
        <v>64.490083349702388</v>
      </c>
      <c r="AJ31" s="34" t="s">
        <v>4</v>
      </c>
      <c r="AK31" s="34">
        <v>8.4749594230084817</v>
      </c>
      <c r="AL31" s="34" t="s">
        <v>4</v>
      </c>
      <c r="AM31" s="15"/>
    </row>
    <row r="32" spans="1:39">
      <c r="A32" s="3">
        <v>39173</v>
      </c>
      <c r="B32" s="8">
        <v>-1.7437088000000065</v>
      </c>
      <c r="C32" s="34">
        <v>30.58226221999999</v>
      </c>
      <c r="D32" s="9">
        <f t="shared" si="1"/>
        <v>36.113231870499988</v>
      </c>
      <c r="E32" s="8">
        <v>22.32007422500001</v>
      </c>
      <c r="F32" s="34" t="s">
        <v>4</v>
      </c>
      <c r="G32" s="9">
        <f t="shared" si="0"/>
        <v>24.022222025000008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2.1274874091174163</v>
      </c>
      <c r="Z32" s="34" t="s">
        <v>4</v>
      </c>
      <c r="AA32" s="34">
        <v>15.640021423008973</v>
      </c>
      <c r="AB32" s="34" t="s">
        <v>4</v>
      </c>
      <c r="AC32" s="34">
        <v>1.2807362557517077</v>
      </c>
      <c r="AD32" s="34" t="s">
        <v>4</v>
      </c>
      <c r="AE32" s="34">
        <v>11.699000569293275</v>
      </c>
      <c r="AF32" s="34" t="s">
        <v>4</v>
      </c>
      <c r="AG32" s="34" t="s">
        <v>4</v>
      </c>
      <c r="AH32" s="34" t="s">
        <v>4</v>
      </c>
      <c r="AI32" s="34">
        <v>66.181228795588581</v>
      </c>
      <c r="AJ32" s="34" t="s">
        <v>4</v>
      </c>
      <c r="AK32" s="34">
        <v>3.0715255472400482</v>
      </c>
      <c r="AL32" s="34" t="s">
        <v>4</v>
      </c>
      <c r="AM32" s="15"/>
    </row>
    <row r="33" spans="1:39">
      <c r="A33" s="3">
        <v>39264</v>
      </c>
      <c r="B33" s="8">
        <v>72.521288599999991</v>
      </c>
      <c r="C33" s="34">
        <v>57.368459279999989</v>
      </c>
      <c r="D33" s="9">
        <f t="shared" si="1"/>
        <v>43.975360749999993</v>
      </c>
      <c r="E33" s="8">
        <v>20.697664025000005</v>
      </c>
      <c r="F33" s="34" t="s">
        <v>4</v>
      </c>
      <c r="G33" s="9">
        <f t="shared" si="0"/>
        <v>21.508869125000007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2.0605240668648177</v>
      </c>
      <c r="Z33" s="34" t="s">
        <v>4</v>
      </c>
      <c r="AA33" s="34">
        <v>14.530471027201189</v>
      </c>
      <c r="AB33" s="34" t="s">
        <v>4</v>
      </c>
      <c r="AC33" s="34">
        <v>0</v>
      </c>
      <c r="AD33" s="34" t="s">
        <v>4</v>
      </c>
      <c r="AE33" s="34">
        <v>9.097604819707378</v>
      </c>
      <c r="AF33" s="34" t="s">
        <v>4</v>
      </c>
      <c r="AG33" s="34" t="s">
        <v>4</v>
      </c>
      <c r="AH33" s="34" t="s">
        <v>4</v>
      </c>
      <c r="AI33" s="34">
        <v>69.774739596205038</v>
      </c>
      <c r="AJ33" s="34" t="s">
        <v>4</v>
      </c>
      <c r="AK33" s="34">
        <v>4.5366604900215943</v>
      </c>
      <c r="AL33" s="34" t="s">
        <v>4</v>
      </c>
      <c r="AM33" s="15"/>
    </row>
    <row r="34" spans="1:39">
      <c r="A34" s="3">
        <v>39356</v>
      </c>
      <c r="B34" s="8">
        <v>58.848110399999989</v>
      </c>
      <c r="C34" s="34">
        <v>56.85506836199999</v>
      </c>
      <c r="D34" s="9">
        <f t="shared" si="1"/>
        <v>57.11176382099999</v>
      </c>
      <c r="E34" s="8">
        <v>20.351852425000008</v>
      </c>
      <c r="F34" s="34" t="s">
        <v>4</v>
      </c>
      <c r="G34" s="9">
        <f t="shared" si="0"/>
        <v>20.524758225000006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2.0928942738003489</v>
      </c>
      <c r="Z34" s="34" t="s">
        <v>4</v>
      </c>
      <c r="AA34" s="34">
        <v>13.59086128425256</v>
      </c>
      <c r="AB34" s="34" t="s">
        <v>4</v>
      </c>
      <c r="AC34" s="34">
        <v>0</v>
      </c>
      <c r="AD34" s="34" t="s">
        <v>4</v>
      </c>
      <c r="AE34" s="34">
        <v>9.5212353072005946</v>
      </c>
      <c r="AF34" s="34" t="s">
        <v>4</v>
      </c>
      <c r="AG34" s="34" t="s">
        <v>4</v>
      </c>
      <c r="AH34" s="34" t="s">
        <v>4</v>
      </c>
      <c r="AI34" s="34">
        <v>68.735752620549533</v>
      </c>
      <c r="AJ34" s="34" t="s">
        <v>4</v>
      </c>
      <c r="AK34" s="34">
        <v>6.0592565141969565</v>
      </c>
      <c r="AL34" s="34" t="s">
        <v>4</v>
      </c>
      <c r="AM34" s="15"/>
    </row>
    <row r="35" spans="1:39">
      <c r="A35" s="3">
        <v>39448</v>
      </c>
      <c r="B35" s="8">
        <v>63.209609599999993</v>
      </c>
      <c r="C35" s="34">
        <v>49.440766709999991</v>
      </c>
      <c r="D35" s="9">
        <f t="shared" si="1"/>
        <v>53.147917535999994</v>
      </c>
      <c r="E35" s="8">
        <v>35.452586425000007</v>
      </c>
      <c r="F35" s="34" t="s">
        <v>4</v>
      </c>
      <c r="G35" s="9">
        <f t="shared" si="0"/>
        <v>27.902219425000006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2.1274874091174163</v>
      </c>
      <c r="Z35" s="34" t="s">
        <v>4</v>
      </c>
      <c r="AA35" s="34">
        <v>15.592470134205739</v>
      </c>
      <c r="AB35" s="34" t="s">
        <v>4</v>
      </c>
      <c r="AC35" s="34">
        <v>1.7111351896375895</v>
      </c>
      <c r="AD35" s="34" t="s">
        <v>4</v>
      </c>
      <c r="AE35" s="34">
        <v>14.138756584015528</v>
      </c>
      <c r="AF35" s="34" t="s">
        <v>4</v>
      </c>
      <c r="AG35" s="34" t="s">
        <v>4</v>
      </c>
      <c r="AH35" s="34" t="s">
        <v>4</v>
      </c>
      <c r="AI35" s="34">
        <v>61.969555369524358</v>
      </c>
      <c r="AJ35" s="34" t="s">
        <v>4</v>
      </c>
      <c r="AK35" s="34">
        <v>4.460595313499387</v>
      </c>
      <c r="AL35" s="34" t="s">
        <v>4</v>
      </c>
      <c r="AM35" s="15"/>
    </row>
    <row r="36" spans="1:39">
      <c r="A36" s="3">
        <v>39539</v>
      </c>
      <c r="B36" s="8">
        <v>43.523798199999995</v>
      </c>
      <c r="C36" s="34">
        <v>70.436982537999995</v>
      </c>
      <c r="D36" s="9">
        <f t="shared" si="1"/>
        <v>59.938874623999993</v>
      </c>
      <c r="E36" s="8">
        <v>0</v>
      </c>
      <c r="F36" s="34" t="s">
        <v>4</v>
      </c>
      <c r="G36" s="9">
        <f t="shared" si="0"/>
        <v>17.726293212500003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2.054595354153939</v>
      </c>
      <c r="Z36" s="34" t="s">
        <v>4</v>
      </c>
      <c r="AA36" s="34">
        <v>13.322872615174431</v>
      </c>
      <c r="AB36" s="34" t="s">
        <v>4</v>
      </c>
      <c r="AC36" s="34">
        <v>0</v>
      </c>
      <c r="AD36" s="34" t="s">
        <v>4</v>
      </c>
      <c r="AE36" s="34">
        <v>8.237350223331477</v>
      </c>
      <c r="AF36" s="34" t="s">
        <v>4</v>
      </c>
      <c r="AG36" s="34" t="s">
        <v>4</v>
      </c>
      <c r="AH36" s="34" t="s">
        <v>4</v>
      </c>
      <c r="AI36" s="34">
        <v>68.978069546875346</v>
      </c>
      <c r="AJ36" s="34" t="s">
        <v>4</v>
      </c>
      <c r="AK36" s="34">
        <v>7.4071122604648139</v>
      </c>
      <c r="AL36" s="34" t="s">
        <v>4</v>
      </c>
      <c r="AM36" s="15"/>
    </row>
    <row r="37" spans="1:39">
      <c r="A37" s="3">
        <v>39630</v>
      </c>
      <c r="B37" s="8">
        <v>44.576694999999987</v>
      </c>
      <c r="C37" s="34">
        <v>34.090073639999986</v>
      </c>
      <c r="D37" s="9">
        <f t="shared" si="1"/>
        <v>52.26352808899999</v>
      </c>
      <c r="E37" s="8">
        <v>33.151459825000003</v>
      </c>
      <c r="F37" s="34" t="s">
        <v>4</v>
      </c>
      <c r="G37" s="9">
        <f t="shared" si="0"/>
        <v>16.575729912500002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2.0623717355202333</v>
      </c>
      <c r="Z37" s="34" t="s">
        <v>4</v>
      </c>
      <c r="AA37" s="34">
        <v>14.539640032995088</v>
      </c>
      <c r="AB37" s="34" t="s">
        <v>4</v>
      </c>
      <c r="AC37" s="34">
        <v>0</v>
      </c>
      <c r="AD37" s="34" t="s">
        <v>4</v>
      </c>
      <c r="AE37" s="34">
        <v>9.1270824759714131</v>
      </c>
      <c r="AF37" s="34" t="s">
        <v>4</v>
      </c>
      <c r="AG37" s="34" t="s">
        <v>4</v>
      </c>
      <c r="AH37" s="34" t="s">
        <v>4</v>
      </c>
      <c r="AI37" s="34">
        <v>68.558782209642317</v>
      </c>
      <c r="AJ37" s="34" t="s">
        <v>4</v>
      </c>
      <c r="AK37" s="34">
        <v>5.7121235458709405</v>
      </c>
      <c r="AL37" s="34" t="s">
        <v>4</v>
      </c>
      <c r="AM37" s="15"/>
    </row>
    <row r="38" spans="1:39">
      <c r="A38" s="3">
        <v>39722</v>
      </c>
      <c r="B38" s="8">
        <v>26.229070399999991</v>
      </c>
      <c r="C38" s="34">
        <v>24.895715181999989</v>
      </c>
      <c r="D38" s="9">
        <f t="shared" si="1"/>
        <v>29.492894410999988</v>
      </c>
      <c r="E38" s="8">
        <v>34.208644025000012</v>
      </c>
      <c r="F38" s="34" t="s">
        <v>4</v>
      </c>
      <c r="G38" s="9">
        <f t="shared" si="0"/>
        <v>33.680051925000008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2.1274874091174163</v>
      </c>
      <c r="Z38" s="34" t="s">
        <v>4</v>
      </c>
      <c r="AA38" s="34">
        <v>14.817443379184809</v>
      </c>
      <c r="AB38" s="34" t="s">
        <v>4</v>
      </c>
      <c r="AC38" s="34">
        <v>1.3111694459937131</v>
      </c>
      <c r="AD38" s="34" t="s">
        <v>4</v>
      </c>
      <c r="AE38" s="34">
        <v>9.0629002081030396</v>
      </c>
      <c r="AF38" s="34" t="s">
        <v>4</v>
      </c>
      <c r="AG38" s="34" t="s">
        <v>4</v>
      </c>
      <c r="AH38" s="34" t="s">
        <v>4</v>
      </c>
      <c r="AI38" s="34">
        <v>69.896925945382677</v>
      </c>
      <c r="AJ38" s="34" t="s">
        <v>4</v>
      </c>
      <c r="AK38" s="34">
        <v>2.7840736122183389</v>
      </c>
      <c r="AL38" s="34" t="s">
        <v>4</v>
      </c>
      <c r="AM38" s="15"/>
    </row>
    <row r="39" spans="1:39">
      <c r="A39" s="3">
        <v>39814</v>
      </c>
      <c r="B39" s="8">
        <v>51.695280999999987</v>
      </c>
      <c r="C39" s="34">
        <v>38.559274280999986</v>
      </c>
      <c r="D39" s="9">
        <f t="shared" si="1"/>
        <v>31.727494731499988</v>
      </c>
      <c r="E39" s="8">
        <v>32.233130424999999</v>
      </c>
      <c r="F39" s="34" t="s">
        <v>4</v>
      </c>
      <c r="G39" s="9">
        <f t="shared" si="0"/>
        <v>33.220887225000006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2.0579714878300974</v>
      </c>
      <c r="Z39" s="34" t="s">
        <v>4</v>
      </c>
      <c r="AA39" s="34">
        <v>19.326878819107002</v>
      </c>
      <c r="AB39" s="34" t="s">
        <v>4</v>
      </c>
      <c r="AC39" s="34">
        <v>0</v>
      </c>
      <c r="AD39" s="34" t="s">
        <v>4</v>
      </c>
      <c r="AE39" s="34">
        <v>8.7161467720804495</v>
      </c>
      <c r="AF39" s="34" t="s">
        <v>4</v>
      </c>
      <c r="AG39" s="34" t="s">
        <v>4</v>
      </c>
      <c r="AH39" s="34" t="s">
        <v>4</v>
      </c>
      <c r="AI39" s="34">
        <v>67.244215155131144</v>
      </c>
      <c r="AJ39" s="34" t="s">
        <v>4</v>
      </c>
      <c r="AK39" s="34">
        <v>2.6547877658513079</v>
      </c>
      <c r="AL39" s="34" t="s">
        <v>4</v>
      </c>
      <c r="AM39" s="15"/>
    </row>
    <row r="40" spans="1:39">
      <c r="A40" s="3">
        <v>39904</v>
      </c>
      <c r="B40" s="8">
        <v>18.74233319999999</v>
      </c>
      <c r="C40" s="34">
        <v>40.248081948999989</v>
      </c>
      <c r="D40" s="9">
        <f t="shared" si="1"/>
        <v>39.403678114999991</v>
      </c>
      <c r="E40" s="8">
        <v>36.218599225000006</v>
      </c>
      <c r="F40" s="34" t="s">
        <v>4</v>
      </c>
      <c r="G40" s="9">
        <f t="shared" si="0"/>
        <v>34.225864825000002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2.0943345048728434</v>
      </c>
      <c r="Z40" s="34" t="s">
        <v>4</v>
      </c>
      <c r="AA40" s="34">
        <v>12.978055148441502</v>
      </c>
      <c r="AB40" s="34" t="s">
        <v>4</v>
      </c>
      <c r="AC40" s="34">
        <v>0</v>
      </c>
      <c r="AD40" s="34" t="s">
        <v>4</v>
      </c>
      <c r="AE40" s="34">
        <v>8.8800965595359997</v>
      </c>
      <c r="AF40" s="34" t="s">
        <v>4</v>
      </c>
      <c r="AG40" s="34" t="s">
        <v>4</v>
      </c>
      <c r="AH40" s="34" t="s">
        <v>4</v>
      </c>
      <c r="AI40" s="34">
        <v>67.43523088676983</v>
      </c>
      <c r="AJ40" s="34" t="s">
        <v>4</v>
      </c>
      <c r="AK40" s="34">
        <v>8.6122829003798103</v>
      </c>
      <c r="AL40" s="34" t="s">
        <v>4</v>
      </c>
      <c r="AM40" s="15"/>
    </row>
    <row r="41" spans="1:39">
      <c r="A41" s="3">
        <v>39995</v>
      </c>
      <c r="B41" s="8">
        <v>13.030095499999998</v>
      </c>
      <c r="C41" s="34">
        <v>6.2274516049999979</v>
      </c>
      <c r="D41" s="9">
        <f t="shared" si="1"/>
        <v>23.237766776999994</v>
      </c>
      <c r="E41" s="8">
        <v>1.2609596750000049</v>
      </c>
      <c r="F41" s="34" t="s">
        <v>4</v>
      </c>
      <c r="G41" s="9">
        <f t="shared" si="0"/>
        <v>18.739779450000004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7.5862448954705233</v>
      </c>
      <c r="Z41" s="34" t="s">
        <v>4</v>
      </c>
      <c r="AA41" s="34">
        <v>13.768622186598147</v>
      </c>
      <c r="AB41" s="34" t="s">
        <v>4</v>
      </c>
      <c r="AC41" s="34">
        <v>3.9812734881069014</v>
      </c>
      <c r="AD41" s="34" t="s">
        <v>4</v>
      </c>
      <c r="AE41" s="34">
        <v>0.68115899571409855</v>
      </c>
      <c r="AF41" s="34" t="s">
        <v>4</v>
      </c>
      <c r="AG41" s="34" t="s">
        <v>4</v>
      </c>
      <c r="AH41" s="34" t="s">
        <v>4</v>
      </c>
      <c r="AI41" s="34">
        <v>59.781110809707506</v>
      </c>
      <c r="AJ41" s="34" t="s">
        <v>4</v>
      </c>
      <c r="AK41" s="34">
        <v>14.201589624402827</v>
      </c>
      <c r="AL41" s="34" t="s">
        <v>4</v>
      </c>
      <c r="AM41" s="15"/>
    </row>
    <row r="42" spans="1:39">
      <c r="A42" s="3">
        <v>40087</v>
      </c>
      <c r="B42" s="8">
        <v>37.5174235</v>
      </c>
      <c r="C42" s="34">
        <v>36.677477631999999</v>
      </c>
      <c r="D42" s="9">
        <f t="shared" si="1"/>
        <v>21.452464618499999</v>
      </c>
      <c r="E42" s="8">
        <v>1.4051566750000051</v>
      </c>
      <c r="F42" s="34" t="s">
        <v>4</v>
      </c>
      <c r="G42" s="9">
        <f t="shared" si="0"/>
        <v>1.333058175000005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77.778332109073418</v>
      </c>
      <c r="Z42" s="34" t="s">
        <v>4</v>
      </c>
      <c r="AA42" s="34">
        <v>13.298113085675134</v>
      </c>
      <c r="AB42" s="34" t="s">
        <v>4</v>
      </c>
      <c r="AC42" s="34">
        <v>0</v>
      </c>
      <c r="AD42" s="34" t="s">
        <v>4</v>
      </c>
      <c r="AE42" s="34">
        <v>0.64461465925425265</v>
      </c>
      <c r="AF42" s="34" t="s">
        <v>4</v>
      </c>
      <c r="AG42" s="34" t="s">
        <v>4</v>
      </c>
      <c r="AH42" s="34" t="s">
        <v>4</v>
      </c>
      <c r="AI42" s="34">
        <v>1.2394152378260872</v>
      </c>
      <c r="AJ42" s="34" t="s">
        <v>4</v>
      </c>
      <c r="AK42" s="34">
        <v>7.0395249081710878</v>
      </c>
      <c r="AL42" s="34" t="s">
        <v>4</v>
      </c>
      <c r="AM42" s="15"/>
    </row>
    <row r="43" spans="1:39">
      <c r="A43" s="3">
        <v>40179</v>
      </c>
      <c r="B43" s="8">
        <v>49.154015499999993</v>
      </c>
      <c r="C43" s="34">
        <v>37.58120812899999</v>
      </c>
      <c r="D43" s="9">
        <f t="shared" si="1"/>
        <v>37.129342880499991</v>
      </c>
      <c r="E43" s="8">
        <v>17.241766675000004</v>
      </c>
      <c r="F43" s="34" t="s">
        <v>4</v>
      </c>
      <c r="G43" s="9">
        <f t="shared" si="0"/>
        <v>9.3234616750000043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15.451338875807785</v>
      </c>
      <c r="Z43" s="34" t="s">
        <v>4</v>
      </c>
      <c r="AA43" s="34">
        <v>14.355489185130981</v>
      </c>
      <c r="AB43" s="34" t="s">
        <v>4</v>
      </c>
      <c r="AC43" s="34">
        <v>1.1689494951377131</v>
      </c>
      <c r="AD43" s="34" t="s">
        <v>4</v>
      </c>
      <c r="AE43" s="34">
        <v>0.68115899571409855</v>
      </c>
      <c r="AF43" s="34" t="s">
        <v>4</v>
      </c>
      <c r="AG43" s="34" t="s">
        <v>4</v>
      </c>
      <c r="AH43" s="34" t="s">
        <v>4</v>
      </c>
      <c r="AI43" s="34">
        <v>64.94602079679521</v>
      </c>
      <c r="AJ43" s="34" t="s">
        <v>4</v>
      </c>
      <c r="AK43" s="34">
        <v>3.3970426514141958</v>
      </c>
      <c r="AL43" s="34" t="s">
        <v>4</v>
      </c>
      <c r="AM43" s="15"/>
    </row>
    <row r="44" spans="1:39">
      <c r="A44" s="3">
        <v>40269</v>
      </c>
      <c r="B44" s="8">
        <v>8.4398974999999972</v>
      </c>
      <c r="C44" s="34">
        <v>24.854496549999997</v>
      </c>
      <c r="D44" s="9">
        <f t="shared" si="1"/>
        <v>31.217852339499991</v>
      </c>
      <c r="E44" s="8">
        <v>5.1796136750000059</v>
      </c>
      <c r="F44" s="34" t="s">
        <v>4</v>
      </c>
      <c r="G44" s="9">
        <f t="shared" si="0"/>
        <v>11.210690175000005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9.2074964761674387</v>
      </c>
      <c r="Z44" s="34" t="s">
        <v>4</v>
      </c>
      <c r="AA44" s="34">
        <v>11.307053289413087</v>
      </c>
      <c r="AB44" s="34" t="s">
        <v>4</v>
      </c>
      <c r="AC44" s="34">
        <v>0</v>
      </c>
      <c r="AD44" s="34" t="s">
        <v>4</v>
      </c>
      <c r="AE44" s="34">
        <v>77.268414912482129</v>
      </c>
      <c r="AF44" s="34" t="s">
        <v>4</v>
      </c>
      <c r="AG44" s="34" t="s">
        <v>4</v>
      </c>
      <c r="AH44" s="34" t="s">
        <v>4</v>
      </c>
      <c r="AI44" s="34">
        <v>1.4468919383539718</v>
      </c>
      <c r="AJ44" s="34" t="s">
        <v>4</v>
      </c>
      <c r="AK44" s="34">
        <v>0.77014338358335588</v>
      </c>
      <c r="AL44" s="34" t="s">
        <v>4</v>
      </c>
      <c r="AM44" s="15"/>
    </row>
    <row r="45" spans="1:39">
      <c r="A45" s="3">
        <v>40360</v>
      </c>
      <c r="B45" s="8">
        <v>19.153548499999996</v>
      </c>
      <c r="C45" s="34">
        <v>15.046329752999995</v>
      </c>
      <c r="D45" s="9">
        <f t="shared" si="1"/>
        <v>19.950413151499994</v>
      </c>
      <c r="E45" s="8">
        <v>7.8065566750000048</v>
      </c>
      <c r="F45" s="34" t="s">
        <v>4</v>
      </c>
      <c r="G45" s="9">
        <f t="shared" si="0"/>
        <v>6.4930851750000054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10.273691704006334</v>
      </c>
      <c r="Z45" s="34" t="s">
        <v>4</v>
      </c>
      <c r="AA45" s="34">
        <v>12.160633912194021</v>
      </c>
      <c r="AB45" s="34" t="s">
        <v>4</v>
      </c>
      <c r="AC45" s="34">
        <v>1.2856448017280244</v>
      </c>
      <c r="AD45" s="34" t="s">
        <v>4</v>
      </c>
      <c r="AE45" s="34">
        <v>65.899561077499229</v>
      </c>
      <c r="AF45" s="34" t="s">
        <v>4</v>
      </c>
      <c r="AG45" s="34" t="s">
        <v>4</v>
      </c>
      <c r="AH45" s="34" t="s">
        <v>4</v>
      </c>
      <c r="AI45" s="34">
        <v>9.0833902812085991</v>
      </c>
      <c r="AJ45" s="34" t="s">
        <v>4</v>
      </c>
      <c r="AK45" s="34">
        <v>1.2970782233638047</v>
      </c>
      <c r="AL45" s="34" t="s">
        <v>4</v>
      </c>
      <c r="AM45" s="15"/>
    </row>
    <row r="46" spans="1:39">
      <c r="A46" s="3">
        <v>40452</v>
      </c>
      <c r="B46" s="8">
        <v>20.965420499999997</v>
      </c>
      <c r="C46" s="34">
        <v>20.848614998999995</v>
      </c>
      <c r="D46" s="9">
        <f t="shared" si="1"/>
        <v>17.947472375999993</v>
      </c>
      <c r="E46" s="8">
        <v>23.465683675000005</v>
      </c>
      <c r="F46" s="34" t="s">
        <v>4</v>
      </c>
      <c r="G46" s="9">
        <f t="shared" si="0"/>
        <v>15.636120175000006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17.670194230090164</v>
      </c>
      <c r="Z46" s="34" t="s">
        <v>4</v>
      </c>
      <c r="AA46" s="34">
        <v>12.647286624315267</v>
      </c>
      <c r="AB46" s="34" t="s">
        <v>4</v>
      </c>
      <c r="AC46" s="34">
        <v>0</v>
      </c>
      <c r="AD46" s="34" t="s">
        <v>4</v>
      </c>
      <c r="AE46" s="34">
        <v>23.116252158388686</v>
      </c>
      <c r="AF46" s="34" t="s">
        <v>4</v>
      </c>
      <c r="AG46" s="34" t="s">
        <v>4</v>
      </c>
      <c r="AH46" s="34" t="s">
        <v>4</v>
      </c>
      <c r="AI46" s="34">
        <v>43.040425589865258</v>
      </c>
      <c r="AJ46" s="34" t="s">
        <v>4</v>
      </c>
      <c r="AK46" s="34">
        <v>3.5258413973406331</v>
      </c>
      <c r="AL46" s="34" t="s">
        <v>4</v>
      </c>
      <c r="AM46" s="15"/>
    </row>
    <row r="47" spans="1:39">
      <c r="A47" s="3">
        <v>40544</v>
      </c>
      <c r="B47" s="8">
        <v>28.800947499999996</v>
      </c>
      <c r="C47" s="34">
        <v>18.624530599999996</v>
      </c>
      <c r="D47" s="9">
        <f t="shared" si="1"/>
        <v>19.736572799499996</v>
      </c>
      <c r="E47" s="8">
        <v>21.363511675000005</v>
      </c>
      <c r="F47" s="34" t="s">
        <v>4</v>
      </c>
      <c r="G47" s="9">
        <f t="shared" si="0"/>
        <v>22.414597675000003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12.487181673246029</v>
      </c>
      <c r="Z47" s="34" t="s">
        <v>4</v>
      </c>
      <c r="AA47" s="34">
        <v>13.15491546264955</v>
      </c>
      <c r="AB47" s="34" t="s">
        <v>4</v>
      </c>
      <c r="AC47" s="34">
        <v>4.0041884412406441</v>
      </c>
      <c r="AD47" s="34" t="s">
        <v>4</v>
      </c>
      <c r="AE47" s="34">
        <v>25.766681940042432</v>
      </c>
      <c r="AF47" s="34" t="s">
        <v>4</v>
      </c>
      <c r="AG47" s="34" t="s">
        <v>4</v>
      </c>
      <c r="AH47" s="34" t="s">
        <v>4</v>
      </c>
      <c r="AI47" s="34">
        <v>34.807336088245371</v>
      </c>
      <c r="AJ47" s="34" t="s">
        <v>4</v>
      </c>
      <c r="AK47" s="34">
        <v>9.7796963945759821</v>
      </c>
      <c r="AL47" s="34" t="s">
        <v>4</v>
      </c>
      <c r="AM47" s="15"/>
    </row>
    <row r="48" spans="1:39">
      <c r="A48" s="3">
        <v>40634</v>
      </c>
      <c r="B48" s="8">
        <v>6.9644404999999967</v>
      </c>
      <c r="C48" s="34">
        <v>19.008754536999994</v>
      </c>
      <c r="D48" s="9">
        <f t="shared" si="1"/>
        <v>18.816642568499994</v>
      </c>
      <c r="E48" s="8">
        <v>24.603180675000004</v>
      </c>
      <c r="F48" s="34" t="s">
        <v>4</v>
      </c>
      <c r="G48" s="9">
        <f t="shared" si="0"/>
        <v>22.983346175000005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17.402079237490579</v>
      </c>
      <c r="Z48" s="34" t="s">
        <v>4</v>
      </c>
      <c r="AA48" s="34">
        <v>12.718287016539035</v>
      </c>
      <c r="AB48" s="34" t="s">
        <v>4</v>
      </c>
      <c r="AC48" s="34">
        <v>0</v>
      </c>
      <c r="AD48" s="34" t="s">
        <v>4</v>
      </c>
      <c r="AE48" s="34">
        <v>26.241161506441042</v>
      </c>
      <c r="AF48" s="34" t="s">
        <v>4</v>
      </c>
      <c r="AG48" s="34" t="s">
        <v>4</v>
      </c>
      <c r="AH48" s="34" t="s">
        <v>4</v>
      </c>
      <c r="AI48" s="34">
        <v>33.940740036224369</v>
      </c>
      <c r="AJ48" s="34" t="s">
        <v>4</v>
      </c>
      <c r="AK48" s="34">
        <v>9.6977322033049767</v>
      </c>
      <c r="AL48" s="34" t="s">
        <v>4</v>
      </c>
      <c r="AM48" s="15"/>
    </row>
    <row r="49" spans="1:39">
      <c r="A49" s="3">
        <v>40725</v>
      </c>
      <c r="B49" s="8">
        <v>31.983915499999995</v>
      </c>
      <c r="C49" s="34">
        <v>30.024945252999995</v>
      </c>
      <c r="D49" s="9">
        <f t="shared" si="1"/>
        <v>24.516849894999993</v>
      </c>
      <c r="E49" s="8">
        <v>14.991821675000004</v>
      </c>
      <c r="F49" s="34" t="s">
        <v>4</v>
      </c>
      <c r="G49" s="9">
        <f t="shared" si="0"/>
        <v>19.797501175000004</v>
      </c>
      <c r="H49" s="8">
        <v>92.821068750000009</v>
      </c>
      <c r="I49" s="34">
        <v>92.821068750000009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18.953188113997793</v>
      </c>
      <c r="Z49" s="34" t="s">
        <v>4</v>
      </c>
      <c r="AA49" s="34">
        <v>12.004160563611794</v>
      </c>
      <c r="AB49" s="34" t="s">
        <v>4</v>
      </c>
      <c r="AC49" s="34">
        <v>2.3432803456894824</v>
      </c>
      <c r="AD49" s="34" t="s">
        <v>4</v>
      </c>
      <c r="AE49" s="34">
        <v>59.989238868840829</v>
      </c>
      <c r="AF49" s="34" t="s">
        <v>4</v>
      </c>
      <c r="AG49" s="34" t="s">
        <v>4</v>
      </c>
      <c r="AH49" s="34" t="s">
        <v>4</v>
      </c>
      <c r="AI49" s="34">
        <v>1.2730799559775727</v>
      </c>
      <c r="AJ49" s="34" t="s">
        <v>4</v>
      </c>
      <c r="AK49" s="34">
        <v>5.4370521518825239</v>
      </c>
      <c r="AL49" s="34" t="s">
        <v>4</v>
      </c>
      <c r="AM49" s="15"/>
    </row>
    <row r="50" spans="1:39">
      <c r="A50" s="3">
        <v>40817</v>
      </c>
      <c r="B50" s="8">
        <v>20.312255499999996</v>
      </c>
      <c r="C50" s="34">
        <v>20.870171357999997</v>
      </c>
      <c r="D50" s="9">
        <f t="shared" si="1"/>
        <v>25.447558305499996</v>
      </c>
      <c r="E50" s="8">
        <v>17.830373675000004</v>
      </c>
      <c r="F50" s="34" t="s">
        <v>4</v>
      </c>
      <c r="G50" s="9">
        <f t="shared" si="0"/>
        <v>16.411097675000004</v>
      </c>
      <c r="H50" s="8">
        <v>91.861057750000001</v>
      </c>
      <c r="I50" s="34">
        <v>91.861057750000001</v>
      </c>
      <c r="J50" s="9">
        <f>AVERAGE(H49:H50)</f>
        <v>92.341063250000005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22.581809796384714</v>
      </c>
      <c r="Z50" s="34" t="s">
        <v>4</v>
      </c>
      <c r="AA50" s="34">
        <v>11.791088550274818</v>
      </c>
      <c r="AB50" s="34" t="s">
        <v>4</v>
      </c>
      <c r="AC50" s="34">
        <v>0</v>
      </c>
      <c r="AD50" s="34" t="s">
        <v>4</v>
      </c>
      <c r="AE50" s="34">
        <v>53.518344924609352</v>
      </c>
      <c r="AF50" s="34" t="s">
        <v>4</v>
      </c>
      <c r="AG50" s="34" t="s">
        <v>4</v>
      </c>
      <c r="AH50" s="34" t="s">
        <v>4</v>
      </c>
      <c r="AI50" s="34">
        <v>1.2399741066178416</v>
      </c>
      <c r="AJ50" s="34" t="s">
        <v>4</v>
      </c>
      <c r="AK50" s="34">
        <v>10.868782622113288</v>
      </c>
      <c r="AL50" s="34" t="s">
        <v>4</v>
      </c>
      <c r="AM50" s="15"/>
    </row>
    <row r="51" spans="1:39">
      <c r="A51" s="3">
        <v>40909</v>
      </c>
      <c r="B51" s="8">
        <v>-2.1125500000002795E-2</v>
      </c>
      <c r="C51" s="34">
        <v>-9.4498655460000016</v>
      </c>
      <c r="D51" s="9">
        <f t="shared" si="1"/>
        <v>5.7101529059999976</v>
      </c>
      <c r="E51" s="8">
        <v>27.381893675000008</v>
      </c>
      <c r="F51" s="34" t="s">
        <v>4</v>
      </c>
      <c r="G51" s="9">
        <f t="shared" si="0"/>
        <v>22.606133675000006</v>
      </c>
      <c r="H51" s="8">
        <v>93.639226750000006</v>
      </c>
      <c r="I51" s="34">
        <v>93.639226750000006</v>
      </c>
      <c r="J51" s="9">
        <f t="shared" ref="J51:J92" si="2">AVERAGE(H50:H51)</f>
        <v>92.75014225000001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21.534607449228186</v>
      </c>
      <c r="Z51" s="34" t="s">
        <v>4</v>
      </c>
      <c r="AA51" s="34">
        <v>12.914503096270661</v>
      </c>
      <c r="AB51" s="34" t="s">
        <v>4</v>
      </c>
      <c r="AC51" s="34">
        <v>0</v>
      </c>
      <c r="AD51" s="34" t="s">
        <v>4</v>
      </c>
      <c r="AE51" s="34">
        <v>25.317687149735718</v>
      </c>
      <c r="AF51" s="34" t="s">
        <v>4</v>
      </c>
      <c r="AG51" s="34" t="s">
        <v>4</v>
      </c>
      <c r="AH51" s="34" t="s">
        <v>4</v>
      </c>
      <c r="AI51" s="34">
        <v>37.738325712328781</v>
      </c>
      <c r="AJ51" s="34" t="s">
        <v>4</v>
      </c>
      <c r="AK51" s="34">
        <v>2.4948765924366665</v>
      </c>
      <c r="AL51" s="34" t="s">
        <v>4</v>
      </c>
      <c r="AM51" s="15"/>
    </row>
    <row r="52" spans="1:39">
      <c r="A52" s="3">
        <v>41000</v>
      </c>
      <c r="B52" s="8">
        <v>-14.634286500000005</v>
      </c>
      <c r="C52" s="34">
        <v>-4.3084487380000045</v>
      </c>
      <c r="D52" s="9">
        <f t="shared" si="1"/>
        <v>-6.8791571420000031</v>
      </c>
      <c r="E52" s="8">
        <v>35.602009675000005</v>
      </c>
      <c r="F52" s="34" t="s">
        <v>4</v>
      </c>
      <c r="G52" s="9">
        <f t="shared" si="0"/>
        <v>31.491951675000006</v>
      </c>
      <c r="H52" s="8">
        <v>94.33211175000001</v>
      </c>
      <c r="I52" s="34">
        <v>94.33211175000001</v>
      </c>
      <c r="J52" s="9">
        <f t="shared" si="2"/>
        <v>93.985669250000001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22.829729843360457</v>
      </c>
      <c r="Z52" s="34" t="s">
        <v>4</v>
      </c>
      <c r="AA52" s="34">
        <v>13.090314789473419</v>
      </c>
      <c r="AB52" s="34" t="s">
        <v>4</v>
      </c>
      <c r="AC52" s="34">
        <v>0</v>
      </c>
      <c r="AD52" s="34" t="s">
        <v>4</v>
      </c>
      <c r="AE52" s="34">
        <v>22.722850489383692</v>
      </c>
      <c r="AF52" s="34" t="s">
        <v>4</v>
      </c>
      <c r="AG52" s="34" t="s">
        <v>4</v>
      </c>
      <c r="AH52" s="34" t="s">
        <v>4</v>
      </c>
      <c r="AI52" s="34">
        <v>37.857120681286119</v>
      </c>
      <c r="AJ52" s="34" t="s">
        <v>4</v>
      </c>
      <c r="AK52" s="34">
        <v>3.4999841964963321</v>
      </c>
      <c r="AL52" s="34" t="s">
        <v>4</v>
      </c>
      <c r="AM52" s="15"/>
    </row>
    <row r="53" spans="1:39">
      <c r="A53" s="3">
        <v>41091</v>
      </c>
      <c r="B53" s="8">
        <v>-13.163364500000004</v>
      </c>
      <c r="C53" s="34">
        <v>-15.273244608000004</v>
      </c>
      <c r="D53" s="9">
        <f t="shared" si="1"/>
        <v>-9.7908466730000043</v>
      </c>
      <c r="E53" s="8">
        <v>29.606122675000009</v>
      </c>
      <c r="F53" s="34" t="s">
        <v>4</v>
      </c>
      <c r="G53" s="9">
        <f t="shared" si="0"/>
        <v>32.604066175000007</v>
      </c>
      <c r="H53" s="8">
        <v>92.036209750000012</v>
      </c>
      <c r="I53" s="34">
        <v>92.036209750000012</v>
      </c>
      <c r="J53" s="9">
        <f t="shared" si="2"/>
        <v>93.184160750000018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48.573806317926064</v>
      </c>
      <c r="Z53" s="34" t="s">
        <v>4</v>
      </c>
      <c r="AA53" s="34">
        <v>12.834004049310476</v>
      </c>
      <c r="AB53" s="34" t="s">
        <v>4</v>
      </c>
      <c r="AC53" s="34">
        <v>0</v>
      </c>
      <c r="AD53" s="34" t="s">
        <v>4</v>
      </c>
      <c r="AE53" s="34">
        <v>21.032023093180079</v>
      </c>
      <c r="AF53" s="34" t="s">
        <v>4</v>
      </c>
      <c r="AG53" s="34" t="s">
        <v>4</v>
      </c>
      <c r="AH53" s="34" t="s">
        <v>4</v>
      </c>
      <c r="AI53" s="34">
        <v>3.1238934804428835</v>
      </c>
      <c r="AJ53" s="34" t="s">
        <v>4</v>
      </c>
      <c r="AK53" s="34">
        <v>14.436273059140497</v>
      </c>
      <c r="AL53" s="34" t="s">
        <v>4</v>
      </c>
      <c r="AM53" s="15"/>
    </row>
    <row r="54" spans="1:39">
      <c r="A54" s="3">
        <v>41183</v>
      </c>
      <c r="B54" s="8">
        <v>-34.227711500000005</v>
      </c>
      <c r="C54" s="34">
        <v>-33.669511059000008</v>
      </c>
      <c r="D54" s="9">
        <f t="shared" si="1"/>
        <v>-24.471377833500007</v>
      </c>
      <c r="E54" s="8">
        <v>30.516923675000008</v>
      </c>
      <c r="F54" s="34" t="s">
        <v>4</v>
      </c>
      <c r="G54" s="9">
        <f t="shared" si="0"/>
        <v>30.061523175000008</v>
      </c>
      <c r="H54" s="8">
        <v>92.430542750000001</v>
      </c>
      <c r="I54" s="34">
        <v>92.430542750000001</v>
      </c>
      <c r="J54" s="9">
        <f t="shared" si="2"/>
        <v>92.233376250000006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49.687588167154971</v>
      </c>
      <c r="Z54" s="34" t="s">
        <v>4</v>
      </c>
      <c r="AA54" s="34">
        <v>13.090587688348453</v>
      </c>
      <c r="AB54" s="34" t="s">
        <v>4</v>
      </c>
      <c r="AC54" s="34">
        <v>1.871920337799545</v>
      </c>
      <c r="AD54" s="34" t="s">
        <v>4</v>
      </c>
      <c r="AE54" s="34">
        <v>23.986546094530034</v>
      </c>
      <c r="AF54" s="34" t="s">
        <v>4</v>
      </c>
      <c r="AG54" s="34" t="s">
        <v>4</v>
      </c>
      <c r="AH54" s="34" t="s">
        <v>4</v>
      </c>
      <c r="AI54" s="34">
        <v>3.0421976822504626</v>
      </c>
      <c r="AJ54" s="34" t="s">
        <v>4</v>
      </c>
      <c r="AK54" s="34">
        <v>8.3211600299165251</v>
      </c>
      <c r="AL54" s="34" t="s">
        <v>4</v>
      </c>
      <c r="AM54" s="15"/>
    </row>
    <row r="55" spans="1:39">
      <c r="A55" s="3">
        <v>41275</v>
      </c>
      <c r="B55" s="8">
        <v>-1.0822055000000033</v>
      </c>
      <c r="C55" s="34">
        <v>-8.5098276120000023</v>
      </c>
      <c r="D55" s="9">
        <f t="shared" si="1"/>
        <v>-21.089669335500005</v>
      </c>
      <c r="E55" s="8">
        <v>47.746824675000006</v>
      </c>
      <c r="F55" s="34" t="s">
        <v>4</v>
      </c>
      <c r="G55" s="9">
        <f t="shared" si="0"/>
        <v>39.131874175000007</v>
      </c>
      <c r="H55" s="8">
        <v>92.145429750000005</v>
      </c>
      <c r="I55" s="34">
        <v>92.145429750000005</v>
      </c>
      <c r="J55" s="9">
        <f t="shared" si="2"/>
        <v>92.287986250000003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43.154503050083754</v>
      </c>
      <c r="Z55" s="34" t="s">
        <v>4</v>
      </c>
      <c r="AA55" s="34">
        <v>13.40029808690986</v>
      </c>
      <c r="AB55" s="34" t="s">
        <v>4</v>
      </c>
      <c r="AC55" s="34">
        <v>1.4208350748249652</v>
      </c>
      <c r="AD55" s="34" t="s">
        <v>4</v>
      </c>
      <c r="AE55" s="34">
        <v>14.76917812188033</v>
      </c>
      <c r="AF55" s="34" t="s">
        <v>4</v>
      </c>
      <c r="AG55" s="34" t="s">
        <v>4</v>
      </c>
      <c r="AH55" s="34" t="s">
        <v>4</v>
      </c>
      <c r="AI55" s="34">
        <v>20.614420386195519</v>
      </c>
      <c r="AJ55" s="34" t="s">
        <v>4</v>
      </c>
      <c r="AK55" s="34">
        <v>6.6407652801055708</v>
      </c>
      <c r="AL55" s="34" t="s">
        <v>4</v>
      </c>
      <c r="AM55" s="15"/>
    </row>
    <row r="56" spans="1:39">
      <c r="A56" s="3">
        <v>41365</v>
      </c>
      <c r="B56" s="8">
        <v>-20.475055500000003</v>
      </c>
      <c r="C56" s="34">
        <v>-11.254544235000003</v>
      </c>
      <c r="D56" s="9">
        <f t="shared" si="1"/>
        <v>-9.8821859235000034</v>
      </c>
      <c r="E56" s="8">
        <v>46.117210675000003</v>
      </c>
      <c r="F56" s="34" t="s">
        <v>4</v>
      </c>
      <c r="G56" s="9">
        <f t="shared" si="0"/>
        <v>46.932017675000004</v>
      </c>
      <c r="H56" s="8">
        <v>92.972593750000001</v>
      </c>
      <c r="I56" s="34">
        <v>92.972593750000001</v>
      </c>
      <c r="J56" s="9">
        <f t="shared" si="2"/>
        <v>92.559011749999996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39.26187426210624</v>
      </c>
      <c r="Z56" s="34" t="s">
        <v>4</v>
      </c>
      <c r="AA56" s="34">
        <v>13.379101036601448</v>
      </c>
      <c r="AB56" s="34" t="s">
        <v>4</v>
      </c>
      <c r="AC56" s="34">
        <v>3.5013098805746314</v>
      </c>
      <c r="AD56" s="34" t="s">
        <v>4</v>
      </c>
      <c r="AE56" s="34">
        <v>16.071590456900882</v>
      </c>
      <c r="AF56" s="34" t="s">
        <v>4</v>
      </c>
      <c r="AG56" s="34" t="s">
        <v>4</v>
      </c>
      <c r="AH56" s="34" t="s">
        <v>4</v>
      </c>
      <c r="AI56" s="34">
        <v>21.045351188014155</v>
      </c>
      <c r="AJ56" s="34" t="s">
        <v>4</v>
      </c>
      <c r="AK56" s="34">
        <v>6.7407731758026248</v>
      </c>
      <c r="AL56" s="34" t="s">
        <v>4</v>
      </c>
      <c r="AM56" s="15"/>
    </row>
    <row r="57" spans="1:39">
      <c r="A57" s="3">
        <v>41456</v>
      </c>
      <c r="B57" s="8">
        <v>-21.381685500000003</v>
      </c>
      <c r="C57" s="34">
        <v>-23.910488699000002</v>
      </c>
      <c r="D57" s="9">
        <f t="shared" si="1"/>
        <v>-17.582516467000001</v>
      </c>
      <c r="E57" s="8">
        <v>29.791901675000005</v>
      </c>
      <c r="F57" s="34" t="s">
        <v>4</v>
      </c>
      <c r="G57" s="9">
        <f t="shared" si="0"/>
        <v>37.954556175000008</v>
      </c>
      <c r="H57" s="8">
        <v>90.584629750000005</v>
      </c>
      <c r="I57" s="34">
        <v>90.584629750000005</v>
      </c>
      <c r="J57" s="9">
        <f t="shared" si="2"/>
        <v>91.77861175000001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51.23825791488337</v>
      </c>
      <c r="Z57" s="34" t="s">
        <v>4</v>
      </c>
      <c r="AA57" s="34">
        <v>13.056307188141977</v>
      </c>
      <c r="AB57" s="34" t="s">
        <v>4</v>
      </c>
      <c r="AC57" s="34">
        <v>2.6213489483649335</v>
      </c>
      <c r="AD57" s="34" t="s">
        <v>4</v>
      </c>
      <c r="AE57" s="34">
        <v>27.513145882053934</v>
      </c>
      <c r="AF57" s="34" t="s">
        <v>4</v>
      </c>
      <c r="AG57" s="34" t="s">
        <v>4</v>
      </c>
      <c r="AH57" s="34" t="s">
        <v>4</v>
      </c>
      <c r="AI57" s="34">
        <v>1.2730799559775725</v>
      </c>
      <c r="AJ57" s="34" t="s">
        <v>4</v>
      </c>
      <c r="AK57" s="34">
        <v>4.2978601105781955</v>
      </c>
      <c r="AL57" s="34" t="s">
        <v>4</v>
      </c>
      <c r="AM57" s="15"/>
    </row>
    <row r="58" spans="1:39">
      <c r="A58" s="3">
        <v>41548</v>
      </c>
      <c r="B58" s="8">
        <v>-25.788855500000004</v>
      </c>
      <c r="C58" s="34">
        <v>-26.954240623000004</v>
      </c>
      <c r="D58" s="9">
        <f t="shared" si="1"/>
        <v>-25.432364661000001</v>
      </c>
      <c r="E58" s="8">
        <v>39.921128675000006</v>
      </c>
      <c r="F58" s="34" t="s">
        <v>4</v>
      </c>
      <c r="G58" s="9">
        <f t="shared" si="0"/>
        <v>34.856515175000006</v>
      </c>
      <c r="H58" s="8">
        <v>91.161924750000011</v>
      </c>
      <c r="I58" s="34">
        <v>91.161924750000011</v>
      </c>
      <c r="J58" s="9">
        <f t="shared" si="2"/>
        <v>90.873277250000001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50.586849787969001</v>
      </c>
      <c r="Z58" s="34" t="s">
        <v>4</v>
      </c>
      <c r="AA58" s="34">
        <v>14.009537185995857</v>
      </c>
      <c r="AB58" s="34" t="s">
        <v>4</v>
      </c>
      <c r="AC58" s="34">
        <v>4.6942024863245804</v>
      </c>
      <c r="AD58" s="34" t="s">
        <v>4</v>
      </c>
      <c r="AE58" s="34">
        <v>0.68115899571409844</v>
      </c>
      <c r="AF58" s="34" t="s">
        <v>4</v>
      </c>
      <c r="AG58" s="34" t="s">
        <v>4</v>
      </c>
      <c r="AH58" s="34" t="s">
        <v>4</v>
      </c>
      <c r="AI58" s="34">
        <v>26.443678893051075</v>
      </c>
      <c r="AJ58" s="34" t="s">
        <v>4</v>
      </c>
      <c r="AK58" s="34">
        <v>3.5845726509453701</v>
      </c>
      <c r="AL58" s="34" t="s">
        <v>4</v>
      </c>
      <c r="AM58" s="15"/>
    </row>
    <row r="59" spans="1:39">
      <c r="A59" s="3">
        <v>41640</v>
      </c>
      <c r="B59" s="8">
        <v>10.519102499999997</v>
      </c>
      <c r="C59" s="34">
        <v>5.8834410529999968</v>
      </c>
      <c r="D59" s="9">
        <f t="shared" si="1"/>
        <v>-10.535399785000003</v>
      </c>
      <c r="E59" s="8">
        <v>40.878591675000003</v>
      </c>
      <c r="F59" s="34" t="s">
        <v>4</v>
      </c>
      <c r="G59" s="9">
        <f t="shared" si="0"/>
        <v>40.399860175000001</v>
      </c>
      <c r="H59" s="8">
        <v>92.324084750000011</v>
      </c>
      <c r="I59" s="34">
        <v>92.324084750000011</v>
      </c>
      <c r="J59" s="9">
        <f t="shared" si="2"/>
        <v>91.743004750000011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42.743230184265009</v>
      </c>
      <c r="Z59" s="34" t="s">
        <v>4</v>
      </c>
      <c r="AA59" s="34">
        <v>13.487483206666372</v>
      </c>
      <c r="AB59" s="34" t="s">
        <v>4</v>
      </c>
      <c r="AC59" s="34">
        <v>3.8518163051822372</v>
      </c>
      <c r="AD59" s="34" t="s">
        <v>4</v>
      </c>
      <c r="AE59" s="34">
        <v>13.792599787700583</v>
      </c>
      <c r="AF59" s="34" t="s">
        <v>4</v>
      </c>
      <c r="AG59" s="34" t="s">
        <v>4</v>
      </c>
      <c r="AH59" s="34" t="s">
        <v>4</v>
      </c>
      <c r="AI59" s="34">
        <v>23.238027232175057</v>
      </c>
      <c r="AJ59" s="34" t="s">
        <v>4</v>
      </c>
      <c r="AK59" s="34">
        <v>2.8868432840107334</v>
      </c>
      <c r="AL59" s="34" t="s">
        <v>4</v>
      </c>
      <c r="AM59" s="15"/>
    </row>
    <row r="60" spans="1:39">
      <c r="A60" s="3">
        <v>41730</v>
      </c>
      <c r="B60" s="8">
        <v>-2.942588500000002</v>
      </c>
      <c r="C60" s="34">
        <v>7.2484771029999981</v>
      </c>
      <c r="D60" s="9">
        <f t="shared" si="1"/>
        <v>6.565959077999997</v>
      </c>
      <c r="E60" s="8">
        <v>38.380693675000003</v>
      </c>
      <c r="F60" s="34" t="s">
        <v>4</v>
      </c>
      <c r="G60" s="9">
        <f t="shared" si="0"/>
        <v>39.629642674999999</v>
      </c>
      <c r="H60" s="8">
        <v>93.179597749999999</v>
      </c>
      <c r="I60" s="34">
        <v>93.179597749999999</v>
      </c>
      <c r="J60" s="9">
        <f t="shared" si="2"/>
        <v>92.751841250000012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40.752462812554988</v>
      </c>
      <c r="Z60" s="34" t="s">
        <v>4</v>
      </c>
      <c r="AA60" s="34">
        <v>13.92849818619846</v>
      </c>
      <c r="AB60" s="34" t="s">
        <v>4</v>
      </c>
      <c r="AC60" s="34">
        <v>5.708999483787589</v>
      </c>
      <c r="AD60" s="34" t="s">
        <v>4</v>
      </c>
      <c r="AE60" s="34">
        <v>0.68115899571409866</v>
      </c>
      <c r="AF60" s="34" t="s">
        <v>4</v>
      </c>
      <c r="AG60" s="34" t="s">
        <v>4</v>
      </c>
      <c r="AH60" s="34" t="s">
        <v>4</v>
      </c>
      <c r="AI60" s="34">
        <v>33.585871875195593</v>
      </c>
      <c r="AJ60" s="34" t="s">
        <v>4</v>
      </c>
      <c r="AK60" s="34">
        <v>5.343008646549281</v>
      </c>
      <c r="AL60" s="34" t="s">
        <v>4</v>
      </c>
      <c r="AM60" s="15"/>
    </row>
    <row r="61" spans="1:39">
      <c r="A61" s="3">
        <v>41821</v>
      </c>
      <c r="B61" s="8">
        <v>-2.1889465000000028</v>
      </c>
      <c r="C61" s="34">
        <v>-6.8199954250000028</v>
      </c>
      <c r="D61" s="9">
        <f t="shared" si="1"/>
        <v>0.21424083899999768</v>
      </c>
      <c r="E61" s="8">
        <v>42.404640675000003</v>
      </c>
      <c r="F61" s="34" t="s">
        <v>4</v>
      </c>
      <c r="G61" s="9">
        <f t="shared" si="0"/>
        <v>40.392667175</v>
      </c>
      <c r="H61" s="8">
        <v>91.024257750000004</v>
      </c>
      <c r="I61" s="34">
        <v>91.024257750000004</v>
      </c>
      <c r="J61" s="9">
        <f t="shared" si="2"/>
        <v>92.101927750000002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46.516259145060552</v>
      </c>
      <c r="Z61" s="34" t="s">
        <v>4</v>
      </c>
      <c r="AA61" s="34">
        <v>17.611140987137183</v>
      </c>
      <c r="AB61" s="34" t="s">
        <v>4</v>
      </c>
      <c r="AC61" s="34">
        <v>0</v>
      </c>
      <c r="AD61" s="34" t="s">
        <v>4</v>
      </c>
      <c r="AE61" s="34">
        <v>0.66211960415522875</v>
      </c>
      <c r="AF61" s="34" t="s">
        <v>4</v>
      </c>
      <c r="AG61" s="34" t="s">
        <v>4</v>
      </c>
      <c r="AH61" s="34" t="s">
        <v>4</v>
      </c>
      <c r="AI61" s="34">
        <v>31.717857726574767</v>
      </c>
      <c r="AJ61" s="34" t="s">
        <v>4</v>
      </c>
      <c r="AK61" s="34">
        <v>3.4926225370722803</v>
      </c>
      <c r="AL61" s="34" t="s">
        <v>4</v>
      </c>
      <c r="AM61" s="15"/>
    </row>
    <row r="62" spans="1:39">
      <c r="A62" s="3">
        <v>41913</v>
      </c>
      <c r="B62" s="8">
        <v>-6.850758500000004</v>
      </c>
      <c r="C62" s="34">
        <v>-10.063403606000005</v>
      </c>
      <c r="D62" s="9">
        <f t="shared" si="1"/>
        <v>-8.4416995155000034</v>
      </c>
      <c r="E62" s="8">
        <v>40.584715675000005</v>
      </c>
      <c r="F62" s="34" t="s">
        <v>4</v>
      </c>
      <c r="G62" s="9">
        <f t="shared" si="0"/>
        <v>41.494678175000004</v>
      </c>
      <c r="H62" s="8">
        <v>92.077003750000003</v>
      </c>
      <c r="I62" s="34">
        <v>92.077003750000003</v>
      </c>
      <c r="J62" s="9">
        <f t="shared" si="2"/>
        <v>91.55063075000001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47.968009413693437</v>
      </c>
      <c r="Z62" s="34" t="s">
        <v>4</v>
      </c>
      <c r="AA62" s="34">
        <v>13.768622186598146</v>
      </c>
      <c r="AB62" s="34" t="s">
        <v>4</v>
      </c>
      <c r="AC62" s="34">
        <v>1.1247765383359869</v>
      </c>
      <c r="AD62" s="34" t="s">
        <v>4</v>
      </c>
      <c r="AE62" s="34">
        <v>3.712812018451495</v>
      </c>
      <c r="AF62" s="34" t="s">
        <v>4</v>
      </c>
      <c r="AG62" s="34" t="s">
        <v>4</v>
      </c>
      <c r="AH62" s="34" t="s">
        <v>4</v>
      </c>
      <c r="AI62" s="34">
        <v>30.028737191506739</v>
      </c>
      <c r="AJ62" s="34" t="s">
        <v>4</v>
      </c>
      <c r="AK62" s="34">
        <v>3.3970426514141971</v>
      </c>
      <c r="AL62" s="34" t="s">
        <v>4</v>
      </c>
      <c r="AM62" s="15"/>
    </row>
    <row r="63" spans="1:39">
      <c r="A63" s="3">
        <v>42005</v>
      </c>
      <c r="B63" s="8">
        <v>1.8522514999999968</v>
      </c>
      <c r="C63" s="34">
        <v>-1.2849350570000033</v>
      </c>
      <c r="D63" s="9">
        <f t="shared" si="1"/>
        <v>-5.6741693315000044</v>
      </c>
      <c r="E63" s="8">
        <v>51.146258675000006</v>
      </c>
      <c r="F63" s="34" t="s">
        <v>4</v>
      </c>
      <c r="G63" s="9">
        <f t="shared" si="0"/>
        <v>45.865487175000005</v>
      </c>
      <c r="H63" s="8">
        <v>91.175110750000002</v>
      </c>
      <c r="I63" s="34">
        <v>91.175110750000002</v>
      </c>
      <c r="J63" s="9">
        <f t="shared" si="2"/>
        <v>91.626057250000002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42.788445577923888</v>
      </c>
      <c r="Z63" s="34" t="s">
        <v>4</v>
      </c>
      <c r="AA63" s="34">
        <v>16.301625198839574</v>
      </c>
      <c r="AB63" s="34" t="s">
        <v>4</v>
      </c>
      <c r="AC63" s="34">
        <v>0</v>
      </c>
      <c r="AD63" s="34" t="s">
        <v>4</v>
      </c>
      <c r="AE63" s="34">
        <v>1.0497705023687456</v>
      </c>
      <c r="AF63" s="34" t="s">
        <v>4</v>
      </c>
      <c r="AG63" s="34" t="s">
        <v>4</v>
      </c>
      <c r="AH63" s="34" t="s">
        <v>4</v>
      </c>
      <c r="AI63" s="34">
        <v>35.128902547963975</v>
      </c>
      <c r="AJ63" s="34" t="s">
        <v>4</v>
      </c>
      <c r="AK63" s="34">
        <v>4.7312561729038238</v>
      </c>
      <c r="AL63" s="34" t="s">
        <v>4</v>
      </c>
      <c r="AM63" s="15"/>
    </row>
    <row r="64" spans="1:39">
      <c r="A64" s="3">
        <v>42095</v>
      </c>
      <c r="B64" s="8">
        <v>-3.5803505000000024</v>
      </c>
      <c r="C64" s="34">
        <v>11.095475225999998</v>
      </c>
      <c r="D64" s="9">
        <f t="shared" si="1"/>
        <v>4.905270084499997</v>
      </c>
      <c r="E64" s="8">
        <v>50.571897675000002</v>
      </c>
      <c r="F64" s="34" t="s">
        <v>4</v>
      </c>
      <c r="G64" s="9">
        <f t="shared" si="0"/>
        <v>50.859078175000008</v>
      </c>
      <c r="H64" s="8">
        <v>91.58920375000001</v>
      </c>
      <c r="I64" s="34">
        <v>91.58920375000001</v>
      </c>
      <c r="J64" s="9">
        <f t="shared" si="2"/>
        <v>91.382157250000006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41.848919809813836</v>
      </c>
      <c r="Z64" s="34" t="s">
        <v>4</v>
      </c>
      <c r="AA64" s="34">
        <v>19.299315172771415</v>
      </c>
      <c r="AB64" s="34" t="s">
        <v>4</v>
      </c>
      <c r="AC64" s="34">
        <v>3.5814644891064265</v>
      </c>
      <c r="AD64" s="34" t="s">
        <v>4</v>
      </c>
      <c r="AE64" s="34">
        <v>0.68115899571409855</v>
      </c>
      <c r="AF64" s="34" t="s">
        <v>4</v>
      </c>
      <c r="AG64" s="34" t="s">
        <v>4</v>
      </c>
      <c r="AH64" s="34" t="s">
        <v>4</v>
      </c>
      <c r="AI64" s="34">
        <v>31.192098881180026</v>
      </c>
      <c r="AJ64" s="34" t="s">
        <v>4</v>
      </c>
      <c r="AK64" s="34">
        <v>3.3970426514141958</v>
      </c>
      <c r="AL64" s="34" t="s">
        <v>4</v>
      </c>
      <c r="AM64" s="15"/>
    </row>
    <row r="65" spans="1:39">
      <c r="A65" s="3">
        <v>42186</v>
      </c>
      <c r="B65" s="8">
        <v>29.764317999999999</v>
      </c>
      <c r="C65" s="34">
        <v>22.050882536</v>
      </c>
      <c r="D65" s="9">
        <f t="shared" si="1"/>
        <v>16.573178880999997</v>
      </c>
      <c r="E65" s="8">
        <v>46.840540000000004</v>
      </c>
      <c r="F65" s="34" t="s">
        <v>4</v>
      </c>
      <c r="G65" s="9">
        <f t="shared" si="0"/>
        <v>48.706218837500003</v>
      </c>
      <c r="H65" s="8">
        <v>92.955123249999986</v>
      </c>
      <c r="I65" s="34">
        <v>92.955123249999986</v>
      </c>
      <c r="J65" s="9">
        <f t="shared" si="2"/>
        <v>92.272163500000005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32.014408367829276</v>
      </c>
      <c r="Z65" s="34" t="s">
        <v>4</v>
      </c>
      <c r="AA65" s="34">
        <v>18.869581518165944</v>
      </c>
      <c r="AB65" s="34" t="s">
        <v>4</v>
      </c>
      <c r="AC65" s="34">
        <v>0</v>
      </c>
      <c r="AD65" s="34" t="s">
        <v>4</v>
      </c>
      <c r="AE65" s="34">
        <v>2.2363764357036051</v>
      </c>
      <c r="AF65" s="34" t="s">
        <v>4</v>
      </c>
      <c r="AG65" s="34" t="s">
        <v>4</v>
      </c>
      <c r="AH65" s="34" t="s">
        <v>4</v>
      </c>
      <c r="AI65" s="34">
        <v>44.626136509090429</v>
      </c>
      <c r="AJ65" s="34" t="s">
        <v>4</v>
      </c>
      <c r="AK65" s="34">
        <v>2.2534971692107404</v>
      </c>
      <c r="AL65" s="34" t="s">
        <v>4</v>
      </c>
      <c r="AM65" s="15"/>
    </row>
    <row r="66" spans="1:39">
      <c r="A66" s="3">
        <v>42278</v>
      </c>
      <c r="B66" s="8">
        <v>24.568379999999998</v>
      </c>
      <c r="C66" s="34">
        <v>16.654949086999999</v>
      </c>
      <c r="D66" s="9">
        <f t="shared" si="1"/>
        <v>19.352915811499997</v>
      </c>
      <c r="E66" s="8">
        <v>44.308634000000005</v>
      </c>
      <c r="F66" s="34" t="s">
        <v>4</v>
      </c>
      <c r="G66" s="9">
        <f t="shared" si="0"/>
        <v>45.574587000000008</v>
      </c>
      <c r="H66" s="8">
        <v>92.010052249999987</v>
      </c>
      <c r="I66" s="34">
        <v>92.010052249999987</v>
      </c>
      <c r="J66" s="9">
        <f t="shared" si="2"/>
        <v>92.482587749999993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33.598046284695513</v>
      </c>
      <c r="Z66" s="34" t="s">
        <v>4</v>
      </c>
      <c r="AA66" s="34">
        <v>17.605118777909436</v>
      </c>
      <c r="AB66" s="34" t="s">
        <v>4</v>
      </c>
      <c r="AC66" s="34">
        <v>2.9925691244014563</v>
      </c>
      <c r="AD66" s="34" t="s">
        <v>4</v>
      </c>
      <c r="AE66" s="34">
        <v>2.9133023844222745E-2</v>
      </c>
      <c r="AF66" s="34" t="s">
        <v>4</v>
      </c>
      <c r="AG66" s="34" t="s">
        <v>4</v>
      </c>
      <c r="AH66" s="34" t="s">
        <v>4</v>
      </c>
      <c r="AI66" s="34">
        <v>36.098647113028029</v>
      </c>
      <c r="AJ66" s="34" t="s">
        <v>4</v>
      </c>
      <c r="AK66" s="34">
        <v>9.6764856761213469</v>
      </c>
      <c r="AL66" s="34" t="s">
        <v>4</v>
      </c>
      <c r="AM66" s="15"/>
    </row>
    <row r="67" spans="1:39">
      <c r="A67" s="3">
        <v>42370</v>
      </c>
      <c r="B67" s="8">
        <v>11.212763999999998</v>
      </c>
      <c r="C67" s="34">
        <v>10.930043034999999</v>
      </c>
      <c r="D67" s="9">
        <f t="shared" si="1"/>
        <v>13.792496060999998</v>
      </c>
      <c r="E67" s="8">
        <v>45.026060000000008</v>
      </c>
      <c r="F67" s="34" t="s">
        <v>4</v>
      </c>
      <c r="G67" s="9">
        <f t="shared" si="0"/>
        <v>44.667347000000007</v>
      </c>
      <c r="H67" s="8">
        <v>90.218683249999998</v>
      </c>
      <c r="I67" s="34">
        <v>90.218683249999998</v>
      </c>
      <c r="J67" s="9">
        <f t="shared" si="2"/>
        <v>91.114367749999985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23.529281302108448</v>
      </c>
      <c r="Z67" s="34" t="s">
        <v>4</v>
      </c>
      <c r="AA67" s="34">
        <v>13.21442317447975</v>
      </c>
      <c r="AB67" s="34" t="s">
        <v>4</v>
      </c>
      <c r="AC67" s="34">
        <v>8.6085916887363148</v>
      </c>
      <c r="AD67" s="34" t="s">
        <v>4</v>
      </c>
      <c r="AE67" s="34">
        <v>0.65374449325827244</v>
      </c>
      <c r="AF67" s="34" t="s">
        <v>4</v>
      </c>
      <c r="AG67" s="34" t="s">
        <v>4</v>
      </c>
      <c r="AH67" s="34" t="s">
        <v>4</v>
      </c>
      <c r="AI67" s="34">
        <v>41.234475756170596</v>
      </c>
      <c r="AJ67" s="34" t="s">
        <v>4</v>
      </c>
      <c r="AK67" s="34">
        <v>12.759483585246622</v>
      </c>
      <c r="AL67" s="34" t="s">
        <v>4</v>
      </c>
      <c r="AM67" s="15"/>
    </row>
    <row r="68" spans="1:39">
      <c r="A68" s="3" t="s">
        <v>435</v>
      </c>
      <c r="B68" s="8">
        <v>-1.0227350000000017</v>
      </c>
      <c r="C68" s="34">
        <v>20.158196652999997</v>
      </c>
      <c r="D68" s="9">
        <f t="shared" si="1"/>
        <v>15.544119843999997</v>
      </c>
      <c r="E68" s="8">
        <v>29.302400000000006</v>
      </c>
      <c r="F68" s="34" t="s">
        <v>4</v>
      </c>
      <c r="G68" s="9">
        <f t="shared" si="0"/>
        <v>37.164230000000003</v>
      </c>
      <c r="H68" s="8">
        <v>91.184093249999989</v>
      </c>
      <c r="I68" s="34">
        <v>91.184093249999989</v>
      </c>
      <c r="J68" s="9">
        <f t="shared" si="2"/>
        <v>90.701388249999994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47.689239181308658</v>
      </c>
      <c r="Z68" s="34" t="s">
        <v>4</v>
      </c>
      <c r="AA68" s="34">
        <v>9.0662301952207098</v>
      </c>
      <c r="AB68" s="34" t="s">
        <v>4</v>
      </c>
      <c r="AC68" s="34">
        <v>5.0738947064098037</v>
      </c>
      <c r="AD68" s="34" t="s">
        <v>4</v>
      </c>
      <c r="AE68" s="34">
        <v>1.7220574879167074</v>
      </c>
      <c r="AF68" s="34" t="s">
        <v>4</v>
      </c>
      <c r="AG68" s="34" t="s">
        <v>4</v>
      </c>
      <c r="AH68" s="34" t="s">
        <v>4</v>
      </c>
      <c r="AI68" s="34">
        <v>23.81899584324799</v>
      </c>
      <c r="AJ68" s="34" t="s">
        <v>4</v>
      </c>
      <c r="AK68" s="34">
        <v>12.629582585896127</v>
      </c>
      <c r="AL68" s="34" t="s">
        <v>4</v>
      </c>
      <c r="AM68" s="15"/>
    </row>
    <row r="69" spans="1:39">
      <c r="A69" s="3" t="s">
        <v>436</v>
      </c>
      <c r="B69" s="8">
        <v>18.790071999999999</v>
      </c>
      <c r="C69" s="34">
        <v>6.0929982649999985</v>
      </c>
      <c r="D69" s="9">
        <f t="shared" si="1"/>
        <v>13.125597458999998</v>
      </c>
      <c r="E69" s="8">
        <v>28.225160000000002</v>
      </c>
      <c r="F69" s="34" t="s">
        <v>4</v>
      </c>
      <c r="G69" s="9">
        <f t="shared" si="0"/>
        <v>28.763780000000004</v>
      </c>
      <c r="H69" s="8">
        <v>91.600863249999989</v>
      </c>
      <c r="I69" s="34">
        <v>91.600863249999989</v>
      </c>
      <c r="J69" s="9">
        <f t="shared" si="2"/>
        <v>91.392478249999982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45.577151191869099</v>
      </c>
      <c r="Z69" s="34" t="s">
        <v>4</v>
      </c>
      <c r="AA69" s="34">
        <v>21.092072135091499</v>
      </c>
      <c r="AB69" s="34" t="s">
        <v>4</v>
      </c>
      <c r="AC69" s="34">
        <v>1.9662731680962917E-2</v>
      </c>
      <c r="AD69" s="34" t="s">
        <v>4</v>
      </c>
      <c r="AE69" s="34">
        <v>3.1513144807704228</v>
      </c>
      <c r="AF69" s="34" t="s">
        <v>4</v>
      </c>
      <c r="AG69" s="34" t="s">
        <v>4</v>
      </c>
      <c r="AH69" s="34" t="s">
        <v>4</v>
      </c>
      <c r="AI69" s="34">
        <v>27.575970824463113</v>
      </c>
      <c r="AJ69" s="34" t="s">
        <v>4</v>
      </c>
      <c r="AK69" s="34">
        <v>2.5838286361248963</v>
      </c>
      <c r="AL69" s="34" t="s">
        <v>4</v>
      </c>
      <c r="AM69" s="15"/>
    </row>
    <row r="70" spans="1:39">
      <c r="A70" s="3" t="s">
        <v>437</v>
      </c>
      <c r="B70" s="8">
        <v>41.218685999999998</v>
      </c>
      <c r="C70" s="34">
        <v>29.440047991999997</v>
      </c>
      <c r="D70" s="9">
        <f t="shared" si="1"/>
        <v>17.766523128499998</v>
      </c>
      <c r="E70" s="8">
        <v>15.903955000000003</v>
      </c>
      <c r="F70" s="34" t="s">
        <v>4</v>
      </c>
      <c r="G70" s="9">
        <f t="shared" si="0"/>
        <v>22.064557500000003</v>
      </c>
      <c r="H70" s="8">
        <v>90.621357249999988</v>
      </c>
      <c r="I70" s="34">
        <v>90.621357249999988</v>
      </c>
      <c r="J70" s="9">
        <f t="shared" si="2"/>
        <v>91.111110249999996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25.315514293177284</v>
      </c>
      <c r="Z70" s="34" t="s">
        <v>4</v>
      </c>
      <c r="AA70" s="34">
        <v>10.468915188207287</v>
      </c>
      <c r="AB70" s="34" t="s">
        <v>4</v>
      </c>
      <c r="AC70" s="34">
        <v>2.8946767173058925</v>
      </c>
      <c r="AD70" s="34" t="s">
        <v>4</v>
      </c>
      <c r="AE70" s="34">
        <v>1.5953444885502726</v>
      </c>
      <c r="AF70" s="34" t="s">
        <v>4</v>
      </c>
      <c r="AG70" s="34" t="s">
        <v>4</v>
      </c>
      <c r="AH70" s="34" t="s">
        <v>4</v>
      </c>
      <c r="AI70" s="34">
        <v>55.764236683521794</v>
      </c>
      <c r="AJ70" s="34" t="s">
        <v>4</v>
      </c>
      <c r="AK70" s="34">
        <v>3.9613126292374763</v>
      </c>
      <c r="AL70" s="34" t="s">
        <v>4</v>
      </c>
      <c r="AM70" s="15"/>
    </row>
    <row r="71" spans="1:39">
      <c r="A71" s="3" t="s">
        <v>438</v>
      </c>
      <c r="B71" s="8">
        <v>-8.294633000000001</v>
      </c>
      <c r="C71" s="34">
        <v>-7.6439213740000014</v>
      </c>
      <c r="D71" s="9">
        <f t="shared" si="1"/>
        <v>10.898063308999998</v>
      </c>
      <c r="E71" s="8">
        <v>27.111981000000004</v>
      </c>
      <c r="F71" s="34" t="s">
        <v>4</v>
      </c>
      <c r="G71" s="9">
        <f t="shared" si="0"/>
        <v>21.507968000000005</v>
      </c>
      <c r="H71" s="8">
        <v>91.080989249999988</v>
      </c>
      <c r="I71" s="34">
        <v>91.080989249999988</v>
      </c>
      <c r="J71" s="9">
        <f t="shared" si="2"/>
        <v>90.851173249999988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42.636282939126048</v>
      </c>
      <c r="Z71" s="34" t="s">
        <v>4</v>
      </c>
      <c r="AA71" s="34">
        <v>11.6723507957021</v>
      </c>
      <c r="AB71" s="34" t="s">
        <v>4</v>
      </c>
      <c r="AC71" s="34">
        <v>0</v>
      </c>
      <c r="AD71" s="34" t="s">
        <v>4</v>
      </c>
      <c r="AE71" s="34">
        <v>4.8310880379145162</v>
      </c>
      <c r="AF71" s="34" t="s">
        <v>4</v>
      </c>
      <c r="AG71" s="34" t="s">
        <v>4</v>
      </c>
      <c r="AH71" s="34" t="s">
        <v>4</v>
      </c>
      <c r="AI71" s="34">
        <v>36.562546015544854</v>
      </c>
      <c r="AJ71" s="34" t="s">
        <v>4</v>
      </c>
      <c r="AK71" s="34">
        <v>4.2977322117124812</v>
      </c>
      <c r="AL71" s="34" t="s">
        <v>4</v>
      </c>
      <c r="AM71" s="15"/>
    </row>
    <row r="72" spans="1:39">
      <c r="A72" s="3" t="s">
        <v>439</v>
      </c>
      <c r="B72" s="8">
        <v>-14.154927000000001</v>
      </c>
      <c r="C72" s="34">
        <v>14.794562934999998</v>
      </c>
      <c r="D72" s="9">
        <f t="shared" si="1"/>
        <v>3.5753207804999985</v>
      </c>
      <c r="E72" s="8">
        <v>26.084657000000004</v>
      </c>
      <c r="F72" s="34" t="s">
        <v>4</v>
      </c>
      <c r="G72" s="9">
        <f t="shared" si="0"/>
        <v>26.598319000000004</v>
      </c>
      <c r="H72" s="8">
        <v>91.002686249999996</v>
      </c>
      <c r="I72" s="34">
        <v>91.002686249999996</v>
      </c>
      <c r="J72" s="9">
        <f t="shared" si="2"/>
        <v>91.041837749999985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39.095267571686421</v>
      </c>
      <c r="Z72" s="34" t="s">
        <v>4</v>
      </c>
      <c r="AA72" s="34">
        <v>16.912880314267422</v>
      </c>
      <c r="AB72" s="34" t="s">
        <v>4</v>
      </c>
      <c r="AC72" s="34">
        <v>0</v>
      </c>
      <c r="AD72" s="34" t="s">
        <v>4</v>
      </c>
      <c r="AE72" s="34">
        <v>3.8223023079003311</v>
      </c>
      <c r="AF72" s="34" t="s">
        <v>4</v>
      </c>
      <c r="AG72" s="34" t="s">
        <v>4</v>
      </c>
      <c r="AH72" s="34" t="s">
        <v>4</v>
      </c>
      <c r="AI72" s="34">
        <v>39.979529498568127</v>
      </c>
      <c r="AJ72" s="34" t="s">
        <v>4</v>
      </c>
      <c r="AK72" s="34">
        <v>0.19002030757769522</v>
      </c>
      <c r="AL72" s="34" t="s">
        <v>4</v>
      </c>
      <c r="AM72" s="15"/>
    </row>
    <row r="73" spans="1:39">
      <c r="A73" s="3" t="s">
        <v>440</v>
      </c>
      <c r="B73" s="8">
        <v>38.652476</v>
      </c>
      <c r="C73" s="34">
        <v>22.377438168000001</v>
      </c>
      <c r="D73" s="9">
        <f t="shared" si="1"/>
        <v>18.5860005515</v>
      </c>
      <c r="E73" s="8">
        <v>24.897672000000004</v>
      </c>
      <c r="F73" s="34" t="s">
        <v>4</v>
      </c>
      <c r="G73" s="9">
        <f t="shared" si="0"/>
        <v>25.491164500000004</v>
      </c>
      <c r="H73" s="8">
        <v>91.638803249999995</v>
      </c>
      <c r="I73" s="34">
        <v>91.638803249999995</v>
      </c>
      <c r="J73" s="9">
        <f t="shared" si="2"/>
        <v>91.320744749999989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43.399430229628607</v>
      </c>
      <c r="Z73" s="34" t="s">
        <v>4</v>
      </c>
      <c r="AA73" s="34">
        <v>15.745159407219095</v>
      </c>
      <c r="AB73" s="34" t="s">
        <v>4</v>
      </c>
      <c r="AC73" s="34">
        <v>6.6657199736457393</v>
      </c>
      <c r="AD73" s="34" t="s">
        <v>4</v>
      </c>
      <c r="AE73" s="34">
        <v>4.3785304180503104</v>
      </c>
      <c r="AF73" s="34" t="s">
        <v>4</v>
      </c>
      <c r="AG73" s="34" t="s">
        <v>4</v>
      </c>
      <c r="AH73" s="34" t="s">
        <v>4</v>
      </c>
      <c r="AI73" s="34">
        <v>29.811159971456252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4.8280399999999979</v>
      </c>
      <c r="C74" s="34">
        <v>-12.175791364000002</v>
      </c>
      <c r="D74" s="9">
        <f t="shared" si="1"/>
        <v>5.1008234019999996</v>
      </c>
      <c r="E74" s="8">
        <v>43.092495000000007</v>
      </c>
      <c r="F74" s="34" t="s">
        <v>4</v>
      </c>
      <c r="G74" s="9">
        <f t="shared" ref="G74:G92" si="3">AVERAGE(E73:E74)</f>
        <v>33.995083500000007</v>
      </c>
      <c r="H74" s="8">
        <v>91.798622249999994</v>
      </c>
      <c r="I74" s="34">
        <v>91.798622249999994</v>
      </c>
      <c r="J74" s="9">
        <f t="shared" si="2"/>
        <v>91.718712749999995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47.900317534928327</v>
      </c>
      <c r="Z74" s="34" t="s">
        <v>4</v>
      </c>
      <c r="AA74" s="34">
        <v>17.845309817328644</v>
      </c>
      <c r="AB74" s="34" t="s">
        <v>4</v>
      </c>
      <c r="AC74" s="34">
        <v>0</v>
      </c>
      <c r="AD74" s="34" t="s">
        <v>4</v>
      </c>
      <c r="AE74" s="34">
        <v>9.3960222841777306</v>
      </c>
      <c r="AF74" s="34" t="s">
        <v>4</v>
      </c>
      <c r="AG74" s="34" t="s">
        <v>4</v>
      </c>
      <c r="AH74" s="34" t="s">
        <v>4</v>
      </c>
      <c r="AI74" s="34">
        <v>19.711997554451717</v>
      </c>
      <c r="AJ74" s="34" t="s">
        <v>4</v>
      </c>
      <c r="AK74" s="34">
        <v>5.1463528091135915</v>
      </c>
      <c r="AL74" s="34" t="s">
        <v>4</v>
      </c>
      <c r="AM74" s="15"/>
    </row>
    <row r="75" spans="1:39">
      <c r="A75" s="3" t="s">
        <v>442</v>
      </c>
      <c r="B75" s="8">
        <v>35.222399000000003</v>
      </c>
      <c r="C75" s="34">
        <v>37.463105149</v>
      </c>
      <c r="D75" s="9">
        <f t="shared" ref="D75:D92" si="4">AVERAGE(C74:C75)</f>
        <v>12.643656892499999</v>
      </c>
      <c r="E75" s="8">
        <v>41.807439000000002</v>
      </c>
      <c r="F75" s="34" t="s">
        <v>4</v>
      </c>
      <c r="G75" s="9">
        <f t="shared" si="3"/>
        <v>42.449967000000001</v>
      </c>
      <c r="H75" s="8">
        <v>91.37907924999999</v>
      </c>
      <c r="I75" s="34">
        <v>91.37907924999999</v>
      </c>
      <c r="J75" s="9">
        <f t="shared" si="2"/>
        <v>91.588850749999992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45.648362191513037</v>
      </c>
      <c r="Z75" s="34" t="s">
        <v>4</v>
      </c>
      <c r="AA75" s="34">
        <v>16.267341159215157</v>
      </c>
      <c r="AB75" s="34" t="s">
        <v>4</v>
      </c>
      <c r="AC75" s="34">
        <v>6.2905167003266929</v>
      </c>
      <c r="AD75" s="34" t="s">
        <v>4</v>
      </c>
      <c r="AE75" s="34">
        <v>6.0373574663402083</v>
      </c>
      <c r="AF75" s="34" t="s">
        <v>4</v>
      </c>
      <c r="AG75" s="34" t="s">
        <v>4</v>
      </c>
      <c r="AH75" s="34" t="s">
        <v>4</v>
      </c>
      <c r="AI75" s="34">
        <v>24.256620841059867</v>
      </c>
      <c r="AJ75" s="34" t="s">
        <v>4</v>
      </c>
      <c r="AK75" s="34">
        <v>1.4998016415450297</v>
      </c>
      <c r="AL75" s="34" t="s">
        <v>4</v>
      </c>
      <c r="AM75" s="15"/>
    </row>
    <row r="76" spans="1:39">
      <c r="A76" s="3" t="s">
        <v>443</v>
      </c>
      <c r="B76" s="8">
        <v>-31.149661999999999</v>
      </c>
      <c r="C76" s="34">
        <v>3.0677130030000015</v>
      </c>
      <c r="D76" s="9">
        <f t="shared" si="4"/>
        <v>20.265409076000001</v>
      </c>
      <c r="E76" s="8">
        <v>41.329197000000008</v>
      </c>
      <c r="F76" s="34" t="s">
        <v>4</v>
      </c>
      <c r="G76" s="9">
        <f t="shared" si="3"/>
        <v>41.568318000000005</v>
      </c>
      <c r="H76" s="8">
        <v>91.272460249999995</v>
      </c>
      <c r="I76" s="34">
        <v>91.272460249999995</v>
      </c>
      <c r="J76" s="9">
        <f t="shared" si="2"/>
        <v>91.325769749999992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37.737890231065407</v>
      </c>
      <c r="Z76" s="34" t="s">
        <v>4</v>
      </c>
      <c r="AA76" s="34">
        <v>16.200561159549054</v>
      </c>
      <c r="AB76" s="34" t="s">
        <v>4</v>
      </c>
      <c r="AC76" s="34">
        <v>8.1678576909399911</v>
      </c>
      <c r="AD76" s="34" t="s">
        <v>4</v>
      </c>
      <c r="AE76" s="34">
        <v>5.9676264666888637</v>
      </c>
      <c r="AF76" s="34" t="s">
        <v>4</v>
      </c>
      <c r="AG76" s="34" t="s">
        <v>4</v>
      </c>
      <c r="AH76" s="34" t="s">
        <v>4</v>
      </c>
      <c r="AI76" s="34">
        <v>28.115801821763959</v>
      </c>
      <c r="AJ76" s="34" t="s">
        <v>4</v>
      </c>
      <c r="AK76" s="34">
        <v>3.8102626299927258</v>
      </c>
      <c r="AL76" s="34" t="s">
        <v>4</v>
      </c>
      <c r="AM76" s="15"/>
    </row>
    <row r="77" spans="1:39">
      <c r="A77" s="3" t="s">
        <v>444</v>
      </c>
      <c r="B77" s="8">
        <v>47.751781999999999</v>
      </c>
      <c r="C77" s="34">
        <v>29.257376945999997</v>
      </c>
      <c r="D77" s="9">
        <f t="shared" si="4"/>
        <v>16.162544974500001</v>
      </c>
      <c r="E77" s="8">
        <v>41.210720000000002</v>
      </c>
      <c r="F77" s="34" t="s">
        <v>4</v>
      </c>
      <c r="G77" s="9">
        <f t="shared" si="3"/>
        <v>41.269958500000001</v>
      </c>
      <c r="H77" s="8">
        <v>91.520631249999994</v>
      </c>
      <c r="I77" s="34">
        <v>91.520631249999994</v>
      </c>
      <c r="J77" s="9">
        <f t="shared" si="2"/>
        <v>91.396545750000001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45.687076089088137</v>
      </c>
      <c r="Z77" s="34" t="s">
        <v>4</v>
      </c>
      <c r="AA77" s="34">
        <v>24.144582138638171</v>
      </c>
      <c r="AB77" s="34" t="s">
        <v>4</v>
      </c>
      <c r="AC77" s="34">
        <v>0</v>
      </c>
      <c r="AD77" s="34" t="s">
        <v>4</v>
      </c>
      <c r="AE77" s="34">
        <v>4.0866122012855897</v>
      </c>
      <c r="AF77" s="34" t="s">
        <v>4</v>
      </c>
      <c r="AG77" s="34" t="s">
        <v>4</v>
      </c>
      <c r="AH77" s="34" t="s">
        <v>4</v>
      </c>
      <c r="AI77" s="34">
        <v>25.519210755354223</v>
      </c>
      <c r="AJ77" s="34" t="s">
        <v>4</v>
      </c>
      <c r="AK77" s="34">
        <v>0.56251881563387851</v>
      </c>
      <c r="AL77" s="34" t="s">
        <v>4</v>
      </c>
      <c r="AM77" s="15"/>
    </row>
    <row r="78" spans="1:39">
      <c r="A78" s="3" t="s">
        <v>445</v>
      </c>
      <c r="B78" s="8">
        <v>51.105120999999997</v>
      </c>
      <c r="C78" s="34">
        <v>33.047369540999995</v>
      </c>
      <c r="D78" s="9">
        <f t="shared" si="4"/>
        <v>31.152373243499994</v>
      </c>
      <c r="E78" s="8">
        <v>43.353977000000008</v>
      </c>
      <c r="F78" s="34" t="s">
        <v>4</v>
      </c>
      <c r="G78" s="9">
        <f t="shared" si="3"/>
        <v>42.282348500000005</v>
      </c>
      <c r="H78" s="8">
        <v>91.77711124999999</v>
      </c>
      <c r="I78" s="34">
        <v>91.77711124999999</v>
      </c>
      <c r="J78" s="9">
        <f t="shared" si="2"/>
        <v>91.648871249999985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44.057346406654098</v>
      </c>
      <c r="Z78" s="34" t="s">
        <v>4</v>
      </c>
      <c r="AA78" s="34">
        <v>22.509712211823064</v>
      </c>
      <c r="AB78" s="34" t="s">
        <v>4</v>
      </c>
      <c r="AC78" s="34">
        <v>0</v>
      </c>
      <c r="AD78" s="34" t="s">
        <v>4</v>
      </c>
      <c r="AE78" s="34">
        <v>4.9083673396677918</v>
      </c>
      <c r="AF78" s="34" t="s">
        <v>4</v>
      </c>
      <c r="AG78" s="34" t="s">
        <v>4</v>
      </c>
      <c r="AH78" s="34" t="s">
        <v>4</v>
      </c>
      <c r="AI78" s="34">
        <v>28.493755649123099</v>
      </c>
      <c r="AJ78" s="34" t="s">
        <v>4</v>
      </c>
      <c r="AK78" s="34">
        <v>3.0818392731946125E-2</v>
      </c>
      <c r="AL78" s="34" t="s">
        <v>4</v>
      </c>
      <c r="AM78" s="15"/>
    </row>
    <row r="79" spans="1:39">
      <c r="A79" s="3" t="s">
        <v>446</v>
      </c>
      <c r="B79" s="8">
        <v>-0.16013600000000228</v>
      </c>
      <c r="C79" s="34">
        <v>-0.91776134800000231</v>
      </c>
      <c r="D79" s="9">
        <f t="shared" si="4"/>
        <v>16.064804096499998</v>
      </c>
      <c r="E79" s="8">
        <v>41.594698000000008</v>
      </c>
      <c r="F79" s="34" t="s">
        <v>4</v>
      </c>
      <c r="G79" s="9">
        <f t="shared" si="3"/>
        <v>42.474337500000004</v>
      </c>
      <c r="H79" s="8">
        <v>91.906066249999995</v>
      </c>
      <c r="I79" s="34">
        <v>91.906066249999995</v>
      </c>
      <c r="J79" s="9">
        <f t="shared" si="2"/>
        <v>91.84158875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42.291283226614048</v>
      </c>
      <c r="Z79" s="34" t="s">
        <v>4</v>
      </c>
      <c r="AA79" s="34">
        <v>18.676446974819353</v>
      </c>
      <c r="AB79" s="34" t="s">
        <v>4</v>
      </c>
      <c r="AC79" s="34">
        <v>4.1321640980317067</v>
      </c>
      <c r="AD79" s="34" t="s">
        <v>4</v>
      </c>
      <c r="AE79" s="34">
        <v>1.6935280842263392</v>
      </c>
      <c r="AF79" s="34" t="s">
        <v>4</v>
      </c>
      <c r="AG79" s="34" t="s">
        <v>4</v>
      </c>
      <c r="AH79" s="34" t="s">
        <v>4</v>
      </c>
      <c r="AI79" s="34">
        <v>33.20657761630855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-18.662716000000003</v>
      </c>
      <c r="C80" s="34">
        <v>19.573413742999996</v>
      </c>
      <c r="D80" s="9">
        <f t="shared" si="4"/>
        <v>9.3278261974999968</v>
      </c>
      <c r="E80" s="8">
        <v>40.514472000000005</v>
      </c>
      <c r="F80" s="34" t="s">
        <v>4</v>
      </c>
      <c r="G80" s="9">
        <f t="shared" si="3"/>
        <v>41.054585000000003</v>
      </c>
      <c r="H80" s="8">
        <v>91.293286249999994</v>
      </c>
      <c r="I80" s="34">
        <v>91.293286249999994</v>
      </c>
      <c r="J80" s="9">
        <f t="shared" si="2"/>
        <v>91.599676249999987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41.19020138002697</v>
      </c>
      <c r="Z80" s="34" t="s">
        <v>4</v>
      </c>
      <c r="AA80" s="34">
        <v>19.935815294710409</v>
      </c>
      <c r="AB80" s="34" t="s">
        <v>4</v>
      </c>
      <c r="AC80" s="34">
        <v>0</v>
      </c>
      <c r="AD80" s="34" t="s">
        <v>4</v>
      </c>
      <c r="AE80" s="34">
        <v>10.146695211276747</v>
      </c>
      <c r="AF80" s="34" t="s">
        <v>4</v>
      </c>
      <c r="AG80" s="34" t="s">
        <v>4</v>
      </c>
      <c r="AH80" s="34" t="s">
        <v>4</v>
      </c>
      <c r="AI80" s="34">
        <v>28.727288113985871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43.809756</v>
      </c>
      <c r="C81" s="34">
        <v>25.882226383999999</v>
      </c>
      <c r="D81" s="9">
        <f t="shared" si="4"/>
        <v>22.727820063499998</v>
      </c>
      <c r="E81" s="8">
        <v>38.898369000000002</v>
      </c>
      <c r="F81" s="34" t="s">
        <v>4</v>
      </c>
      <c r="G81" s="9">
        <f t="shared" si="3"/>
        <v>39.706420500000007</v>
      </c>
      <c r="H81" s="8">
        <v>91.706096249999987</v>
      </c>
      <c r="I81" s="34">
        <v>91.706096249999987</v>
      </c>
      <c r="J81" s="9">
        <f t="shared" si="2"/>
        <v>91.499691249999984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44.270311198403299</v>
      </c>
      <c r="Z81" s="34" t="s">
        <v>4</v>
      </c>
      <c r="AA81" s="34">
        <v>14.856889166267415</v>
      </c>
      <c r="AB81" s="34" t="s">
        <v>4</v>
      </c>
      <c r="AC81" s="34">
        <v>3.9036407122610743</v>
      </c>
      <c r="AD81" s="34" t="s">
        <v>4</v>
      </c>
      <c r="AE81" s="34">
        <v>1.9213124869204323</v>
      </c>
      <c r="AF81" s="34" t="s">
        <v>4</v>
      </c>
      <c r="AG81" s="34" t="s">
        <v>4</v>
      </c>
      <c r="AH81" s="34" t="s">
        <v>4</v>
      </c>
      <c r="AI81" s="34">
        <v>25.975211832466911</v>
      </c>
      <c r="AJ81" s="34" t="s">
        <v>4</v>
      </c>
      <c r="AK81" s="34">
        <v>9.0726346036808678</v>
      </c>
      <c r="AL81" s="34" t="s">
        <v>4</v>
      </c>
      <c r="AM81" s="15"/>
    </row>
    <row r="82" spans="1:39">
      <c r="A82" s="3" t="s">
        <v>449</v>
      </c>
      <c r="B82" s="8">
        <v>37.837761</v>
      </c>
      <c r="C82" s="34">
        <v>19.002810071999999</v>
      </c>
      <c r="D82" s="9">
        <f t="shared" si="4"/>
        <v>22.442518227999997</v>
      </c>
      <c r="E82" s="8">
        <v>38.709335000000003</v>
      </c>
      <c r="F82" s="34" t="s">
        <v>4</v>
      </c>
      <c r="G82" s="9">
        <f t="shared" si="3"/>
        <v>38.803852000000006</v>
      </c>
      <c r="H82" s="8">
        <v>91.450463249999984</v>
      </c>
      <c r="I82" s="34">
        <v>91.450463249999984</v>
      </c>
      <c r="J82" s="9">
        <f t="shared" si="2"/>
        <v>91.578279749999979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57.334992243245843</v>
      </c>
      <c r="Z82" s="34" t="s">
        <v>4</v>
      </c>
      <c r="AA82" s="34">
        <v>12.676314610472202</v>
      </c>
      <c r="AB82" s="34" t="s">
        <v>4</v>
      </c>
      <c r="AC82" s="34">
        <v>4.276002082937187</v>
      </c>
      <c r="AD82" s="34" t="s">
        <v>4</v>
      </c>
      <c r="AE82" s="34">
        <v>1.8892627996061462</v>
      </c>
      <c r="AF82" s="34" t="s">
        <v>4</v>
      </c>
      <c r="AG82" s="34" t="s">
        <v>4</v>
      </c>
      <c r="AH82" s="34" t="s">
        <v>4</v>
      </c>
      <c r="AI82" s="34">
        <v>23.823428263738638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29.661225999999999</v>
      </c>
      <c r="C83" s="34">
        <v>26.749984734999998</v>
      </c>
      <c r="D83" s="9">
        <f t="shared" si="4"/>
        <v>22.8763974035</v>
      </c>
      <c r="E83" s="8">
        <v>38.857206000000005</v>
      </c>
      <c r="F83" s="34" t="s">
        <v>4</v>
      </c>
      <c r="G83" s="9">
        <f t="shared" si="3"/>
        <v>38.7832705</v>
      </c>
      <c r="H83" s="8">
        <v>91.679823249999984</v>
      </c>
      <c r="I83" s="34">
        <v>91.679823249999984</v>
      </c>
      <c r="J83" s="9">
        <f t="shared" si="2"/>
        <v>91.565143249999977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45.262911949444693</v>
      </c>
      <c r="Z83" s="34" t="s">
        <v>4</v>
      </c>
      <c r="AA83" s="34">
        <v>13.672572392971324</v>
      </c>
      <c r="AB83" s="34" t="s">
        <v>4</v>
      </c>
      <c r="AC83" s="34">
        <v>8.1197669972637403</v>
      </c>
      <c r="AD83" s="34" t="s">
        <v>4</v>
      </c>
      <c r="AE83" s="34">
        <v>0.62703452904415058</v>
      </c>
      <c r="AF83" s="34" t="s">
        <v>4</v>
      </c>
      <c r="AG83" s="34" t="s">
        <v>4</v>
      </c>
      <c r="AH83" s="34" t="s">
        <v>4</v>
      </c>
      <c r="AI83" s="34">
        <v>32.317714131276098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-40.294730000000001</v>
      </c>
      <c r="C84" s="34">
        <v>-1.7366558690000033</v>
      </c>
      <c r="D84" s="9">
        <f t="shared" si="4"/>
        <v>12.506664432999997</v>
      </c>
      <c r="E84" s="8">
        <v>60.828921000000008</v>
      </c>
      <c r="F84" s="34" t="s">
        <v>4</v>
      </c>
      <c r="G84" s="9">
        <f t="shared" si="3"/>
        <v>49.843063500000007</v>
      </c>
      <c r="H84" s="8">
        <v>90.256367249999997</v>
      </c>
      <c r="I84" s="34">
        <v>90.256367249999997</v>
      </c>
      <c r="J84" s="9">
        <f t="shared" si="2"/>
        <v>90.96809524999999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21.106597268598367</v>
      </c>
      <c r="Z84" s="34" t="s">
        <v>4</v>
      </c>
      <c r="AA84" s="34">
        <v>8.5559770970450799</v>
      </c>
      <c r="AB84" s="34" t="s">
        <v>4</v>
      </c>
      <c r="AC84" s="34">
        <v>0</v>
      </c>
      <c r="AD84" s="34" t="s">
        <v>4</v>
      </c>
      <c r="AE84" s="34">
        <v>2.7730845812551932E-2</v>
      </c>
      <c r="AF84" s="34" t="s">
        <v>4</v>
      </c>
      <c r="AG84" s="34" t="s">
        <v>4</v>
      </c>
      <c r="AH84" s="34" t="s">
        <v>4</v>
      </c>
      <c r="AI84" s="34">
        <v>15.003702767542082</v>
      </c>
      <c r="AJ84" s="34" t="s">
        <v>4</v>
      </c>
      <c r="AK84" s="34">
        <v>55.305992021001913</v>
      </c>
      <c r="AL84" s="34" t="s">
        <v>4</v>
      </c>
      <c r="AM84" s="15"/>
    </row>
    <row r="85" spans="1:39">
      <c r="A85" s="3" t="s">
        <v>452</v>
      </c>
      <c r="B85" s="8">
        <v>-53.699919000000001</v>
      </c>
      <c r="C85" s="34">
        <v>-69.934430036000009</v>
      </c>
      <c r="D85" s="9">
        <f t="shared" si="4"/>
        <v>-35.835542952500006</v>
      </c>
      <c r="E85" s="8">
        <v>62.680007000000003</v>
      </c>
      <c r="F85" s="34" t="s">
        <v>4</v>
      </c>
      <c r="G85" s="9">
        <f t="shared" si="3"/>
        <v>61.754464000000006</v>
      </c>
      <c r="H85" s="8">
        <v>89.92826724999999</v>
      </c>
      <c r="I85" s="34">
        <v>89.92826724999999</v>
      </c>
      <c r="J85" s="9">
        <f t="shared" si="2"/>
        <v>90.092317249999994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29.877806881787304</v>
      </c>
      <c r="Z85" s="34" t="s">
        <v>4</v>
      </c>
      <c r="AA85" s="34">
        <v>8.3840252011516831</v>
      </c>
      <c r="AB85" s="34" t="s">
        <v>4</v>
      </c>
      <c r="AC85" s="34">
        <v>0</v>
      </c>
      <c r="AD85" s="34" t="s">
        <v>4</v>
      </c>
      <c r="AE85" s="34">
        <v>2.8545421181080752E-2</v>
      </c>
      <c r="AF85" s="34" t="s">
        <v>4</v>
      </c>
      <c r="AG85" s="34" t="s">
        <v>4</v>
      </c>
      <c r="AH85" s="34" t="s">
        <v>4</v>
      </c>
      <c r="AI85" s="34">
        <v>13.41163330862816</v>
      </c>
      <c r="AJ85" s="34" t="s">
        <v>4</v>
      </c>
      <c r="AK85" s="34">
        <v>48.297989187251773</v>
      </c>
      <c r="AL85" s="34" t="s">
        <v>4</v>
      </c>
      <c r="AM85" s="15"/>
    </row>
    <row r="86" spans="1:39">
      <c r="A86" s="3" t="s">
        <v>453</v>
      </c>
      <c r="B86" s="8">
        <v>49.296807000000001</v>
      </c>
      <c r="C86" s="34">
        <v>32.555480692000003</v>
      </c>
      <c r="D86" s="9">
        <f t="shared" si="4"/>
        <v>-18.689474672000003</v>
      </c>
      <c r="E86" s="8">
        <v>56.909803000000004</v>
      </c>
      <c r="F86" s="34" t="s">
        <v>4</v>
      </c>
      <c r="G86" s="9">
        <f t="shared" si="3"/>
        <v>59.794905</v>
      </c>
      <c r="H86" s="8">
        <v>89.291950249999985</v>
      </c>
      <c r="I86" s="34">
        <v>89.291950249999985</v>
      </c>
      <c r="J86" s="9">
        <f t="shared" si="2"/>
        <v>89.610108749999995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21.994193505774245</v>
      </c>
      <c r="Z86" s="34" t="s">
        <v>4</v>
      </c>
      <c r="AA86" s="34">
        <v>9.4514481369092511</v>
      </c>
      <c r="AB86" s="34" t="s">
        <v>4</v>
      </c>
      <c r="AC86" s="34">
        <v>0</v>
      </c>
      <c r="AD86" s="34" t="s">
        <v>4</v>
      </c>
      <c r="AE86" s="34">
        <v>2.754039234863483E-2</v>
      </c>
      <c r="AF86" s="34" t="s">
        <v>4</v>
      </c>
      <c r="AG86" s="34" t="s">
        <v>4</v>
      </c>
      <c r="AH86" s="34" t="s">
        <v>4</v>
      </c>
      <c r="AI86" s="34">
        <v>13.59378729636083</v>
      </c>
      <c r="AJ86" s="34" t="s">
        <v>4</v>
      </c>
      <c r="AK86" s="34">
        <v>54.933030668607032</v>
      </c>
      <c r="AL86" s="34" t="s">
        <v>4</v>
      </c>
      <c r="AM86" s="15"/>
    </row>
    <row r="87" spans="1:39">
      <c r="A87" s="3" t="s">
        <v>454</v>
      </c>
      <c r="B87" s="8">
        <v>13.982562999999999</v>
      </c>
      <c r="C87" s="34">
        <v>6.7641780269999989</v>
      </c>
      <c r="D87" s="9">
        <f t="shared" si="4"/>
        <v>19.659829359500002</v>
      </c>
      <c r="E87" s="8">
        <v>53.320876000000005</v>
      </c>
      <c r="F87" s="34" t="s">
        <v>4</v>
      </c>
      <c r="G87" s="9">
        <f t="shared" si="3"/>
        <v>55.115339500000005</v>
      </c>
      <c r="H87" s="8">
        <v>90.033313249999992</v>
      </c>
      <c r="I87" s="34">
        <v>90.033313249999992</v>
      </c>
      <c r="J87" s="9">
        <f t="shared" si="2"/>
        <v>89.662631749999989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29.957786942639032</v>
      </c>
      <c r="Z87" s="34" t="s">
        <v>4</v>
      </c>
      <c r="AA87" s="34">
        <v>12.269248666713477</v>
      </c>
      <c r="AB87" s="34" t="s">
        <v>4</v>
      </c>
      <c r="AC87" s="34">
        <v>0.42541723195279929</v>
      </c>
      <c r="AD87" s="34" t="s">
        <v>4</v>
      </c>
      <c r="AE87" s="34">
        <v>2.9056167037358607E-2</v>
      </c>
      <c r="AF87" s="34" t="s">
        <v>4</v>
      </c>
      <c r="AG87" s="34" t="s">
        <v>4</v>
      </c>
      <c r="AH87" s="34" t="s">
        <v>4</v>
      </c>
      <c r="AI87" s="34">
        <v>17.324232952012252</v>
      </c>
      <c r="AJ87" s="34" t="s">
        <v>4</v>
      </c>
      <c r="AK87" s="34">
        <v>39.994258039645075</v>
      </c>
      <c r="AL87" s="34" t="s">
        <v>4</v>
      </c>
      <c r="AM87" s="15"/>
    </row>
    <row r="88" spans="1:39">
      <c r="A88" s="3" t="s">
        <v>455</v>
      </c>
      <c r="B88" s="8">
        <v>-21.106031000000002</v>
      </c>
      <c r="C88" s="34">
        <v>17.310526314999997</v>
      </c>
      <c r="D88" s="9">
        <f t="shared" si="4"/>
        <v>12.037352170999998</v>
      </c>
      <c r="E88" s="8">
        <v>54.485120000000002</v>
      </c>
      <c r="F88" s="34" t="s">
        <v>4</v>
      </c>
      <c r="G88" s="9">
        <f t="shared" si="3"/>
        <v>53.902998000000004</v>
      </c>
      <c r="H88" s="8">
        <v>90.582845249999991</v>
      </c>
      <c r="I88" s="34">
        <v>90.582845249999991</v>
      </c>
      <c r="J88" s="9">
        <f t="shared" si="2"/>
        <v>90.308079249999992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33.53897701532324</v>
      </c>
      <c r="Z88" s="34" t="s">
        <v>4</v>
      </c>
      <c r="AA88" s="34">
        <v>13.493145537038284</v>
      </c>
      <c r="AB88" s="34" t="s">
        <v>4</v>
      </c>
      <c r="AC88" s="34">
        <v>1.0237142372450925</v>
      </c>
      <c r="AD88" s="34" t="s">
        <v>4</v>
      </c>
      <c r="AE88" s="34">
        <v>2.9094224412961514E-2</v>
      </c>
      <c r="AF88" s="34" t="s">
        <v>4</v>
      </c>
      <c r="AG88" s="34" t="s">
        <v>4</v>
      </c>
      <c r="AH88" s="34" t="s">
        <v>4</v>
      </c>
      <c r="AI88" s="34">
        <v>16.082497799105308</v>
      </c>
      <c r="AJ88" s="34" t="s">
        <v>4</v>
      </c>
      <c r="AK88" s="34">
        <v>35.832571186875114</v>
      </c>
      <c r="AL88" s="34" t="s">
        <v>4</v>
      </c>
      <c r="AM88" s="15"/>
    </row>
    <row r="89" spans="1:39">
      <c r="A89" s="3" t="s">
        <v>456</v>
      </c>
      <c r="B89" s="8">
        <v>10.376550999999999</v>
      </c>
      <c r="C89" s="34">
        <v>-3.1238237050000013</v>
      </c>
      <c r="D89" s="9">
        <f t="shared" si="4"/>
        <v>7.0933513049999979</v>
      </c>
      <c r="E89" s="8">
        <v>49.858114</v>
      </c>
      <c r="F89" s="34" t="s">
        <v>4</v>
      </c>
      <c r="G89" s="9">
        <f t="shared" si="3"/>
        <v>52.171616999999998</v>
      </c>
      <c r="H89" s="8">
        <v>90.139341000000002</v>
      </c>
      <c r="I89" s="34">
        <v>90.139341000000002</v>
      </c>
      <c r="J89" s="9">
        <f t="shared" si="2"/>
        <v>90.361093124999996</v>
      </c>
      <c r="K89" s="34">
        <v>69.564464999999998</v>
      </c>
      <c r="L89" s="34" t="s">
        <v>4</v>
      </c>
      <c r="M89" s="34">
        <v>14.2484</v>
      </c>
      <c r="N89" s="34" t="s">
        <v>4</v>
      </c>
      <c r="O89" s="34">
        <v>4.706861</v>
      </c>
      <c r="P89" s="34" t="s">
        <v>4</v>
      </c>
      <c r="Q89" s="34">
        <v>3.4937490000000002</v>
      </c>
      <c r="R89" s="34" t="s">
        <v>4</v>
      </c>
      <c r="S89" s="34">
        <v>10.441952000000001</v>
      </c>
      <c r="T89" s="34" t="s">
        <v>4</v>
      </c>
      <c r="U89" s="34">
        <v>29.858996000000001</v>
      </c>
      <c r="V89" s="34" t="s">
        <v>4</v>
      </c>
      <c r="W89" s="34">
        <v>54.592796</v>
      </c>
      <c r="X89" s="34" t="s">
        <v>4</v>
      </c>
      <c r="Y89" s="34">
        <v>40.374591000000002</v>
      </c>
      <c r="Z89" s="34" t="s">
        <v>4</v>
      </c>
      <c r="AA89" s="34">
        <v>1.457802</v>
      </c>
      <c r="AB89" s="34" t="s">
        <v>4</v>
      </c>
      <c r="AC89" s="34">
        <v>3.582112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18.576864</v>
      </c>
      <c r="AJ89" s="34" t="s">
        <v>4</v>
      </c>
      <c r="AK89" s="34">
        <v>36.008631999999999</v>
      </c>
      <c r="AL89" s="34" t="s">
        <v>4</v>
      </c>
      <c r="AM89" s="15"/>
    </row>
    <row r="90" spans="1:39">
      <c r="A90" s="3" t="s">
        <v>457</v>
      </c>
      <c r="B90" s="8">
        <v>14.242236999999999</v>
      </c>
      <c r="C90" s="34">
        <v>-1.9364566230000015</v>
      </c>
      <c r="D90" s="9">
        <f t="shared" si="4"/>
        <v>-2.5301401640000014</v>
      </c>
      <c r="E90" s="8">
        <v>48.200724000000001</v>
      </c>
      <c r="F90" s="34" t="s">
        <v>4</v>
      </c>
      <c r="G90" s="9">
        <f t="shared" si="3"/>
        <v>49.029419000000004</v>
      </c>
      <c r="H90" s="8">
        <v>90.294017999999994</v>
      </c>
      <c r="I90" s="34">
        <v>90.294017999999994</v>
      </c>
      <c r="J90" s="9">
        <f t="shared" si="2"/>
        <v>90.216679499999998</v>
      </c>
      <c r="K90" s="34">
        <v>55.252845999999998</v>
      </c>
      <c r="L90" s="34" t="s">
        <v>4</v>
      </c>
      <c r="M90" s="34">
        <v>17.476659000000001</v>
      </c>
      <c r="N90" s="34" t="s">
        <v>4</v>
      </c>
      <c r="O90" s="34">
        <v>3.0351149999999998</v>
      </c>
      <c r="P90" s="34" t="s">
        <v>4</v>
      </c>
      <c r="Q90" s="34">
        <v>2.4723989999999998</v>
      </c>
      <c r="R90" s="34" t="s">
        <v>4</v>
      </c>
      <c r="S90" s="34">
        <v>11.235663000000001</v>
      </c>
      <c r="T90" s="34" t="s">
        <v>4</v>
      </c>
      <c r="U90" s="34">
        <v>25.353638</v>
      </c>
      <c r="V90" s="34" t="s">
        <v>4</v>
      </c>
      <c r="W90" s="34">
        <v>46.477617000000002</v>
      </c>
      <c r="X90" s="34" t="s">
        <v>4</v>
      </c>
      <c r="Y90" s="34">
        <v>28.917615000000001</v>
      </c>
      <c r="Z90" s="34" t="s">
        <v>4</v>
      </c>
      <c r="AA90" s="34">
        <v>14.91095</v>
      </c>
      <c r="AB90" s="34" t="s">
        <v>4</v>
      </c>
      <c r="AC90" s="34">
        <v>2.463266</v>
      </c>
      <c r="AD90" s="34" t="s">
        <v>4</v>
      </c>
      <c r="AE90" s="34">
        <v>7.2387999999999994E-2</v>
      </c>
      <c r="AF90" s="34" t="s">
        <v>4</v>
      </c>
      <c r="AG90" s="34">
        <v>0</v>
      </c>
      <c r="AH90" s="34" t="s">
        <v>4</v>
      </c>
      <c r="AI90" s="34">
        <v>17.669525</v>
      </c>
      <c r="AJ90" s="34" t="s">
        <v>4</v>
      </c>
      <c r="AK90" s="34">
        <v>35.966256000000001</v>
      </c>
      <c r="AL90" s="34" t="s">
        <v>4</v>
      </c>
      <c r="AM90" s="15"/>
    </row>
    <row r="91" spans="1:39">
      <c r="A91" s="3" t="s">
        <v>458</v>
      </c>
      <c r="B91" s="8">
        <v>27.198999000000001</v>
      </c>
      <c r="C91" s="34">
        <v>18.429004073000002</v>
      </c>
      <c r="D91" s="9">
        <f t="shared" si="4"/>
        <v>8.246273725</v>
      </c>
      <c r="E91" s="8">
        <v>50.117522000000001</v>
      </c>
      <c r="F91" s="34" t="s">
        <v>4</v>
      </c>
      <c r="G91" s="9">
        <f t="shared" si="3"/>
        <v>49.159123000000001</v>
      </c>
      <c r="H91" s="8">
        <v>90.257384999999999</v>
      </c>
      <c r="I91" s="34">
        <v>90.257384999999999</v>
      </c>
      <c r="J91" s="9">
        <f t="shared" si="2"/>
        <v>90.275701499999997</v>
      </c>
      <c r="K91" s="34">
        <v>58.501992000000001</v>
      </c>
      <c r="L91" s="34" t="s">
        <v>4</v>
      </c>
      <c r="M91" s="34">
        <v>18.486332000000001</v>
      </c>
      <c r="N91" s="34" t="s">
        <v>4</v>
      </c>
      <c r="O91" s="34">
        <v>5.8993310000000001</v>
      </c>
      <c r="P91" s="34" t="s">
        <v>4</v>
      </c>
      <c r="Q91" s="34">
        <v>1.0306649999999999</v>
      </c>
      <c r="R91" s="34" t="s">
        <v>4</v>
      </c>
      <c r="S91" s="34">
        <v>11.235663000000001</v>
      </c>
      <c r="T91" s="34" t="s">
        <v>4</v>
      </c>
      <c r="U91" s="34">
        <v>22.477996000000001</v>
      </c>
      <c r="V91" s="34" t="s">
        <v>4</v>
      </c>
      <c r="W91" s="34">
        <v>56.768242999999998</v>
      </c>
      <c r="X91" s="34" t="s">
        <v>4</v>
      </c>
      <c r="Y91" s="34">
        <v>32.853637999999997</v>
      </c>
      <c r="Z91" s="34" t="s">
        <v>4</v>
      </c>
      <c r="AA91" s="34">
        <v>10.769805</v>
      </c>
      <c r="AB91" s="34" t="s">
        <v>4</v>
      </c>
      <c r="AC91" s="34">
        <v>1.73251</v>
      </c>
      <c r="AD91" s="34" t="s">
        <v>4</v>
      </c>
      <c r="AE91" s="34">
        <v>7.2387999999999994E-2</v>
      </c>
      <c r="AF91" s="34" t="s">
        <v>4</v>
      </c>
      <c r="AG91" s="34">
        <v>0</v>
      </c>
      <c r="AH91" s="34" t="s">
        <v>4</v>
      </c>
      <c r="AI91" s="34">
        <v>19.221446</v>
      </c>
      <c r="AJ91" s="34" t="s">
        <v>4</v>
      </c>
      <c r="AK91" s="34">
        <v>35.350212999999997</v>
      </c>
      <c r="AL91" s="34" t="s">
        <v>4</v>
      </c>
      <c r="AM91" s="15"/>
    </row>
    <row r="92" spans="1:39">
      <c r="A92" s="3">
        <v>44652</v>
      </c>
      <c r="B92" s="8">
        <v>-21.393038000000001</v>
      </c>
      <c r="C92" s="34">
        <v>15.414242953999999</v>
      </c>
      <c r="D92" s="9">
        <f t="shared" si="4"/>
        <v>16.921623513500002</v>
      </c>
      <c r="E92" s="8">
        <v>48.254424</v>
      </c>
      <c r="F92" s="34" t="s">
        <v>4</v>
      </c>
      <c r="G92" s="9">
        <f t="shared" si="3"/>
        <v>49.185973000000004</v>
      </c>
      <c r="H92" s="8">
        <v>90.400355000000005</v>
      </c>
      <c r="I92" s="34">
        <v>90.400355000000005</v>
      </c>
      <c r="J92" s="9">
        <f t="shared" si="2"/>
        <v>90.328869999999995</v>
      </c>
      <c r="K92" s="34">
        <v>52.486669999999997</v>
      </c>
      <c r="L92" s="34" t="s">
        <v>4</v>
      </c>
      <c r="M92" s="34">
        <v>29.389721000000002</v>
      </c>
      <c r="N92" s="34" t="s">
        <v>4</v>
      </c>
      <c r="O92" s="34">
        <v>1.952299</v>
      </c>
      <c r="P92" s="34" t="s">
        <v>4</v>
      </c>
      <c r="Q92" s="34">
        <v>0.50134999999999996</v>
      </c>
      <c r="R92" s="34" t="s">
        <v>4</v>
      </c>
      <c r="S92" s="34">
        <v>11.170361</v>
      </c>
      <c r="T92" s="34" t="s">
        <v>4</v>
      </c>
      <c r="U92" s="34">
        <v>35.286470000000001</v>
      </c>
      <c r="V92" s="34" t="s">
        <v>4</v>
      </c>
      <c r="W92" s="34">
        <v>53.458455000000001</v>
      </c>
      <c r="X92" s="34" t="s">
        <v>4</v>
      </c>
      <c r="Y92" s="34">
        <v>16.334067000000001</v>
      </c>
      <c r="Z92" s="34" t="s">
        <v>4</v>
      </c>
      <c r="AA92" s="34">
        <v>19.271917999999999</v>
      </c>
      <c r="AB92" s="34" t="s">
        <v>4</v>
      </c>
      <c r="AC92" s="34">
        <v>1.1576649999999999</v>
      </c>
      <c r="AD92" s="34" t="s">
        <v>4</v>
      </c>
      <c r="AE92" s="34">
        <v>0</v>
      </c>
      <c r="AF92" s="34" t="s">
        <v>4</v>
      </c>
      <c r="AG92" s="34">
        <v>0.11661000000000001</v>
      </c>
      <c r="AH92" s="34" t="s">
        <v>4</v>
      </c>
      <c r="AI92" s="34">
        <v>21.250941000000001</v>
      </c>
      <c r="AJ92" s="34" t="s">
        <v>4</v>
      </c>
      <c r="AK92" s="34">
        <v>41.8688</v>
      </c>
      <c r="AL92" s="34" t="s">
        <v>4</v>
      </c>
      <c r="AM92" s="15"/>
    </row>
    <row r="93" spans="1:39">
      <c r="A93" s="3">
        <v>44743</v>
      </c>
      <c r="B93" s="8">
        <v>13.530469</v>
      </c>
      <c r="C93" s="34">
        <v>1.7537558739999994</v>
      </c>
      <c r="D93" s="9">
        <f t="shared" ref="D93" si="5">AVERAGE(C92:C93)</f>
        <v>8.5839994139999991</v>
      </c>
      <c r="E93" s="8">
        <v>44.784820000000003</v>
      </c>
      <c r="F93" s="34" t="s">
        <v>4</v>
      </c>
      <c r="G93" s="9">
        <f t="shared" ref="G93" si="6">AVERAGE(E92:E93)</f>
        <v>46.519621999999998</v>
      </c>
      <c r="H93" s="8">
        <v>90.348754999999997</v>
      </c>
      <c r="I93" s="34">
        <v>90.348754999999997</v>
      </c>
      <c r="J93" s="9">
        <f t="shared" ref="J93" si="7">AVERAGE(H92:H93)</f>
        <v>90.374555000000001</v>
      </c>
      <c r="K93" s="34">
        <v>49.843215000000001</v>
      </c>
      <c r="L93" s="34" t="s">
        <v>4</v>
      </c>
      <c r="M93" s="34">
        <v>49.640681999999998</v>
      </c>
      <c r="N93" s="34" t="s">
        <v>4</v>
      </c>
      <c r="O93" s="34">
        <v>3.517109</v>
      </c>
      <c r="P93" s="34" t="s">
        <v>4</v>
      </c>
      <c r="Q93" s="34">
        <v>1.7325600000000001</v>
      </c>
      <c r="R93" s="34" t="s">
        <v>4</v>
      </c>
      <c r="S93" s="34">
        <v>3.3817849999999998</v>
      </c>
      <c r="T93" s="34" t="s">
        <v>4</v>
      </c>
      <c r="U93" s="34">
        <v>23.970130000000001</v>
      </c>
      <c r="V93" s="34" t="s">
        <v>4</v>
      </c>
      <c r="W93" s="34">
        <v>35.854612000000003</v>
      </c>
      <c r="X93" s="34" t="s">
        <v>4</v>
      </c>
      <c r="Y93" s="34">
        <v>22.177116999999999</v>
      </c>
      <c r="Z93" s="34" t="s">
        <v>4</v>
      </c>
      <c r="AA93" s="34">
        <v>25.359016</v>
      </c>
      <c r="AB93" s="34" t="s">
        <v>4</v>
      </c>
      <c r="AC93" s="34">
        <v>0.83228100000000005</v>
      </c>
      <c r="AD93" s="34" t="s">
        <v>4</v>
      </c>
      <c r="AE93" s="34">
        <v>1.461738</v>
      </c>
      <c r="AF93" s="34" t="s">
        <v>4</v>
      </c>
      <c r="AG93" s="34">
        <v>3.3817849999999998</v>
      </c>
      <c r="AH93" s="34" t="s">
        <v>4</v>
      </c>
      <c r="AI93" s="34">
        <v>11.949707</v>
      </c>
      <c r="AJ93" s="34" t="s">
        <v>4</v>
      </c>
      <c r="AK93" s="34">
        <v>34.838355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3"/>
  <sheetViews>
    <sheetView showGridLines="0" zoomScaleNormal="100" workbookViewId="0">
      <pane xSplit="1" ySplit="7" topLeftCell="G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714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4" t="s">
        <v>4</v>
      </c>
      <c r="D8" s="9" t="s">
        <v>4</v>
      </c>
      <c r="E8" s="8">
        <v>20.982231499999994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21.140592619283499</v>
      </c>
      <c r="Z8" s="34" t="s">
        <v>4</v>
      </c>
      <c r="AA8" s="34">
        <v>49.412284409862011</v>
      </c>
      <c r="AB8" s="34" t="s">
        <v>4</v>
      </c>
      <c r="AC8" s="34">
        <v>9.9699621936077527</v>
      </c>
      <c r="AD8" s="34" t="s">
        <v>4</v>
      </c>
      <c r="AE8" s="34">
        <v>12.37795450398095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7.0992062732657759</v>
      </c>
      <c r="AL8" s="34" t="s">
        <v>4</v>
      </c>
      <c r="AM8" s="15"/>
    </row>
    <row r="9" spans="1:39">
      <c r="A9" s="3">
        <v>37073</v>
      </c>
      <c r="B9" s="8">
        <v>5.7933800000000026</v>
      </c>
      <c r="C9" s="34" t="s">
        <v>4</v>
      </c>
      <c r="D9" s="9">
        <f>AVERAGE(B8:B9)</f>
        <v>13.948389000000002</v>
      </c>
      <c r="E9" s="8">
        <v>26.342527499999999</v>
      </c>
      <c r="F9" s="34" t="s">
        <v>4</v>
      </c>
      <c r="G9" s="9">
        <f>AVERAGE(E8:E9)</f>
        <v>23.662379499999997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35.607615676265816</v>
      </c>
      <c r="Z9" s="34" t="s">
        <v>4</v>
      </c>
      <c r="AA9" s="34">
        <v>28.892433310249029</v>
      </c>
      <c r="AB9" s="34" t="s">
        <v>4</v>
      </c>
      <c r="AC9" s="34">
        <v>6.4881811306562716</v>
      </c>
      <c r="AD9" s="34" t="s">
        <v>4</v>
      </c>
      <c r="AE9" s="34">
        <v>13.954987949133754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15.056781933695133</v>
      </c>
      <c r="AL9" s="34" t="s">
        <v>4</v>
      </c>
      <c r="AM9" s="15"/>
    </row>
    <row r="10" spans="1:39">
      <c r="A10" s="3">
        <v>37165</v>
      </c>
      <c r="B10" s="8">
        <v>18.160927000000004</v>
      </c>
      <c r="C10" s="34" t="s">
        <v>4</v>
      </c>
      <c r="D10" s="9">
        <f t="shared" ref="D10:D73" si="0">AVERAGE(B9:B10)</f>
        <v>11.977153500000004</v>
      </c>
      <c r="E10" s="8">
        <v>5.5683134999999986</v>
      </c>
      <c r="F10" s="34" t="s">
        <v>4</v>
      </c>
      <c r="G10" s="9">
        <f t="shared" ref="G10:G73" si="1">AVERAGE(E9:E10)</f>
        <v>15.955420499999999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21.945295109474543</v>
      </c>
      <c r="Z10" s="34" t="s">
        <v>4</v>
      </c>
      <c r="AA10" s="34">
        <v>35.266180726652294</v>
      </c>
      <c r="AB10" s="34" t="s">
        <v>4</v>
      </c>
      <c r="AC10" s="34">
        <v>12.542319471174848</v>
      </c>
      <c r="AD10" s="34" t="s">
        <v>4</v>
      </c>
      <c r="AE10" s="34">
        <v>11.636247371081067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18.609957321617262</v>
      </c>
      <c r="AL10" s="34" t="s">
        <v>4</v>
      </c>
      <c r="AM10" s="15"/>
    </row>
    <row r="11" spans="1:39">
      <c r="A11" s="3">
        <v>37257</v>
      </c>
      <c r="B11" s="8">
        <v>-14.417690000000004</v>
      </c>
      <c r="C11" s="34" t="s">
        <v>4</v>
      </c>
      <c r="D11" s="9">
        <f t="shared" si="0"/>
        <v>1.8716185000000003</v>
      </c>
      <c r="E11" s="8">
        <v>8.5496024999999882</v>
      </c>
      <c r="F11" s="34" t="s">
        <v>4</v>
      </c>
      <c r="G11" s="9">
        <f t="shared" si="1"/>
        <v>7.0589579999999934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22.205048659038759</v>
      </c>
      <c r="Z11" s="34" t="s">
        <v>4</v>
      </c>
      <c r="AA11" s="34">
        <v>27.329883962195833</v>
      </c>
      <c r="AB11" s="34" t="s">
        <v>4</v>
      </c>
      <c r="AC11" s="34">
        <v>19.657982589527105</v>
      </c>
      <c r="AD11" s="34" t="s">
        <v>4</v>
      </c>
      <c r="AE11" s="34">
        <v>13.567711419094158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17.239373370144147</v>
      </c>
      <c r="AL11" s="34" t="s">
        <v>4</v>
      </c>
      <c r="AM11" s="15"/>
    </row>
    <row r="12" spans="1:39">
      <c r="A12" s="3">
        <v>37347</v>
      </c>
      <c r="B12" s="8">
        <v>-17.550313999999997</v>
      </c>
      <c r="C12" s="34" t="s">
        <v>4</v>
      </c>
      <c r="D12" s="9">
        <f t="shared" si="0"/>
        <v>-15.984002</v>
      </c>
      <c r="E12" s="8">
        <v>20.989682499999997</v>
      </c>
      <c r="F12" s="34" t="s">
        <v>4</v>
      </c>
      <c r="G12" s="9">
        <f t="shared" si="1"/>
        <v>14.769642499999993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22.235923882649399</v>
      </c>
      <c r="Z12" s="34" t="s">
        <v>4</v>
      </c>
      <c r="AA12" s="34">
        <v>30.30638812705751</v>
      </c>
      <c r="AB12" s="34" t="s">
        <v>4</v>
      </c>
      <c r="AC12" s="34">
        <v>4.7198783653191088</v>
      </c>
      <c r="AD12" s="34" t="s">
        <v>4</v>
      </c>
      <c r="AE12" s="34">
        <v>11.88247317409701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30.85533645087699</v>
      </c>
      <c r="AL12" s="34" t="s">
        <v>4</v>
      </c>
      <c r="AM12" s="15"/>
    </row>
    <row r="13" spans="1:39">
      <c r="A13" s="3">
        <v>37438</v>
      </c>
      <c r="B13" s="8">
        <v>-12.575540999999998</v>
      </c>
      <c r="C13" s="34" t="s">
        <v>4</v>
      </c>
      <c r="D13" s="9">
        <f t="shared" si="0"/>
        <v>-15.062927499999997</v>
      </c>
      <c r="E13" s="8">
        <v>16.48860449999999</v>
      </c>
      <c r="F13" s="34" t="s">
        <v>4</v>
      </c>
      <c r="G13" s="9">
        <f t="shared" si="1"/>
        <v>18.739143499999994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24.103936148183827</v>
      </c>
      <c r="Z13" s="34" t="s">
        <v>4</v>
      </c>
      <c r="AA13" s="34">
        <v>43.45863662340431</v>
      </c>
      <c r="AB13" s="34" t="s">
        <v>4</v>
      </c>
      <c r="AC13" s="34">
        <v>11.082679128056098</v>
      </c>
      <c r="AD13" s="34" t="s">
        <v>4</v>
      </c>
      <c r="AE13" s="34">
        <v>13.954987949133754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7.3997601512220053</v>
      </c>
      <c r="AL13" s="34" t="s">
        <v>4</v>
      </c>
      <c r="AM13" s="15"/>
    </row>
    <row r="14" spans="1:39">
      <c r="A14" s="3">
        <v>37530</v>
      </c>
      <c r="B14" s="8">
        <v>-36.70962699999999</v>
      </c>
      <c r="C14" s="34" t="s">
        <v>4</v>
      </c>
      <c r="D14" s="9">
        <f t="shared" si="0"/>
        <v>-24.642583999999992</v>
      </c>
      <c r="E14" s="8">
        <v>15.522918499999985</v>
      </c>
      <c r="F14" s="34" t="s">
        <v>4</v>
      </c>
      <c r="G14" s="9">
        <f t="shared" si="1"/>
        <v>16.005761499999988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29.616597934361216</v>
      </c>
      <c r="Z14" s="34" t="s">
        <v>4</v>
      </c>
      <c r="AA14" s="34">
        <v>24.074445363476109</v>
      </c>
      <c r="AB14" s="34" t="s">
        <v>4</v>
      </c>
      <c r="AC14" s="34">
        <v>15.574250590537345</v>
      </c>
      <c r="AD14" s="34" t="s">
        <v>4</v>
      </c>
      <c r="AE14" s="34">
        <v>23.113929003661639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7.6207771079636961</v>
      </c>
      <c r="AL14" s="34" t="s">
        <v>4</v>
      </c>
      <c r="AM14" s="15"/>
    </row>
    <row r="15" spans="1:39">
      <c r="A15" s="3">
        <v>37622</v>
      </c>
      <c r="B15" s="8">
        <v>-13.413430000000002</v>
      </c>
      <c r="C15" s="34" t="s">
        <v>4</v>
      </c>
      <c r="D15" s="9">
        <f t="shared" si="0"/>
        <v>-25.061528499999994</v>
      </c>
      <c r="E15" s="8">
        <v>25.566676499999982</v>
      </c>
      <c r="F15" s="34" t="s">
        <v>4</v>
      </c>
      <c r="G15" s="9">
        <f t="shared" si="1"/>
        <v>20.544797499999984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27.335814527438441</v>
      </c>
      <c r="Z15" s="34" t="s">
        <v>4</v>
      </c>
      <c r="AA15" s="34">
        <v>24.273151548586796</v>
      </c>
      <c r="AB15" s="34" t="s">
        <v>4</v>
      </c>
      <c r="AC15" s="34">
        <v>6.4881811306562733</v>
      </c>
      <c r="AD15" s="34" t="s">
        <v>4</v>
      </c>
      <c r="AE15" s="34">
        <v>25.816242985504012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16.086609807814469</v>
      </c>
      <c r="AL15" s="34" t="s">
        <v>4</v>
      </c>
      <c r="AM15" s="15"/>
    </row>
    <row r="16" spans="1:39">
      <c r="A16" s="3">
        <v>37712</v>
      </c>
      <c r="B16" s="8">
        <v>-15.749898999999996</v>
      </c>
      <c r="C16" s="34" t="s">
        <v>4</v>
      </c>
      <c r="D16" s="9">
        <f t="shared" si="0"/>
        <v>-14.581664499999999</v>
      </c>
      <c r="E16" s="8">
        <v>18.730812499999995</v>
      </c>
      <c r="F16" s="34" t="s">
        <v>4</v>
      </c>
      <c r="G16" s="9">
        <f t="shared" si="1"/>
        <v>22.148744499999989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27.363909383258932</v>
      </c>
      <c r="Z16" s="34" t="s">
        <v>4</v>
      </c>
      <c r="AA16" s="34">
        <v>23.830303443823482</v>
      </c>
      <c r="AB16" s="34" t="s">
        <v>4</v>
      </c>
      <c r="AC16" s="34">
        <v>16.20660191331962</v>
      </c>
      <c r="AD16" s="34" t="s">
        <v>4</v>
      </c>
      <c r="AE16" s="34">
        <v>25.055691392194639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7.5434938674033249</v>
      </c>
      <c r="AL16" s="34" t="s">
        <v>4</v>
      </c>
      <c r="AM16" s="15"/>
    </row>
    <row r="17" spans="1:39">
      <c r="A17" s="3">
        <v>37803</v>
      </c>
      <c r="B17" s="8">
        <v>-24.233318000000008</v>
      </c>
      <c r="C17" s="34" t="s">
        <v>4</v>
      </c>
      <c r="D17" s="9">
        <f t="shared" si="0"/>
        <v>-19.991608500000002</v>
      </c>
      <c r="E17" s="8">
        <v>30.495891499999981</v>
      </c>
      <c r="F17" s="34" t="s">
        <v>4</v>
      </c>
      <c r="G17" s="9">
        <f t="shared" si="1"/>
        <v>24.613351999999988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21.032138514709363</v>
      </c>
      <c r="Z17" s="34" t="s">
        <v>4</v>
      </c>
      <c r="AA17" s="34">
        <v>34.042363095649158</v>
      </c>
      <c r="AB17" s="34" t="s">
        <v>4</v>
      </c>
      <c r="AC17" s="34">
        <v>11.944148102325366</v>
      </c>
      <c r="AD17" s="34" t="s">
        <v>4</v>
      </c>
      <c r="AE17" s="34">
        <v>11.267550052649261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21.713800234666845</v>
      </c>
      <c r="AL17" s="34" t="s">
        <v>4</v>
      </c>
      <c r="AM17" s="15"/>
    </row>
    <row r="18" spans="1:39">
      <c r="A18" s="3">
        <v>37895</v>
      </c>
      <c r="B18" s="8">
        <v>-12.831552999999996</v>
      </c>
      <c r="C18" s="34" t="s">
        <v>4</v>
      </c>
      <c r="D18" s="9">
        <f t="shared" si="0"/>
        <v>-18.532435500000002</v>
      </c>
      <c r="E18" s="8">
        <v>9.397783499999985</v>
      </c>
      <c r="F18" s="34" t="s">
        <v>4</v>
      </c>
      <c r="G18" s="9">
        <f t="shared" si="1"/>
        <v>19.946837499999983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23.010677081366104</v>
      </c>
      <c r="Z18" s="34" t="s">
        <v>4</v>
      </c>
      <c r="AA18" s="34">
        <v>27.765766180198277</v>
      </c>
      <c r="AB18" s="34" t="s">
        <v>4</v>
      </c>
      <c r="AC18" s="34">
        <v>6.6489448204621286</v>
      </c>
      <c r="AD18" s="34" t="s">
        <v>4</v>
      </c>
      <c r="AE18" s="34">
        <v>34.991501036919374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7.5831108810541243</v>
      </c>
      <c r="AL18" s="34" t="s">
        <v>4</v>
      </c>
      <c r="AM18" s="15"/>
    </row>
    <row r="19" spans="1:39">
      <c r="A19" s="3">
        <v>37987</v>
      </c>
      <c r="B19" s="8">
        <v>-32.836946999999988</v>
      </c>
      <c r="C19" s="34" t="s">
        <v>4</v>
      </c>
      <c r="D19" s="9">
        <f t="shared" si="0"/>
        <v>-22.83424999999999</v>
      </c>
      <c r="E19" s="8">
        <v>7.5015844999999892</v>
      </c>
      <c r="F19" s="34" t="s">
        <v>4</v>
      </c>
      <c r="G19" s="9">
        <f t="shared" si="1"/>
        <v>8.4496839999999871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30.857680775362606</v>
      </c>
      <c r="Z19" s="34" t="s">
        <v>4</v>
      </c>
      <c r="AA19" s="34">
        <v>23.376240892449225</v>
      </c>
      <c r="AB19" s="34" t="s">
        <v>4</v>
      </c>
      <c r="AC19" s="34">
        <v>6.4881811306562689</v>
      </c>
      <c r="AD19" s="34" t="s">
        <v>4</v>
      </c>
      <c r="AE19" s="34">
        <v>31.878137050309878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7.399760151222007</v>
      </c>
      <c r="AL19" s="34" t="s">
        <v>4</v>
      </c>
      <c r="AM19" s="15"/>
    </row>
    <row r="20" spans="1:39">
      <c r="A20" s="3">
        <v>38078</v>
      </c>
      <c r="B20" s="8">
        <v>12.495380000000001</v>
      </c>
      <c r="C20" s="34" t="s">
        <v>4</v>
      </c>
      <c r="D20" s="9">
        <f t="shared" si="0"/>
        <v>-10.170783499999994</v>
      </c>
      <c r="E20" s="8">
        <v>0</v>
      </c>
      <c r="F20" s="34" t="s">
        <v>4</v>
      </c>
      <c r="G20" s="9">
        <f t="shared" si="1"/>
        <v>3.7507922499999946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26.917330035723904</v>
      </c>
      <c r="Z20" s="34" t="s">
        <v>4</v>
      </c>
      <c r="AA20" s="34">
        <v>23.376240892449232</v>
      </c>
      <c r="AB20" s="34" t="s">
        <v>4</v>
      </c>
      <c r="AC20" s="34">
        <v>6.4881811306562716</v>
      </c>
      <c r="AD20" s="34" t="s">
        <v>4</v>
      </c>
      <c r="AE20" s="34">
        <v>35.818487789948591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7.399760151222007</v>
      </c>
      <c r="AL20" s="34" t="s">
        <v>4</v>
      </c>
      <c r="AM20" s="15"/>
    </row>
    <row r="21" spans="1:39">
      <c r="A21" s="3">
        <v>38169</v>
      </c>
      <c r="B21" s="8">
        <v>-40.920026999999997</v>
      </c>
      <c r="C21" s="34" t="s">
        <v>4</v>
      </c>
      <c r="D21" s="9">
        <f t="shared" si="0"/>
        <v>-14.212323499999998</v>
      </c>
      <c r="E21" s="8">
        <v>2.2368664999999872</v>
      </c>
      <c r="F21" s="34" t="s">
        <v>4</v>
      </c>
      <c r="G21" s="9">
        <f t="shared" si="1"/>
        <v>1.1184332499999936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39.207618764037321</v>
      </c>
      <c r="Z21" s="34" t="s">
        <v>4</v>
      </c>
      <c r="AA21" s="34">
        <v>23.73323317278976</v>
      </c>
      <c r="AB21" s="34" t="s">
        <v>4</v>
      </c>
      <c r="AC21" s="34">
        <v>6.5872659487736076</v>
      </c>
      <c r="AD21" s="34" t="s">
        <v>4</v>
      </c>
      <c r="AE21" s="34">
        <v>22.959115887371038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7.5127662270282762</v>
      </c>
      <c r="AL21" s="34" t="s">
        <v>4</v>
      </c>
      <c r="AM21" s="15"/>
    </row>
    <row r="22" spans="1:39">
      <c r="A22" s="3">
        <v>38261</v>
      </c>
      <c r="B22" s="8">
        <v>-25.897038999999989</v>
      </c>
      <c r="C22" s="34" t="s">
        <v>4</v>
      </c>
      <c r="D22" s="9">
        <f t="shared" si="0"/>
        <v>-33.408532999999991</v>
      </c>
      <c r="E22" s="8">
        <v>15.47433049999999</v>
      </c>
      <c r="F22" s="34" t="s">
        <v>4</v>
      </c>
      <c r="G22" s="9">
        <f t="shared" si="1"/>
        <v>8.8555984999999886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48.185576205338222</v>
      </c>
      <c r="Z22" s="34" t="s">
        <v>4</v>
      </c>
      <c r="AA22" s="34">
        <v>23.6456758758553</v>
      </c>
      <c r="AB22" s="34" t="s">
        <v>4</v>
      </c>
      <c r="AC22" s="34">
        <v>6.5629640259608202</v>
      </c>
      <c r="AD22" s="34" t="s">
        <v>4</v>
      </c>
      <c r="AE22" s="34">
        <v>14.120733969725482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7.4850499231201653</v>
      </c>
      <c r="AL22" s="34" t="s">
        <v>4</v>
      </c>
      <c r="AM22" s="15"/>
    </row>
    <row r="23" spans="1:39">
      <c r="A23" s="3">
        <v>38353</v>
      </c>
      <c r="B23" s="8">
        <v>-14.457923000000005</v>
      </c>
      <c r="C23" s="34" t="s">
        <v>4</v>
      </c>
      <c r="D23" s="9">
        <f t="shared" si="0"/>
        <v>-20.177480999999997</v>
      </c>
      <c r="E23" s="8">
        <v>2.9124494999999904</v>
      </c>
      <c r="F23" s="34" t="s">
        <v>4</v>
      </c>
      <c r="G23" s="9">
        <f t="shared" si="1"/>
        <v>9.1933899999999902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43.631532322298831</v>
      </c>
      <c r="Z23" s="34" t="s">
        <v>4</v>
      </c>
      <c r="AA23" s="34">
        <v>24.692653157344434</v>
      </c>
      <c r="AB23" s="34" t="s">
        <v>4</v>
      </c>
      <c r="AC23" s="34">
        <v>9.1133751695179761</v>
      </c>
      <c r="AD23" s="34" t="s">
        <v>4</v>
      </c>
      <c r="AE23" s="34">
        <v>14.745968272262402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7.8164710785763676</v>
      </c>
      <c r="AL23" s="34" t="s">
        <v>4</v>
      </c>
      <c r="AM23" s="15"/>
    </row>
    <row r="24" spans="1:39">
      <c r="A24" s="3">
        <v>38443</v>
      </c>
      <c r="B24" s="8">
        <v>-18.627120000000001</v>
      </c>
      <c r="C24" s="34" t="s">
        <v>4</v>
      </c>
      <c r="D24" s="9">
        <f t="shared" si="0"/>
        <v>-16.542521500000003</v>
      </c>
      <c r="E24" s="8">
        <v>8.9455544999999965</v>
      </c>
      <c r="F24" s="34" t="s">
        <v>4</v>
      </c>
      <c r="G24" s="9">
        <f t="shared" si="1"/>
        <v>5.9290019999999934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23.343054967708536</v>
      </c>
      <c r="Z24" s="34" t="s">
        <v>4</v>
      </c>
      <c r="AA24" s="34">
        <v>24.26371190090217</v>
      </c>
      <c r="AB24" s="34" t="s">
        <v>4</v>
      </c>
      <c r="AC24" s="34">
        <v>10.479853893973599</v>
      </c>
      <c r="AD24" s="34" t="s">
        <v>4</v>
      </c>
      <c r="AE24" s="34">
        <v>14.112662922016279</v>
      </c>
      <c r="AF24" s="34" t="s">
        <v>4</v>
      </c>
      <c r="AG24" s="34" t="s">
        <v>4</v>
      </c>
      <c r="AH24" s="34" t="s">
        <v>4</v>
      </c>
      <c r="AI24" s="34">
        <v>21.0812116571465</v>
      </c>
      <c r="AJ24" s="34" t="s">
        <v>4</v>
      </c>
      <c r="AK24" s="34">
        <v>6.7195046582529203</v>
      </c>
      <c r="AL24" s="34" t="s">
        <v>4</v>
      </c>
      <c r="AM24" s="15"/>
    </row>
    <row r="25" spans="1:39">
      <c r="A25" s="3">
        <v>38534</v>
      </c>
      <c r="B25" s="8">
        <v>-0.63210799999999834</v>
      </c>
      <c r="C25" s="34" t="s">
        <v>4</v>
      </c>
      <c r="D25" s="9">
        <f t="shared" si="0"/>
        <v>-9.6296140000000001</v>
      </c>
      <c r="E25" s="8">
        <v>0</v>
      </c>
      <c r="F25" s="34" t="s">
        <v>4</v>
      </c>
      <c r="G25" s="9">
        <f t="shared" si="1"/>
        <v>4.4727772499999983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21.227985082292712</v>
      </c>
      <c r="Z25" s="34" t="s">
        <v>4</v>
      </c>
      <c r="AA25" s="34">
        <v>22.572384134204672</v>
      </c>
      <c r="AB25" s="34" t="s">
        <v>4</v>
      </c>
      <c r="AC25" s="34">
        <v>7.5921270843544884</v>
      </c>
      <c r="AD25" s="34" t="s">
        <v>4</v>
      </c>
      <c r="AE25" s="34">
        <v>21.917661097296776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26.68984260185136</v>
      </c>
      <c r="AL25" s="34" t="s">
        <v>4</v>
      </c>
      <c r="AM25" s="15"/>
    </row>
    <row r="26" spans="1:39">
      <c r="A26" s="3">
        <v>38626</v>
      </c>
      <c r="B26" s="8">
        <v>9.918287000000003</v>
      </c>
      <c r="C26" s="34" t="s">
        <v>4</v>
      </c>
      <c r="D26" s="9">
        <f t="shared" si="0"/>
        <v>4.6430895000000021</v>
      </c>
      <c r="E26" s="8">
        <v>35.252939499999997</v>
      </c>
      <c r="F26" s="34" t="s">
        <v>4</v>
      </c>
      <c r="G26" s="9">
        <f t="shared" si="1"/>
        <v>17.626469749999998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23.343054967708532</v>
      </c>
      <c r="Z26" s="34" t="s">
        <v>4</v>
      </c>
      <c r="AA26" s="34">
        <v>22.51648185304493</v>
      </c>
      <c r="AB26" s="34" t="s">
        <v>4</v>
      </c>
      <c r="AC26" s="34">
        <v>10.432635694121274</v>
      </c>
      <c r="AD26" s="34" t="s">
        <v>4</v>
      </c>
      <c r="AE26" s="34">
        <v>16.609468913845717</v>
      </c>
      <c r="AF26" s="34" t="s">
        <v>4</v>
      </c>
      <c r="AG26" s="34" t="s">
        <v>4</v>
      </c>
      <c r="AH26" s="34" t="s">
        <v>4</v>
      </c>
      <c r="AI26" s="34">
        <v>0.92117393243326073</v>
      </c>
      <c r="AJ26" s="34" t="s">
        <v>4</v>
      </c>
      <c r="AK26" s="34">
        <v>26.177184638846278</v>
      </c>
      <c r="AL26" s="34" t="s">
        <v>4</v>
      </c>
      <c r="AM26" s="15"/>
    </row>
    <row r="27" spans="1:39">
      <c r="A27" s="3">
        <v>38718</v>
      </c>
      <c r="B27" s="8">
        <v>-5.5021559999999958</v>
      </c>
      <c r="C27" s="34" t="s">
        <v>4</v>
      </c>
      <c r="D27" s="9">
        <f t="shared" si="0"/>
        <v>2.2080655000000036</v>
      </c>
      <c r="E27" s="8">
        <v>36.021067500000001</v>
      </c>
      <c r="F27" s="34" t="s">
        <v>4</v>
      </c>
      <c r="G27" s="9">
        <f t="shared" si="1"/>
        <v>35.637003499999999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23.343054967708539</v>
      </c>
      <c r="Z27" s="34" t="s">
        <v>4</v>
      </c>
      <c r="AA27" s="34">
        <v>26.532184684860098</v>
      </c>
      <c r="AB27" s="34" t="s">
        <v>4</v>
      </c>
      <c r="AC27" s="34">
        <v>6.9339487281544434</v>
      </c>
      <c r="AD27" s="34" t="s">
        <v>4</v>
      </c>
      <c r="AE27" s="34">
        <v>26.940169465511758</v>
      </c>
      <c r="AF27" s="34" t="s">
        <v>4</v>
      </c>
      <c r="AG27" s="34" t="s">
        <v>4</v>
      </c>
      <c r="AH27" s="34" t="s">
        <v>4</v>
      </c>
      <c r="AI27" s="34">
        <v>2.7752266490440509</v>
      </c>
      <c r="AJ27" s="34" t="s">
        <v>4</v>
      </c>
      <c r="AK27" s="34">
        <v>13.475415504721116</v>
      </c>
      <c r="AL27" s="34" t="s">
        <v>4</v>
      </c>
      <c r="AM27" s="15"/>
    </row>
    <row r="28" spans="1:39">
      <c r="A28" s="3">
        <v>38808</v>
      </c>
      <c r="B28" s="8">
        <v>-5.9564259999999969</v>
      </c>
      <c r="C28" s="34" t="s">
        <v>4</v>
      </c>
      <c r="D28" s="9">
        <f t="shared" si="0"/>
        <v>-5.7292909999999964</v>
      </c>
      <c r="E28" s="8">
        <v>17.492154499999994</v>
      </c>
      <c r="F28" s="34" t="s">
        <v>4</v>
      </c>
      <c r="G28" s="9">
        <f t="shared" si="1"/>
        <v>26.756610999999999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23.343054967708539</v>
      </c>
      <c r="Z28" s="34" t="s">
        <v>4</v>
      </c>
      <c r="AA28" s="34">
        <v>22.885865411620632</v>
      </c>
      <c r="AB28" s="34" t="s">
        <v>4</v>
      </c>
      <c r="AC28" s="34">
        <v>7.789634645591434</v>
      </c>
      <c r="AD28" s="34" t="s">
        <v>4</v>
      </c>
      <c r="AE28" s="34">
        <v>12.908078281784285</v>
      </c>
      <c r="AF28" s="34" t="s">
        <v>4</v>
      </c>
      <c r="AG28" s="34" t="s">
        <v>4</v>
      </c>
      <c r="AH28" s="34" t="s">
        <v>4</v>
      </c>
      <c r="AI28" s="34">
        <v>23.578399725200693</v>
      </c>
      <c r="AJ28" s="34" t="s">
        <v>4</v>
      </c>
      <c r="AK28" s="34">
        <v>9.4949669680944275</v>
      </c>
      <c r="AL28" s="34" t="s">
        <v>4</v>
      </c>
      <c r="AM28" s="15"/>
    </row>
    <row r="29" spans="1:39">
      <c r="A29" s="3">
        <v>38899</v>
      </c>
      <c r="B29" s="8">
        <v>-10.699961999999996</v>
      </c>
      <c r="C29" s="34" t="s">
        <v>4</v>
      </c>
      <c r="D29" s="9">
        <f t="shared" si="0"/>
        <v>-8.3281939999999963</v>
      </c>
      <c r="E29" s="8">
        <v>29.947204499999994</v>
      </c>
      <c r="F29" s="34" t="s">
        <v>4</v>
      </c>
      <c r="G29" s="9">
        <f t="shared" si="1"/>
        <v>23.719679499999994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21.416204332669306</v>
      </c>
      <c r="Z29" s="34" t="s">
        <v>4</v>
      </c>
      <c r="AA29" s="34">
        <v>22.992805386389517</v>
      </c>
      <c r="AB29" s="34" t="s">
        <v>4</v>
      </c>
      <c r="AC29" s="34">
        <v>19.965095820682432</v>
      </c>
      <c r="AD29" s="34" t="s">
        <v>4</v>
      </c>
      <c r="AE29" s="34">
        <v>13.587633779182257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22.03826068107648</v>
      </c>
      <c r="AL29" s="34" t="s">
        <v>4</v>
      </c>
      <c r="AM29" s="15"/>
    </row>
    <row r="30" spans="1:39">
      <c r="A30" s="3">
        <v>38991</v>
      </c>
      <c r="B30" s="8">
        <v>-2.253900999999995</v>
      </c>
      <c r="C30" s="34" t="s">
        <v>4</v>
      </c>
      <c r="D30" s="9">
        <f t="shared" si="0"/>
        <v>-6.4769314999999956</v>
      </c>
      <c r="E30" s="8">
        <v>21.774930499999993</v>
      </c>
      <c r="F30" s="34" t="s">
        <v>4</v>
      </c>
      <c r="G30" s="9">
        <f t="shared" si="1"/>
        <v>25.861067499999994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23.343054967708536</v>
      </c>
      <c r="Z30" s="34" t="s">
        <v>4</v>
      </c>
      <c r="AA30" s="34">
        <v>24.405561294572475</v>
      </c>
      <c r="AB30" s="34" t="s">
        <v>4</v>
      </c>
      <c r="AC30" s="34">
        <v>11.624808477071822</v>
      </c>
      <c r="AD30" s="34" t="s">
        <v>4</v>
      </c>
      <c r="AE30" s="34">
        <v>14.236675010255428</v>
      </c>
      <c r="AF30" s="34" t="s">
        <v>4</v>
      </c>
      <c r="AG30" s="34" t="s">
        <v>4</v>
      </c>
      <c r="AH30" s="34" t="s">
        <v>4</v>
      </c>
      <c r="AI30" s="34">
        <v>8.3186354345806919</v>
      </c>
      <c r="AJ30" s="34" t="s">
        <v>4</v>
      </c>
      <c r="AK30" s="34">
        <v>18.071264815811041</v>
      </c>
      <c r="AL30" s="34" t="s">
        <v>4</v>
      </c>
      <c r="AM30" s="15"/>
    </row>
    <row r="31" spans="1:39">
      <c r="A31" s="3">
        <v>39083</v>
      </c>
      <c r="B31" s="8">
        <v>-3.0303609999999952</v>
      </c>
      <c r="C31" s="34" t="s">
        <v>4</v>
      </c>
      <c r="D31" s="9">
        <f t="shared" si="0"/>
        <v>-2.6421309999999951</v>
      </c>
      <c r="E31" s="8">
        <v>10.556217499999985</v>
      </c>
      <c r="F31" s="34" t="s">
        <v>4</v>
      </c>
      <c r="G31" s="9">
        <f t="shared" si="1"/>
        <v>16.165573999999989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34.384334817360354</v>
      </c>
      <c r="Z31" s="34" t="s">
        <v>4</v>
      </c>
      <c r="AA31" s="34">
        <v>23.376240892449236</v>
      </c>
      <c r="AB31" s="34" t="s">
        <v>4</v>
      </c>
      <c r="AC31" s="34">
        <v>8.400503255395865</v>
      </c>
      <c r="AD31" s="34" t="s">
        <v>4</v>
      </c>
      <c r="AE31" s="34">
        <v>13.95498793528856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19.883933099505999</v>
      </c>
      <c r="AL31" s="34" t="s">
        <v>4</v>
      </c>
      <c r="AM31" s="15"/>
    </row>
    <row r="32" spans="1:39">
      <c r="A32" s="3">
        <v>39173</v>
      </c>
      <c r="B32" s="8">
        <v>-24.213463999999998</v>
      </c>
      <c r="C32" s="34" t="s">
        <v>4</v>
      </c>
      <c r="D32" s="9">
        <f t="shared" si="0"/>
        <v>-13.621912499999997</v>
      </c>
      <c r="E32" s="8">
        <v>26.872953499999991</v>
      </c>
      <c r="F32" s="34" t="s">
        <v>4</v>
      </c>
      <c r="G32" s="9">
        <f t="shared" si="1"/>
        <v>18.714585499999988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26.461722896866384</v>
      </c>
      <c r="Z32" s="34" t="s">
        <v>4</v>
      </c>
      <c r="AA32" s="34">
        <v>23.5779522511754</v>
      </c>
      <c r="AB32" s="34" t="s">
        <v>4</v>
      </c>
      <c r="AC32" s="34">
        <v>19.172395481153963</v>
      </c>
      <c r="AD32" s="34" t="s">
        <v>4</v>
      </c>
      <c r="AE32" s="34">
        <v>14.729405320748649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16.058524050055585</v>
      </c>
      <c r="AL32" s="34" t="s">
        <v>4</v>
      </c>
      <c r="AM32" s="15"/>
    </row>
    <row r="33" spans="1:39">
      <c r="A33" s="3">
        <v>39264</v>
      </c>
      <c r="B33" s="8">
        <v>-12.382630000000002</v>
      </c>
      <c r="C33" s="34" t="s">
        <v>4</v>
      </c>
      <c r="D33" s="9">
        <f t="shared" si="0"/>
        <v>-18.298047</v>
      </c>
      <c r="E33" s="8">
        <v>17.282200499999998</v>
      </c>
      <c r="F33" s="34" t="s">
        <v>4</v>
      </c>
      <c r="G33" s="9">
        <f t="shared" si="1"/>
        <v>22.077576999999994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21.151221034938779</v>
      </c>
      <c r="Z33" s="34" t="s">
        <v>4</v>
      </c>
      <c r="AA33" s="34">
        <v>20.057662713411336</v>
      </c>
      <c r="AB33" s="34" t="s">
        <v>4</v>
      </c>
      <c r="AC33" s="34">
        <v>15.918234261531996</v>
      </c>
      <c r="AD33" s="34" t="s">
        <v>4</v>
      </c>
      <c r="AE33" s="34">
        <v>25.0917496360134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17.781132354104489</v>
      </c>
      <c r="AL33" s="34" t="s">
        <v>4</v>
      </c>
      <c r="AM33" s="15"/>
    </row>
    <row r="34" spans="1:39">
      <c r="A34" s="3">
        <v>39356</v>
      </c>
      <c r="B34" s="8">
        <v>2.4301420000000005</v>
      </c>
      <c r="C34" s="34" t="s">
        <v>4</v>
      </c>
      <c r="D34" s="9">
        <f t="shared" si="0"/>
        <v>-4.9762440000000012</v>
      </c>
      <c r="E34" s="8">
        <v>16.055512500000003</v>
      </c>
      <c r="F34" s="34" t="s">
        <v>4</v>
      </c>
      <c r="G34" s="9">
        <f t="shared" si="1"/>
        <v>16.6688565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21.108632137809</v>
      </c>
      <c r="Z34" s="34" t="s">
        <v>4</v>
      </c>
      <c r="AA34" s="34">
        <v>24.543484720860782</v>
      </c>
      <c r="AB34" s="34" t="s">
        <v>4</v>
      </c>
      <c r="AC34" s="34">
        <v>5.0715845272464248</v>
      </c>
      <c r="AD34" s="34" t="s">
        <v>4</v>
      </c>
      <c r="AE34" s="34">
        <v>26.288914847547655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22.987383766536151</v>
      </c>
      <c r="AL34" s="34" t="s">
        <v>4</v>
      </c>
      <c r="AM34" s="15"/>
    </row>
    <row r="35" spans="1:39">
      <c r="A35" s="3">
        <v>39448</v>
      </c>
      <c r="B35" s="8">
        <v>-28.128038</v>
      </c>
      <c r="C35" s="34" t="s">
        <v>4</v>
      </c>
      <c r="D35" s="9">
        <f t="shared" si="0"/>
        <v>-12.848948</v>
      </c>
      <c r="E35" s="8">
        <v>15.498999499999993</v>
      </c>
      <c r="F35" s="34" t="s">
        <v>4</v>
      </c>
      <c r="G35" s="9">
        <f t="shared" si="1"/>
        <v>15.777255999999998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22.577819931384148</v>
      </c>
      <c r="Z35" s="34" t="s">
        <v>4</v>
      </c>
      <c r="AA35" s="34">
        <v>20.771971956632811</v>
      </c>
      <c r="AB35" s="34" t="s">
        <v>4</v>
      </c>
      <c r="AC35" s="34">
        <v>14.33147035966263</v>
      </c>
      <c r="AD35" s="34" t="s">
        <v>4</v>
      </c>
      <c r="AE35" s="34">
        <v>26.581225245852714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15.737512506467693</v>
      </c>
      <c r="AL35" s="34" t="s">
        <v>4</v>
      </c>
      <c r="AM35" s="15"/>
    </row>
    <row r="36" spans="1:39">
      <c r="A36" s="3">
        <v>39539</v>
      </c>
      <c r="B36" s="8">
        <v>1.8752030000000031</v>
      </c>
      <c r="C36" s="34" t="s">
        <v>4</v>
      </c>
      <c r="D36" s="9">
        <f t="shared" si="0"/>
        <v>-13.126417499999999</v>
      </c>
      <c r="E36" s="8">
        <v>25.062026499999984</v>
      </c>
      <c r="F36" s="34" t="s">
        <v>4</v>
      </c>
      <c r="G36" s="9">
        <f t="shared" si="1"/>
        <v>20.280512999999988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21.245340257765935</v>
      </c>
      <c r="Z36" s="34" t="s">
        <v>4</v>
      </c>
      <c r="AA36" s="34">
        <v>22.781741311073521</v>
      </c>
      <c r="AB36" s="34" t="s">
        <v>4</v>
      </c>
      <c r="AC36" s="34">
        <v>19.971881297438593</v>
      </c>
      <c r="AD36" s="34" t="s">
        <v>4</v>
      </c>
      <c r="AE36" s="34">
        <v>18.348228764096593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17.652808369625358</v>
      </c>
      <c r="AL36" s="34" t="s">
        <v>4</v>
      </c>
      <c r="AM36" s="15"/>
    </row>
    <row r="37" spans="1:39">
      <c r="A37" s="3">
        <v>39630</v>
      </c>
      <c r="B37" s="8">
        <v>-37.54352699999999</v>
      </c>
      <c r="C37" s="34" t="s">
        <v>4</v>
      </c>
      <c r="D37" s="9">
        <f t="shared" si="0"/>
        <v>-17.834161999999992</v>
      </c>
      <c r="E37" s="8">
        <v>36.762614499999998</v>
      </c>
      <c r="F37" s="34" t="s">
        <v>4</v>
      </c>
      <c r="G37" s="9">
        <f t="shared" si="1"/>
        <v>30.912320499999993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22.200061346144636</v>
      </c>
      <c r="Z37" s="34" t="s">
        <v>4</v>
      </c>
      <c r="AA37" s="34">
        <v>23.707090617752961</v>
      </c>
      <c r="AB37" s="34" t="s">
        <v>4</v>
      </c>
      <c r="AC37" s="34">
        <v>19.277404254156792</v>
      </c>
      <c r="AD37" s="34" t="s">
        <v>4</v>
      </c>
      <c r="AE37" s="34">
        <v>14.157409635195064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20.658034146750538</v>
      </c>
      <c r="AL37" s="34" t="s">
        <v>4</v>
      </c>
      <c r="AM37" s="15"/>
    </row>
    <row r="38" spans="1:39">
      <c r="A38" s="3">
        <v>39722</v>
      </c>
      <c r="B38" s="8">
        <v>-20.056322000000005</v>
      </c>
      <c r="C38" s="34" t="s">
        <v>4</v>
      </c>
      <c r="D38" s="9">
        <f t="shared" si="0"/>
        <v>-28.799924499999996</v>
      </c>
      <c r="E38" s="8">
        <v>21.720778499999991</v>
      </c>
      <c r="F38" s="34" t="s">
        <v>4</v>
      </c>
      <c r="G38" s="9">
        <f t="shared" si="1"/>
        <v>29.241696499999996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24.83100124233578</v>
      </c>
      <c r="Z38" s="34" t="s">
        <v>4</v>
      </c>
      <c r="AA38" s="34">
        <v>23.540078201822261</v>
      </c>
      <c r="AB38" s="34" t="s">
        <v>4</v>
      </c>
      <c r="AC38" s="34">
        <v>8.2972062457895035</v>
      </c>
      <c r="AD38" s="34" t="s">
        <v>4</v>
      </c>
      <c r="AE38" s="34">
        <v>20.86176295788546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22.469951352167001</v>
      </c>
      <c r="AL38" s="34" t="s">
        <v>4</v>
      </c>
      <c r="AM38" s="15"/>
    </row>
    <row r="39" spans="1:39">
      <c r="A39" s="3">
        <v>39814</v>
      </c>
      <c r="B39" s="8">
        <v>-10.522321999999999</v>
      </c>
      <c r="C39" s="34" t="s">
        <v>4</v>
      </c>
      <c r="D39" s="9">
        <f t="shared" si="0"/>
        <v>-15.289322000000002</v>
      </c>
      <c r="E39" s="8">
        <v>27.012822499999995</v>
      </c>
      <c r="F39" s="34" t="s">
        <v>4</v>
      </c>
      <c r="G39" s="9">
        <f t="shared" si="1"/>
        <v>24.366800499999993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41.636565514929316</v>
      </c>
      <c r="Z39" s="34" t="s">
        <v>4</v>
      </c>
      <c r="AA39" s="34">
        <v>23.376240892449228</v>
      </c>
      <c r="AB39" s="34" t="s">
        <v>4</v>
      </c>
      <c r="AC39" s="34">
        <v>6.4881811306562733</v>
      </c>
      <c r="AD39" s="34" t="s">
        <v>4</v>
      </c>
      <c r="AE39" s="34">
        <v>15.539157826569896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12.959854635395279</v>
      </c>
      <c r="AL39" s="34" t="s">
        <v>4</v>
      </c>
      <c r="AM39" s="15"/>
    </row>
    <row r="40" spans="1:39">
      <c r="A40" s="3">
        <v>39904</v>
      </c>
      <c r="B40" s="8">
        <v>-17.502022999999991</v>
      </c>
      <c r="C40" s="34" t="s">
        <v>4</v>
      </c>
      <c r="D40" s="9">
        <f t="shared" si="0"/>
        <v>-14.012172499999995</v>
      </c>
      <c r="E40" s="8">
        <v>26.124988499999983</v>
      </c>
      <c r="F40" s="34" t="s">
        <v>4</v>
      </c>
      <c r="G40" s="9">
        <f t="shared" si="1"/>
        <v>26.568905499999989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20.925653209097032</v>
      </c>
      <c r="Z40" s="34" t="s">
        <v>4</v>
      </c>
      <c r="AA40" s="34">
        <v>17.713237711187848</v>
      </c>
      <c r="AB40" s="34" t="s">
        <v>4</v>
      </c>
      <c r="AC40" s="34">
        <v>10.503088674899866</v>
      </c>
      <c r="AD40" s="34" t="s">
        <v>4</v>
      </c>
      <c r="AE40" s="34">
        <v>38.52605412937686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12.331966275438393</v>
      </c>
      <c r="AL40" s="34" t="s">
        <v>4</v>
      </c>
      <c r="AM40" s="15"/>
    </row>
    <row r="41" spans="1:39">
      <c r="A41" s="3">
        <v>39995</v>
      </c>
      <c r="B41" s="8">
        <v>-27.764843250000002</v>
      </c>
      <c r="C41" s="34" t="s">
        <v>4</v>
      </c>
      <c r="D41" s="9">
        <f t="shared" si="0"/>
        <v>-22.633433124999996</v>
      </c>
      <c r="E41" s="8">
        <v>28.281901249999994</v>
      </c>
      <c r="F41" s="34" t="s">
        <v>4</v>
      </c>
      <c r="G41" s="9">
        <f t="shared" si="1"/>
        <v>27.203444874999988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42.354553598215823</v>
      </c>
      <c r="Z41" s="34" t="s">
        <v>4</v>
      </c>
      <c r="AA41" s="34">
        <v>23.376240892449236</v>
      </c>
      <c r="AB41" s="34" t="s">
        <v>4</v>
      </c>
      <c r="AC41" s="34">
        <v>6.4881811306562733</v>
      </c>
      <c r="AD41" s="34" t="s">
        <v>4</v>
      </c>
      <c r="AE41" s="34">
        <v>15.385329198808542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12.395695179870133</v>
      </c>
      <c r="AL41" s="34" t="s">
        <v>4</v>
      </c>
      <c r="AM41" s="15"/>
    </row>
    <row r="42" spans="1:39">
      <c r="A42" s="3">
        <v>40087</v>
      </c>
      <c r="B42" s="8">
        <v>-7.8373782500000004</v>
      </c>
      <c r="C42" s="34" t="s">
        <v>4</v>
      </c>
      <c r="D42" s="9">
        <f t="shared" si="0"/>
        <v>-17.801110749999999</v>
      </c>
      <c r="E42" s="8">
        <v>28.229585249999996</v>
      </c>
      <c r="F42" s="34" t="s">
        <v>4</v>
      </c>
      <c r="G42" s="9">
        <f t="shared" si="1"/>
        <v>28.255743249999995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43.830588696963481</v>
      </c>
      <c r="Z42" s="34" t="s">
        <v>4</v>
      </c>
      <c r="AA42" s="34">
        <v>23.376240892449228</v>
      </c>
      <c r="AB42" s="34" t="s">
        <v>4</v>
      </c>
      <c r="AC42" s="34">
        <v>6.4881811306562707</v>
      </c>
      <c r="AD42" s="34" t="s">
        <v>4</v>
      </c>
      <c r="AE42" s="34">
        <v>14.104005842884465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12.200983437046546</v>
      </c>
      <c r="AL42" s="34" t="s">
        <v>4</v>
      </c>
      <c r="AM42" s="15"/>
    </row>
    <row r="43" spans="1:39">
      <c r="A43" s="3">
        <v>40179</v>
      </c>
      <c r="B43" s="8">
        <v>1.3735477500000006</v>
      </c>
      <c r="C43" s="34" t="s">
        <v>4</v>
      </c>
      <c r="D43" s="9">
        <f t="shared" si="0"/>
        <v>-3.2319152500000001</v>
      </c>
      <c r="E43" s="8">
        <v>8.5509352499999984</v>
      </c>
      <c r="F43" s="34" t="s">
        <v>4</v>
      </c>
      <c r="G43" s="9">
        <f t="shared" si="1"/>
        <v>18.390260249999997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40.270819968631258</v>
      </c>
      <c r="Z43" s="34" t="s">
        <v>4</v>
      </c>
      <c r="AA43" s="34">
        <v>24.163053780069607</v>
      </c>
      <c r="AB43" s="34" t="s">
        <v>4</v>
      </c>
      <c r="AC43" s="34">
        <v>6.7065645976261328</v>
      </c>
      <c r="AD43" s="34" t="s">
        <v>4</v>
      </c>
      <c r="AE43" s="34">
        <v>19.539882783582989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9.3196788700900193</v>
      </c>
      <c r="AL43" s="34" t="s">
        <v>4</v>
      </c>
      <c r="AM43" s="15"/>
    </row>
    <row r="44" spans="1:39">
      <c r="A44" s="3">
        <v>40269</v>
      </c>
      <c r="B44" s="8">
        <v>-36.111580249999996</v>
      </c>
      <c r="C44" s="34" t="s">
        <v>4</v>
      </c>
      <c r="D44" s="9">
        <f t="shared" si="0"/>
        <v>-17.369016249999998</v>
      </c>
      <c r="E44" s="8">
        <v>5.5778372499999982</v>
      </c>
      <c r="F44" s="34" t="s">
        <v>4</v>
      </c>
      <c r="G44" s="9">
        <f t="shared" si="1"/>
        <v>7.0643862499999983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31.417685772360564</v>
      </c>
      <c r="Z44" s="34" t="s">
        <v>4</v>
      </c>
      <c r="AA44" s="34">
        <v>23.568560567105877</v>
      </c>
      <c r="AB44" s="34" t="s">
        <v>4</v>
      </c>
      <c r="AC44" s="34">
        <v>6.5415603240818632</v>
      </c>
      <c r="AD44" s="34" t="s">
        <v>4</v>
      </c>
      <c r="AE44" s="34">
        <v>15.611401507194586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22.86079182925711</v>
      </c>
      <c r="AL44" s="34" t="s">
        <v>4</v>
      </c>
      <c r="AM44" s="15"/>
    </row>
    <row r="45" spans="1:39">
      <c r="A45" s="3">
        <v>40360</v>
      </c>
      <c r="B45" s="8">
        <v>-14.956642249999998</v>
      </c>
      <c r="C45" s="34" t="s">
        <v>4</v>
      </c>
      <c r="D45" s="9">
        <f t="shared" si="0"/>
        <v>-25.534111249999995</v>
      </c>
      <c r="E45" s="8">
        <v>30.699731249999996</v>
      </c>
      <c r="F45" s="34" t="s">
        <v>4</v>
      </c>
      <c r="G45" s="9">
        <f t="shared" si="1"/>
        <v>18.138784249999997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21.093279034834524</v>
      </c>
      <c r="Z45" s="34" t="s">
        <v>4</v>
      </c>
      <c r="AA45" s="34">
        <v>20.947411926546973</v>
      </c>
      <c r="AB45" s="34" t="s">
        <v>4</v>
      </c>
      <c r="AC45" s="34">
        <v>6.7805264916737551</v>
      </c>
      <c r="AD45" s="34" t="s">
        <v>4</v>
      </c>
      <c r="AE45" s="34">
        <v>35.088349802768313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16.090432744176425</v>
      </c>
      <c r="AL45" s="34" t="s">
        <v>4</v>
      </c>
      <c r="AM45" s="15"/>
    </row>
    <row r="46" spans="1:39">
      <c r="A46" s="3">
        <v>40452</v>
      </c>
      <c r="B46" s="8">
        <v>-15.646071250000002</v>
      </c>
      <c r="C46" s="34" t="s">
        <v>4</v>
      </c>
      <c r="D46" s="9">
        <f t="shared" si="0"/>
        <v>-15.30135675</v>
      </c>
      <c r="E46" s="8">
        <v>1.2318142499999958</v>
      </c>
      <c r="F46" s="34" t="s">
        <v>4</v>
      </c>
      <c r="G46" s="9">
        <f t="shared" si="1"/>
        <v>15.965772749999996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26.162714581856577</v>
      </c>
      <c r="Z46" s="34" t="s">
        <v>4</v>
      </c>
      <c r="AA46" s="34">
        <v>23.376240892449228</v>
      </c>
      <c r="AB46" s="34" t="s">
        <v>4</v>
      </c>
      <c r="AC46" s="34">
        <v>6.4881811306562733</v>
      </c>
      <c r="AD46" s="34" t="s">
        <v>4</v>
      </c>
      <c r="AE46" s="34">
        <v>24.184313529561845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19.788549865476078</v>
      </c>
      <c r="AL46" s="34" t="s">
        <v>4</v>
      </c>
      <c r="AM46" s="15"/>
    </row>
    <row r="47" spans="1:39">
      <c r="A47" s="3">
        <v>40544</v>
      </c>
      <c r="B47" s="8">
        <v>-14.311410249999998</v>
      </c>
      <c r="C47" s="34" t="s">
        <v>4</v>
      </c>
      <c r="D47" s="9">
        <f t="shared" si="0"/>
        <v>-14.97874075</v>
      </c>
      <c r="E47" s="8">
        <v>10.975577249999997</v>
      </c>
      <c r="F47" s="34" t="s">
        <v>4</v>
      </c>
      <c r="G47" s="9">
        <f t="shared" si="1"/>
        <v>6.1036957499999964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20.99940194850052</v>
      </c>
      <c r="Z47" s="34" t="s">
        <v>4</v>
      </c>
      <c r="AA47" s="34">
        <v>19.81496346482519</v>
      </c>
      <c r="AB47" s="34" t="s">
        <v>4</v>
      </c>
      <c r="AC47" s="34">
        <v>4.2396333393393597</v>
      </c>
      <c r="AD47" s="34" t="s">
        <v>4</v>
      </c>
      <c r="AE47" s="34">
        <v>35.286380321423806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19.65962092591111</v>
      </c>
      <c r="AL47" s="34" t="s">
        <v>4</v>
      </c>
      <c r="AM47" s="15"/>
    </row>
    <row r="48" spans="1:39">
      <c r="A48" s="3">
        <v>40634</v>
      </c>
      <c r="B48" s="8">
        <v>-29.122342249999999</v>
      </c>
      <c r="C48" s="34" t="s">
        <v>4</v>
      </c>
      <c r="D48" s="9">
        <f t="shared" si="0"/>
        <v>-21.716876249999999</v>
      </c>
      <c r="E48" s="8">
        <v>26.632618249999997</v>
      </c>
      <c r="F48" s="34" t="s">
        <v>4</v>
      </c>
      <c r="G48" s="9">
        <f t="shared" si="1"/>
        <v>18.804097749999997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32.767185727857786</v>
      </c>
      <c r="Z48" s="34" t="s">
        <v>4</v>
      </c>
      <c r="AA48" s="34">
        <v>23.376240892449232</v>
      </c>
      <c r="AB48" s="34" t="s">
        <v>4</v>
      </c>
      <c r="AC48" s="34">
        <v>9.4693027041647024</v>
      </c>
      <c r="AD48" s="34" t="s">
        <v>4</v>
      </c>
      <c r="AE48" s="34">
        <v>15.365089152183403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19.022181523344884</v>
      </c>
      <c r="AL48" s="34" t="s">
        <v>4</v>
      </c>
      <c r="AM48" s="15"/>
    </row>
    <row r="49" spans="1:39">
      <c r="A49" s="3">
        <v>40725</v>
      </c>
      <c r="B49" s="8">
        <v>-34.020490249999995</v>
      </c>
      <c r="C49" s="34" t="s">
        <v>4</v>
      </c>
      <c r="D49" s="9">
        <f t="shared" si="0"/>
        <v>-31.571416249999999</v>
      </c>
      <c r="E49" s="8">
        <v>37.033409249999991</v>
      </c>
      <c r="F49" s="34" t="s">
        <v>4</v>
      </c>
      <c r="G49" s="9">
        <f t="shared" si="1"/>
        <v>31.833013749999992</v>
      </c>
      <c r="H49" s="8">
        <v>94.946297000000001</v>
      </c>
      <c r="I49" s="34">
        <v>94.946297000000001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22.541308001458642</v>
      </c>
      <c r="Z49" s="34" t="s">
        <v>4</v>
      </c>
      <c r="AA49" s="34">
        <v>24.251092923715373</v>
      </c>
      <c r="AB49" s="34" t="s">
        <v>4</v>
      </c>
      <c r="AC49" s="34">
        <v>18.169361674318107</v>
      </c>
      <c r="AD49" s="34" t="s">
        <v>4</v>
      </c>
      <c r="AE49" s="34">
        <v>16.061311911854308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18.976925488653574</v>
      </c>
      <c r="AL49" s="34" t="s">
        <v>4</v>
      </c>
      <c r="AM49" s="15"/>
    </row>
    <row r="50" spans="1:39">
      <c r="A50" s="3">
        <v>40817</v>
      </c>
      <c r="B50" s="8">
        <v>-19.548325250000001</v>
      </c>
      <c r="C50" s="34" t="s">
        <v>4</v>
      </c>
      <c r="D50" s="9">
        <f t="shared" si="0"/>
        <v>-26.78440775</v>
      </c>
      <c r="E50" s="8">
        <v>33.810887249999993</v>
      </c>
      <c r="F50" s="34" t="s">
        <v>4</v>
      </c>
      <c r="G50" s="9">
        <f t="shared" si="1"/>
        <v>35.422148249999992</v>
      </c>
      <c r="H50" s="8">
        <v>89.750358000000006</v>
      </c>
      <c r="I50" s="34">
        <v>89.750358000000006</v>
      </c>
      <c r="J50" s="9">
        <f>AVERAGE(H49:H50)</f>
        <v>92.348327500000011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21.791786181983973</v>
      </c>
      <c r="Z50" s="34" t="s">
        <v>4</v>
      </c>
      <c r="AA50" s="34">
        <v>21.842079418406765</v>
      </c>
      <c r="AB50" s="34" t="s">
        <v>4</v>
      </c>
      <c r="AC50" s="34">
        <v>6.7430541508596118</v>
      </c>
      <c r="AD50" s="34" t="s">
        <v>4</v>
      </c>
      <c r="AE50" s="34">
        <v>25.077725508007621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24.545354740742027</v>
      </c>
      <c r="AL50" s="34" t="s">
        <v>4</v>
      </c>
      <c r="AM50" s="15"/>
    </row>
    <row r="51" spans="1:39">
      <c r="A51" s="3">
        <v>40909</v>
      </c>
      <c r="B51" s="8">
        <v>-29.869614250000001</v>
      </c>
      <c r="C51" s="34" t="s">
        <v>4</v>
      </c>
      <c r="D51" s="9">
        <f t="shared" si="0"/>
        <v>-24.708969750000001</v>
      </c>
      <c r="E51" s="8">
        <v>26.478090249999997</v>
      </c>
      <c r="F51" s="34" t="s">
        <v>4</v>
      </c>
      <c r="G51" s="9">
        <f t="shared" si="1"/>
        <v>30.144488749999994</v>
      </c>
      <c r="H51" s="8">
        <v>86.57617900000001</v>
      </c>
      <c r="I51" s="34">
        <v>86.57617900000001</v>
      </c>
      <c r="J51" s="9">
        <f t="shared" ref="J51:J92" si="2">AVERAGE(H50:H51)</f>
        <v>88.163268500000015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23.286222947535464</v>
      </c>
      <c r="Z51" s="34" t="s">
        <v>4</v>
      </c>
      <c r="AA51" s="34">
        <v>21.924184089469737</v>
      </c>
      <c r="AB51" s="34" t="s">
        <v>4</v>
      </c>
      <c r="AC51" s="34">
        <v>4.6689090711991241</v>
      </c>
      <c r="AD51" s="34" t="s">
        <v>4</v>
      </c>
      <c r="AE51" s="34">
        <v>44.097336150125038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6.0233477416706354</v>
      </c>
      <c r="AL51" s="34" t="s">
        <v>4</v>
      </c>
      <c r="AM51" s="15"/>
    </row>
    <row r="52" spans="1:39">
      <c r="A52" s="3">
        <v>41000</v>
      </c>
      <c r="B52" s="8">
        <v>-38.617003249999996</v>
      </c>
      <c r="C52" s="34" t="s">
        <v>4</v>
      </c>
      <c r="D52" s="9">
        <f t="shared" si="0"/>
        <v>-34.243308749999997</v>
      </c>
      <c r="E52" s="8">
        <v>31.718428249999999</v>
      </c>
      <c r="F52" s="34" t="s">
        <v>4</v>
      </c>
      <c r="G52" s="9">
        <f t="shared" si="1"/>
        <v>29.098259249999998</v>
      </c>
      <c r="H52" s="8">
        <v>93.579109000000003</v>
      </c>
      <c r="I52" s="34">
        <v>93.579109000000003</v>
      </c>
      <c r="J52" s="9">
        <f t="shared" si="2"/>
        <v>90.077644000000006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35.470844758273479</v>
      </c>
      <c r="Z52" s="34" t="s">
        <v>4</v>
      </c>
      <c r="AA52" s="34">
        <v>23.376240892449232</v>
      </c>
      <c r="AB52" s="34" t="s">
        <v>4</v>
      </c>
      <c r="AC52" s="34">
        <v>6.4881811306562716</v>
      </c>
      <c r="AD52" s="34" t="s">
        <v>4</v>
      </c>
      <c r="AE52" s="34">
        <v>15.802171133569068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18.862562085051955</v>
      </c>
      <c r="AL52" s="34" t="s">
        <v>4</v>
      </c>
      <c r="AM52" s="15"/>
    </row>
    <row r="53" spans="1:39">
      <c r="A53" s="3">
        <v>41091</v>
      </c>
      <c r="B53" s="8">
        <v>-30.883288249999996</v>
      </c>
      <c r="C53" s="34" t="s">
        <v>4</v>
      </c>
      <c r="D53" s="9">
        <f t="shared" si="0"/>
        <v>-34.750145749999994</v>
      </c>
      <c r="E53" s="8">
        <v>31.751282249999999</v>
      </c>
      <c r="F53" s="34" t="s">
        <v>4</v>
      </c>
      <c r="G53" s="9">
        <f t="shared" si="1"/>
        <v>31.734855249999999</v>
      </c>
      <c r="H53" s="8">
        <v>92.349750999999998</v>
      </c>
      <c r="I53" s="34">
        <v>92.349750999999998</v>
      </c>
      <c r="J53" s="9">
        <f t="shared" si="2"/>
        <v>92.964429999999993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21.34995142443104</v>
      </c>
      <c r="Z53" s="34" t="s">
        <v>4</v>
      </c>
      <c r="AA53" s="34">
        <v>23.376240892449225</v>
      </c>
      <c r="AB53" s="34" t="s">
        <v>4</v>
      </c>
      <c r="AC53" s="34">
        <v>6.4881811306562689</v>
      </c>
      <c r="AD53" s="34" t="s">
        <v>4</v>
      </c>
      <c r="AE53" s="34">
        <v>15.802171133569059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32.983455418894394</v>
      </c>
      <c r="AL53" s="34" t="s">
        <v>4</v>
      </c>
      <c r="AM53" s="15"/>
    </row>
    <row r="54" spans="1:39">
      <c r="A54" s="3">
        <v>41183</v>
      </c>
      <c r="B54" s="8">
        <v>2.5256807499999998</v>
      </c>
      <c r="C54" s="34" t="s">
        <v>4</v>
      </c>
      <c r="D54" s="9">
        <f t="shared" si="0"/>
        <v>-14.178803749999998</v>
      </c>
      <c r="E54" s="8">
        <v>30.83501025</v>
      </c>
      <c r="F54" s="34" t="s">
        <v>4</v>
      </c>
      <c r="G54" s="9">
        <f t="shared" si="1"/>
        <v>31.293146249999999</v>
      </c>
      <c r="H54" s="8">
        <v>86.524822</v>
      </c>
      <c r="I54" s="34">
        <v>86.524822</v>
      </c>
      <c r="J54" s="9">
        <f t="shared" si="2"/>
        <v>89.437286499999999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38.733709135967551</v>
      </c>
      <c r="Z54" s="34" t="s">
        <v>4</v>
      </c>
      <c r="AA54" s="34">
        <v>23.376240892449232</v>
      </c>
      <c r="AB54" s="34" t="s">
        <v>4</v>
      </c>
      <c r="AC54" s="34">
        <v>6.4881811306562716</v>
      </c>
      <c r="AD54" s="34" t="s">
        <v>4</v>
      </c>
      <c r="AE54" s="34">
        <v>12.275849934981625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19.126018905945323</v>
      </c>
      <c r="AL54" s="34" t="s">
        <v>4</v>
      </c>
      <c r="AM54" s="15"/>
    </row>
    <row r="55" spans="1:39">
      <c r="A55" s="3">
        <v>41275</v>
      </c>
      <c r="B55" s="8">
        <v>-9.0317742500000016</v>
      </c>
      <c r="C55" s="34" t="s">
        <v>4</v>
      </c>
      <c r="D55" s="9">
        <f t="shared" si="0"/>
        <v>-3.2530467500000011</v>
      </c>
      <c r="E55" s="8">
        <v>33.36382725</v>
      </c>
      <c r="F55" s="34" t="s">
        <v>4</v>
      </c>
      <c r="G55" s="9">
        <f t="shared" si="1"/>
        <v>32.099418749999998</v>
      </c>
      <c r="H55" s="8">
        <v>87.619447000000008</v>
      </c>
      <c r="I55" s="34">
        <v>87.619447000000008</v>
      </c>
      <c r="J55" s="9">
        <f t="shared" si="2"/>
        <v>87.072134500000004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21.255839230629046</v>
      </c>
      <c r="Z55" s="34" t="s">
        <v>4</v>
      </c>
      <c r="AA55" s="34">
        <v>22.908391446189462</v>
      </c>
      <c r="AB55" s="34" t="s">
        <v>4</v>
      </c>
      <c r="AC55" s="34">
        <v>9.6024678873259628</v>
      </c>
      <c r="AD55" s="34" t="s">
        <v>4</v>
      </c>
      <c r="AE55" s="34">
        <v>26.774035428005014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19.459266007850516</v>
      </c>
      <c r="AL55" s="34" t="s">
        <v>4</v>
      </c>
      <c r="AM55" s="15"/>
    </row>
    <row r="56" spans="1:39">
      <c r="A56" s="3">
        <v>41365</v>
      </c>
      <c r="B56" s="8">
        <v>-2.9298452499999992</v>
      </c>
      <c r="C56" s="34" t="s">
        <v>4</v>
      </c>
      <c r="D56" s="9">
        <f t="shared" si="0"/>
        <v>-5.9808097500000006</v>
      </c>
      <c r="E56" s="8">
        <v>9.4477122499999986</v>
      </c>
      <c r="F56" s="34" t="s">
        <v>4</v>
      </c>
      <c r="G56" s="9">
        <f t="shared" si="1"/>
        <v>21.405769749999997</v>
      </c>
      <c r="H56" s="8">
        <v>85.607792000000003</v>
      </c>
      <c r="I56" s="34">
        <v>85.607792000000003</v>
      </c>
      <c r="J56" s="9">
        <f t="shared" si="2"/>
        <v>86.613619499999999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21.127953495591075</v>
      </c>
      <c r="Z56" s="34" t="s">
        <v>4</v>
      </c>
      <c r="AA56" s="34">
        <v>21.36569333341847</v>
      </c>
      <c r="AB56" s="34" t="s">
        <v>4</v>
      </c>
      <c r="AC56" s="34">
        <v>22.757374798109144</v>
      </c>
      <c r="AD56" s="34" t="s">
        <v>4</v>
      </c>
      <c r="AE56" s="34">
        <v>18.899777433109787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15.849200939771521</v>
      </c>
      <c r="AL56" s="34" t="s">
        <v>4</v>
      </c>
      <c r="AM56" s="15"/>
    </row>
    <row r="57" spans="1:39">
      <c r="A57" s="3">
        <v>41456</v>
      </c>
      <c r="B57" s="8">
        <v>-33.093357249999997</v>
      </c>
      <c r="C57" s="34" t="s">
        <v>4</v>
      </c>
      <c r="D57" s="9">
        <f t="shared" si="0"/>
        <v>-18.011601249999998</v>
      </c>
      <c r="E57" s="8">
        <v>24.010446249999998</v>
      </c>
      <c r="F57" s="34" t="s">
        <v>4</v>
      </c>
      <c r="G57" s="9">
        <f t="shared" si="1"/>
        <v>16.729079249999998</v>
      </c>
      <c r="H57" s="8">
        <v>84.363773000000009</v>
      </c>
      <c r="I57" s="34">
        <v>84.363773000000009</v>
      </c>
      <c r="J57" s="9">
        <f t="shared" si="2"/>
        <v>84.985782499999999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42.426919466080953</v>
      </c>
      <c r="Z57" s="34" t="s">
        <v>4</v>
      </c>
      <c r="AA57" s="34">
        <v>23.376240892449236</v>
      </c>
      <c r="AB57" s="34" t="s">
        <v>4</v>
      </c>
      <c r="AC57" s="34">
        <v>10.734682713277085</v>
      </c>
      <c r="AD57" s="34" t="s">
        <v>4</v>
      </c>
      <c r="AE57" s="34">
        <v>15.781852664830289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7.6803042633624505</v>
      </c>
      <c r="AL57" s="34" t="s">
        <v>4</v>
      </c>
      <c r="AM57" s="15"/>
    </row>
    <row r="58" spans="1:39">
      <c r="A58" s="3">
        <v>41548</v>
      </c>
      <c r="B58" s="8">
        <v>-24.193725249999996</v>
      </c>
      <c r="C58" s="34" t="s">
        <v>4</v>
      </c>
      <c r="D58" s="9">
        <f t="shared" si="0"/>
        <v>-28.643541249999998</v>
      </c>
      <c r="E58" s="8">
        <v>40.184896249999994</v>
      </c>
      <c r="F58" s="34" t="s">
        <v>4</v>
      </c>
      <c r="G58" s="9">
        <f t="shared" si="1"/>
        <v>32.097671249999998</v>
      </c>
      <c r="H58" s="8">
        <v>86.347406000000007</v>
      </c>
      <c r="I58" s="34">
        <v>86.347406000000007</v>
      </c>
      <c r="J58" s="9">
        <f t="shared" si="2"/>
        <v>85.355589500000008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36.429513773491593</v>
      </c>
      <c r="Z58" s="34" t="s">
        <v>4</v>
      </c>
      <c r="AA58" s="34">
        <v>23.376240892449228</v>
      </c>
      <c r="AB58" s="34" t="s">
        <v>4</v>
      </c>
      <c r="AC58" s="34">
        <v>17.513906556580221</v>
      </c>
      <c r="AD58" s="34" t="s">
        <v>4</v>
      </c>
      <c r="AE58" s="34">
        <v>15.280578626256943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7.3997601512220079</v>
      </c>
      <c r="AL58" s="34" t="s">
        <v>4</v>
      </c>
      <c r="AM58" s="15"/>
    </row>
    <row r="59" spans="1:39">
      <c r="A59" s="3">
        <v>41640</v>
      </c>
      <c r="B59" s="8">
        <v>-7.8686152500000013</v>
      </c>
      <c r="C59" s="34" t="s">
        <v>4</v>
      </c>
      <c r="D59" s="9">
        <f t="shared" si="0"/>
        <v>-16.031170249999999</v>
      </c>
      <c r="E59" s="8">
        <v>6.5872642499999969</v>
      </c>
      <c r="F59" s="34" t="s">
        <v>4</v>
      </c>
      <c r="G59" s="9">
        <f t="shared" si="1"/>
        <v>23.386080249999996</v>
      </c>
      <c r="H59" s="8">
        <v>84.094850000000008</v>
      </c>
      <c r="I59" s="34">
        <v>84.094850000000008</v>
      </c>
      <c r="J59" s="9">
        <f t="shared" si="2"/>
        <v>85.221128000000007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28.771330982349973</v>
      </c>
      <c r="Z59" s="34" t="s">
        <v>4</v>
      </c>
      <c r="AA59" s="34">
        <v>23.376240892449228</v>
      </c>
      <c r="AB59" s="34" t="s">
        <v>4</v>
      </c>
      <c r="AC59" s="34">
        <v>17.011130153070127</v>
      </c>
      <c r="AD59" s="34" t="s">
        <v>4</v>
      </c>
      <c r="AE59" s="34">
        <v>22.058518124160251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8.7827798479704242</v>
      </c>
      <c r="AL59" s="34" t="s">
        <v>4</v>
      </c>
      <c r="AM59" s="15"/>
    </row>
    <row r="60" spans="1:39">
      <c r="A60" s="3">
        <v>41730</v>
      </c>
      <c r="B60" s="8">
        <v>-11.345595249999999</v>
      </c>
      <c r="C60" s="34" t="s">
        <v>4</v>
      </c>
      <c r="D60" s="9">
        <f t="shared" si="0"/>
        <v>-9.60710525</v>
      </c>
      <c r="E60" s="8">
        <v>21.694518249999998</v>
      </c>
      <c r="F60" s="34" t="s">
        <v>4</v>
      </c>
      <c r="G60" s="9">
        <f t="shared" si="1"/>
        <v>14.140891249999997</v>
      </c>
      <c r="H60" s="8">
        <v>84.273713000000001</v>
      </c>
      <c r="I60" s="34">
        <v>84.273713000000001</v>
      </c>
      <c r="J60" s="9">
        <f t="shared" si="2"/>
        <v>84.184281499999997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21.040667966063555</v>
      </c>
      <c r="Z60" s="34" t="s">
        <v>4</v>
      </c>
      <c r="AA60" s="34">
        <v>20.312759465271732</v>
      </c>
      <c r="AB60" s="34" t="s">
        <v>4</v>
      </c>
      <c r="AC60" s="34">
        <v>27.717391437236365</v>
      </c>
      <c r="AD60" s="34" t="s">
        <v>4</v>
      </c>
      <c r="AE60" s="34">
        <v>13.960941050298878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16.968240081129455</v>
      </c>
      <c r="AL60" s="34" t="s">
        <v>4</v>
      </c>
      <c r="AM60" s="15"/>
    </row>
    <row r="61" spans="1:39">
      <c r="A61" s="3">
        <v>41821</v>
      </c>
      <c r="B61" s="8">
        <v>-3.9820342499999977</v>
      </c>
      <c r="C61" s="34" t="s">
        <v>4</v>
      </c>
      <c r="D61" s="9">
        <f t="shared" si="0"/>
        <v>-7.6638147499999985</v>
      </c>
      <c r="E61" s="8">
        <v>14.177436249999996</v>
      </c>
      <c r="F61" s="34" t="s">
        <v>4</v>
      </c>
      <c r="G61" s="9">
        <f t="shared" si="1"/>
        <v>17.935977249999997</v>
      </c>
      <c r="H61" s="8">
        <v>85.650030000000001</v>
      </c>
      <c r="I61" s="34">
        <v>85.650030000000001</v>
      </c>
      <c r="J61" s="9">
        <f t="shared" si="2"/>
        <v>84.961871500000001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36.579365357724079</v>
      </c>
      <c r="Z61" s="34" t="s">
        <v>4</v>
      </c>
      <c r="AA61" s="34">
        <v>23.804722054445499</v>
      </c>
      <c r="AB61" s="34" t="s">
        <v>4</v>
      </c>
      <c r="AC61" s="34">
        <v>6.6071080104269111</v>
      </c>
      <c r="AD61" s="34" t="s">
        <v>4</v>
      </c>
      <c r="AE61" s="34">
        <v>22.991861252715129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10.016943324688373</v>
      </c>
      <c r="AL61" s="34" t="s">
        <v>4</v>
      </c>
      <c r="AM61" s="15"/>
    </row>
    <row r="62" spans="1:39">
      <c r="A62" s="3">
        <v>41913</v>
      </c>
      <c r="B62" s="8">
        <v>8.8487807500000013</v>
      </c>
      <c r="C62" s="34" t="s">
        <v>4</v>
      </c>
      <c r="D62" s="9">
        <f t="shared" si="0"/>
        <v>2.4333732500000016</v>
      </c>
      <c r="E62" s="8">
        <v>15.900986249999999</v>
      </c>
      <c r="F62" s="34" t="s">
        <v>4</v>
      </c>
      <c r="G62" s="9">
        <f t="shared" si="1"/>
        <v>15.039211249999997</v>
      </c>
      <c r="H62" s="8">
        <v>84.604210000000009</v>
      </c>
      <c r="I62" s="34">
        <v>84.604210000000009</v>
      </c>
      <c r="J62" s="9">
        <f t="shared" si="2"/>
        <v>85.127120000000005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24.373207583482607</v>
      </c>
      <c r="Z62" s="34" t="s">
        <v>4</v>
      </c>
      <c r="AA62" s="34">
        <v>23.376240892449232</v>
      </c>
      <c r="AB62" s="34" t="s">
        <v>4</v>
      </c>
      <c r="AC62" s="34">
        <v>15.38869315569408</v>
      </c>
      <c r="AD62" s="34" t="s">
        <v>4</v>
      </c>
      <c r="AE62" s="34">
        <v>22.922966669182298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13.938891699191794</v>
      </c>
      <c r="AL62" s="34" t="s">
        <v>4</v>
      </c>
      <c r="AM62" s="15"/>
    </row>
    <row r="63" spans="1:39">
      <c r="A63" s="3">
        <v>42005</v>
      </c>
      <c r="B63" s="8">
        <v>-11.029776250000001</v>
      </c>
      <c r="C63" s="34" t="s">
        <v>4</v>
      </c>
      <c r="D63" s="9">
        <f t="shared" si="0"/>
        <v>-1.0904977499999999</v>
      </c>
      <c r="E63" s="8">
        <v>16.52985825</v>
      </c>
      <c r="F63" s="34" t="s">
        <v>4</v>
      </c>
      <c r="G63" s="9">
        <f t="shared" si="1"/>
        <v>16.21542225</v>
      </c>
      <c r="H63" s="8">
        <v>83.278209000000004</v>
      </c>
      <c r="I63" s="34">
        <v>83.278209000000004</v>
      </c>
      <c r="J63" s="9">
        <f t="shared" si="2"/>
        <v>83.941209500000014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33.084507974316566</v>
      </c>
      <c r="Z63" s="34" t="s">
        <v>4</v>
      </c>
      <c r="AA63" s="34">
        <v>23.376240892449228</v>
      </c>
      <c r="AB63" s="34" t="s">
        <v>4</v>
      </c>
      <c r="AC63" s="34">
        <v>14.296811415790101</v>
      </c>
      <c r="AD63" s="34" t="s">
        <v>4</v>
      </c>
      <c r="AE63" s="34">
        <v>12.275849934981618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16.966589782462485</v>
      </c>
      <c r="AL63" s="34" t="s">
        <v>4</v>
      </c>
      <c r="AM63" s="15"/>
    </row>
    <row r="64" spans="1:39">
      <c r="A64" s="3">
        <v>42095</v>
      </c>
      <c r="B64" s="8">
        <v>18.55118375</v>
      </c>
      <c r="C64" s="34" t="s">
        <v>4</v>
      </c>
      <c r="D64" s="9">
        <f t="shared" si="0"/>
        <v>3.7607037499999993</v>
      </c>
      <c r="E64" s="8">
        <v>15.468884249999999</v>
      </c>
      <c r="F64" s="34" t="s">
        <v>4</v>
      </c>
      <c r="G64" s="9">
        <f t="shared" si="1"/>
        <v>15.999371249999999</v>
      </c>
      <c r="H64" s="8">
        <v>82.706607000000005</v>
      </c>
      <c r="I64" s="34">
        <v>82.706607000000005</v>
      </c>
      <c r="J64" s="9">
        <f t="shared" si="2"/>
        <v>82.992408000000012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39.169084303946384</v>
      </c>
      <c r="Z64" s="34" t="s">
        <v>4</v>
      </c>
      <c r="AA64" s="34">
        <v>23.376240892449225</v>
      </c>
      <c r="AB64" s="34" t="s">
        <v>4</v>
      </c>
      <c r="AC64" s="34">
        <v>15.07899993862744</v>
      </c>
      <c r="AD64" s="34" t="s">
        <v>4</v>
      </c>
      <c r="AE64" s="34">
        <v>12.275849934981622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10.099824929995327</v>
      </c>
      <c r="AL64" s="34" t="s">
        <v>4</v>
      </c>
      <c r="AM64" s="15"/>
    </row>
    <row r="65" spans="1:39">
      <c r="A65" s="3">
        <v>42186</v>
      </c>
      <c r="B65" s="8">
        <v>4.2141684999999995</v>
      </c>
      <c r="C65" s="34" t="s">
        <v>4</v>
      </c>
      <c r="D65" s="9">
        <f t="shared" si="0"/>
        <v>11.382676125</v>
      </c>
      <c r="E65" s="8">
        <v>4.516034249999997</v>
      </c>
      <c r="F65" s="34" t="s">
        <v>4</v>
      </c>
      <c r="G65" s="9">
        <f t="shared" si="1"/>
        <v>9.9924592499999978</v>
      </c>
      <c r="H65" s="8">
        <v>86.088172999999998</v>
      </c>
      <c r="I65" s="34">
        <v>86.088172999999998</v>
      </c>
      <c r="J65" s="9">
        <f t="shared" si="2"/>
        <v>84.397390000000001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19.931627750150753</v>
      </c>
      <c r="Z65" s="34" t="s">
        <v>4</v>
      </c>
      <c r="AA65" s="34">
        <v>35.467381227385722</v>
      </c>
      <c r="AB65" s="34" t="s">
        <v>4</v>
      </c>
      <c r="AC65" s="34">
        <v>38.024970554174651</v>
      </c>
      <c r="AD65" s="34" t="s">
        <v>4</v>
      </c>
      <c r="AE65" s="34">
        <v>0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6.576020468288875</v>
      </c>
      <c r="AL65" s="34" t="s">
        <v>4</v>
      </c>
      <c r="AM65" s="15"/>
    </row>
    <row r="66" spans="1:39">
      <c r="A66" s="3">
        <v>42278</v>
      </c>
      <c r="B66" s="8">
        <v>-13.4287235</v>
      </c>
      <c r="C66" s="34" t="s">
        <v>4</v>
      </c>
      <c r="D66" s="9">
        <f t="shared" si="0"/>
        <v>-4.6072775000000004</v>
      </c>
      <c r="E66" s="8">
        <v>3.8676882499999969</v>
      </c>
      <c r="F66" s="34" t="s">
        <v>4</v>
      </c>
      <c r="G66" s="9">
        <f t="shared" si="1"/>
        <v>4.191861249999997</v>
      </c>
      <c r="H66" s="8">
        <v>86.200119000000001</v>
      </c>
      <c r="I66" s="34">
        <v>86.200119000000001</v>
      </c>
      <c r="J66" s="9">
        <f t="shared" si="2"/>
        <v>86.144146000000006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59.532041611838707</v>
      </c>
      <c r="Z66" s="34" t="s">
        <v>4</v>
      </c>
      <c r="AA66" s="34">
        <v>6.6744581257017117</v>
      </c>
      <c r="AB66" s="34" t="s">
        <v>4</v>
      </c>
      <c r="AC66" s="34">
        <v>0</v>
      </c>
      <c r="AD66" s="34" t="s">
        <v>4</v>
      </c>
      <c r="AE66" s="34">
        <v>27.463895331900666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6.3296049305589204</v>
      </c>
      <c r="AL66" s="34" t="s">
        <v>4</v>
      </c>
      <c r="AM66" s="15"/>
    </row>
    <row r="67" spans="1:39">
      <c r="A67" s="3">
        <v>42370</v>
      </c>
      <c r="B67" s="8">
        <v>4.2292994999999998</v>
      </c>
      <c r="C67" s="34" t="s">
        <v>4</v>
      </c>
      <c r="D67" s="9">
        <f t="shared" si="0"/>
        <v>-4.5997120000000002</v>
      </c>
      <c r="E67" s="8">
        <v>16.974934249999997</v>
      </c>
      <c r="F67" s="34" t="s">
        <v>4</v>
      </c>
      <c r="G67" s="9">
        <f t="shared" si="1"/>
        <v>10.421311249999997</v>
      </c>
      <c r="H67" s="8">
        <v>84.312974999999994</v>
      </c>
      <c r="I67" s="34">
        <v>84.312974999999994</v>
      </c>
      <c r="J67" s="9">
        <f t="shared" si="2"/>
        <v>85.256546999999998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52.243599538361948</v>
      </c>
      <c r="Z67" s="34" t="s">
        <v>4</v>
      </c>
      <c r="AA67" s="34">
        <v>23.391704497302594</v>
      </c>
      <c r="AB67" s="34" t="s">
        <v>4</v>
      </c>
      <c r="AC67" s="34">
        <v>4.3727440411101073</v>
      </c>
      <c r="AD67" s="34" t="s">
        <v>4</v>
      </c>
      <c r="AE67" s="34">
        <v>0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19.991951923225347</v>
      </c>
      <c r="AL67" s="34" t="s">
        <v>4</v>
      </c>
      <c r="AM67" s="15"/>
    </row>
    <row r="68" spans="1:39">
      <c r="A68" s="3" t="s">
        <v>435</v>
      </c>
      <c r="B68" s="8">
        <v>3.2457905</v>
      </c>
      <c r="C68" s="34" t="s">
        <v>4</v>
      </c>
      <c r="D68" s="9">
        <f t="shared" si="0"/>
        <v>3.7375449999999999</v>
      </c>
      <c r="E68" s="8">
        <v>12.240449249999998</v>
      </c>
      <c r="F68" s="34" t="s">
        <v>4</v>
      </c>
      <c r="G68" s="9">
        <f t="shared" si="1"/>
        <v>14.607691749999997</v>
      </c>
      <c r="H68" s="8">
        <v>85.507585000000006</v>
      </c>
      <c r="I68" s="34">
        <v>85.507585000000006</v>
      </c>
      <c r="J68" s="9">
        <f t="shared" si="2"/>
        <v>84.91028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25.406574034028317</v>
      </c>
      <c r="Z68" s="34" t="s">
        <v>4</v>
      </c>
      <c r="AA68" s="34">
        <v>31.229690727661101</v>
      </c>
      <c r="AB68" s="34" t="s">
        <v>4</v>
      </c>
      <c r="AC68" s="34">
        <v>0</v>
      </c>
      <c r="AD68" s="34" t="s">
        <v>4</v>
      </c>
      <c r="AE68" s="34">
        <v>19.520187070625738</v>
      </c>
      <c r="AF68" s="34" t="s">
        <v>4</v>
      </c>
      <c r="AG68" s="34" t="s">
        <v>4</v>
      </c>
      <c r="AH68" s="34" t="s">
        <v>4</v>
      </c>
      <c r="AI68" s="34">
        <v>12.307856185009516</v>
      </c>
      <c r="AJ68" s="34" t="s">
        <v>4</v>
      </c>
      <c r="AK68" s="34">
        <v>11.53569198267534</v>
      </c>
      <c r="AL68" s="34" t="s">
        <v>4</v>
      </c>
      <c r="AM68" s="15"/>
    </row>
    <row r="69" spans="1:39">
      <c r="A69" s="3" t="s">
        <v>436</v>
      </c>
      <c r="B69" s="8">
        <v>17.069988500000001</v>
      </c>
      <c r="C69" s="34" t="s">
        <v>4</v>
      </c>
      <c r="D69" s="9">
        <f t="shared" si="0"/>
        <v>10.1578895</v>
      </c>
      <c r="E69" s="8">
        <v>0</v>
      </c>
      <c r="F69" s="34" t="s">
        <v>4</v>
      </c>
      <c r="G69" s="9">
        <f t="shared" si="1"/>
        <v>6.1202246249999988</v>
      </c>
      <c r="H69" s="8">
        <v>83.873659000000004</v>
      </c>
      <c r="I69" s="34">
        <v>83.873659000000004</v>
      </c>
      <c r="J69" s="9">
        <f t="shared" si="2"/>
        <v>84.690622000000005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93.822539562699518</v>
      </c>
      <c r="Z69" s="34" t="s">
        <v>4</v>
      </c>
      <c r="AA69" s="34">
        <v>6.1774604373004847</v>
      </c>
      <c r="AB69" s="34" t="s">
        <v>4</v>
      </c>
      <c r="AC69" s="34">
        <v>0</v>
      </c>
      <c r="AD69" s="34" t="s">
        <v>4</v>
      </c>
      <c r="AE69" s="34">
        <v>0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9.9521894999999994</v>
      </c>
      <c r="C70" s="34" t="s">
        <v>4</v>
      </c>
      <c r="D70" s="9">
        <f t="shared" si="0"/>
        <v>13.511089</v>
      </c>
      <c r="E70" s="8">
        <v>0</v>
      </c>
      <c r="F70" s="34" t="s">
        <v>4</v>
      </c>
      <c r="G70" s="9">
        <f t="shared" si="1"/>
        <v>0</v>
      </c>
      <c r="H70" s="8">
        <v>86.840917000000005</v>
      </c>
      <c r="I70" s="34">
        <v>86.840917000000005</v>
      </c>
      <c r="J70" s="9">
        <f t="shared" si="2"/>
        <v>85.357288000000011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93.822539562699518</v>
      </c>
      <c r="Z70" s="34" t="s">
        <v>4</v>
      </c>
      <c r="AA70" s="34">
        <v>6.1774604373004847</v>
      </c>
      <c r="AB70" s="34" t="s">
        <v>4</v>
      </c>
      <c r="AC70" s="34">
        <v>0</v>
      </c>
      <c r="AD70" s="34" t="s">
        <v>4</v>
      </c>
      <c r="AE70" s="34">
        <v>0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10.0935855</v>
      </c>
      <c r="C71" s="34" t="s">
        <v>4</v>
      </c>
      <c r="D71" s="9">
        <f t="shared" si="0"/>
        <v>10.0228875</v>
      </c>
      <c r="E71" s="8">
        <v>4.3980682499999979</v>
      </c>
      <c r="F71" s="34" t="s">
        <v>4</v>
      </c>
      <c r="G71" s="9">
        <f t="shared" si="1"/>
        <v>2.199034124999999</v>
      </c>
      <c r="H71" s="8">
        <v>86.359606999999997</v>
      </c>
      <c r="I71" s="34">
        <v>86.359606999999997</v>
      </c>
      <c r="J71" s="9">
        <f t="shared" si="2"/>
        <v>86.600262000000001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60.9704059395022</v>
      </c>
      <c r="Z71" s="34" t="s">
        <v>4</v>
      </c>
      <c r="AA71" s="34">
        <v>39.0295940604978</v>
      </c>
      <c r="AB71" s="34" t="s">
        <v>4</v>
      </c>
      <c r="AC71" s="34">
        <v>0</v>
      </c>
      <c r="AD71" s="34" t="s">
        <v>4</v>
      </c>
      <c r="AE71" s="34">
        <v>0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-6.3419174999999992</v>
      </c>
      <c r="C72" s="34" t="s">
        <v>4</v>
      </c>
      <c r="D72" s="9">
        <f t="shared" si="0"/>
        <v>1.8758340000000002</v>
      </c>
      <c r="E72" s="8">
        <v>1.4750702499999964</v>
      </c>
      <c r="F72" s="34" t="s">
        <v>4</v>
      </c>
      <c r="G72" s="9">
        <f t="shared" si="1"/>
        <v>2.9365692499999971</v>
      </c>
      <c r="H72" s="8">
        <v>85.501187000000002</v>
      </c>
      <c r="I72" s="34">
        <v>85.501187000000002</v>
      </c>
      <c r="J72" s="9">
        <f t="shared" si="2"/>
        <v>85.930396999999999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93.822539562699518</v>
      </c>
      <c r="Z72" s="34" t="s">
        <v>4</v>
      </c>
      <c r="AA72" s="34">
        <v>6.1774604373004847</v>
      </c>
      <c r="AB72" s="34" t="s">
        <v>4</v>
      </c>
      <c r="AC72" s="34">
        <v>0</v>
      </c>
      <c r="AD72" s="34" t="s">
        <v>4</v>
      </c>
      <c r="AE72" s="34">
        <v>0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8.2331444999999999</v>
      </c>
      <c r="C73" s="34" t="s">
        <v>4</v>
      </c>
      <c r="D73" s="9">
        <f t="shared" si="0"/>
        <v>0.94561350000000033</v>
      </c>
      <c r="E73" s="8">
        <v>4.5538422499999971</v>
      </c>
      <c r="F73" s="34" t="s">
        <v>4</v>
      </c>
      <c r="G73" s="9">
        <f t="shared" si="1"/>
        <v>3.0144562499999967</v>
      </c>
      <c r="H73" s="8">
        <v>86.320519000000004</v>
      </c>
      <c r="I73" s="34">
        <v>86.320519000000004</v>
      </c>
      <c r="J73" s="9">
        <f t="shared" si="2"/>
        <v>85.910853000000003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66.896376647026969</v>
      </c>
      <c r="Z73" s="34" t="s">
        <v>4</v>
      </c>
      <c r="AA73" s="34">
        <v>7.1021003334828441</v>
      </c>
      <c r="AB73" s="34" t="s">
        <v>4</v>
      </c>
      <c r="AC73" s="34">
        <v>0</v>
      </c>
      <c r="AD73" s="34" t="s">
        <v>4</v>
      </c>
      <c r="AE73" s="34">
        <v>0</v>
      </c>
      <c r="AF73" s="34" t="s">
        <v>4</v>
      </c>
      <c r="AG73" s="34" t="s">
        <v>4</v>
      </c>
      <c r="AH73" s="34" t="s">
        <v>4</v>
      </c>
      <c r="AI73" s="34">
        <v>26.001523019490186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-6.6510274999999996</v>
      </c>
      <c r="C74" s="34" t="s">
        <v>4</v>
      </c>
      <c r="D74" s="9">
        <f t="shared" ref="D74:D92" si="3">AVERAGE(B73:B74)</f>
        <v>0.79105850000000011</v>
      </c>
      <c r="E74" s="8">
        <v>7.873947249999997</v>
      </c>
      <c r="F74" s="34" t="s">
        <v>4</v>
      </c>
      <c r="G74" s="9">
        <f t="shared" ref="G74:G92" si="4">AVERAGE(E73:E74)</f>
        <v>6.213894749999997</v>
      </c>
      <c r="H74" s="8">
        <v>86.442003999999997</v>
      </c>
      <c r="I74" s="34">
        <v>86.442003999999997</v>
      </c>
      <c r="J74" s="9">
        <f t="shared" si="2"/>
        <v>86.381261499999994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51.79389537483312</v>
      </c>
      <c r="Z74" s="34" t="s">
        <v>4</v>
      </c>
      <c r="AA74" s="34">
        <v>48.206104625166887</v>
      </c>
      <c r="AB74" s="34" t="s">
        <v>4</v>
      </c>
      <c r="AC74" s="34">
        <v>0</v>
      </c>
      <c r="AD74" s="34" t="s">
        <v>4</v>
      </c>
      <c r="AE74" s="34">
        <v>0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30.087867499999998</v>
      </c>
      <c r="C75" s="34" t="s">
        <v>4</v>
      </c>
      <c r="D75" s="9">
        <f t="shared" si="3"/>
        <v>11.718419999999998</v>
      </c>
      <c r="E75" s="8">
        <v>0</v>
      </c>
      <c r="F75" s="34" t="s">
        <v>4</v>
      </c>
      <c r="G75" s="9">
        <f t="shared" si="4"/>
        <v>3.9369736249999985</v>
      </c>
      <c r="H75" s="8">
        <v>85.887763000000007</v>
      </c>
      <c r="I75" s="34">
        <v>85.887763000000007</v>
      </c>
      <c r="J75" s="9">
        <f t="shared" si="2"/>
        <v>86.164883500000002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0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5.3221895000000004</v>
      </c>
      <c r="C76" s="34" t="s">
        <v>4</v>
      </c>
      <c r="D76" s="9">
        <f t="shared" si="3"/>
        <v>17.705028499999997</v>
      </c>
      <c r="E76" s="8">
        <v>0</v>
      </c>
      <c r="F76" s="34" t="s">
        <v>4</v>
      </c>
      <c r="G76" s="9">
        <f t="shared" si="4"/>
        <v>0</v>
      </c>
      <c r="H76" s="8">
        <v>86.170923000000002</v>
      </c>
      <c r="I76" s="34">
        <v>86.170923000000002</v>
      </c>
      <c r="J76" s="9">
        <f t="shared" si="2"/>
        <v>86.029343000000011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93.822539562699518</v>
      </c>
      <c r="Z76" s="34" t="s">
        <v>4</v>
      </c>
      <c r="AA76" s="34">
        <v>6.1774604373004847</v>
      </c>
      <c r="AB76" s="34" t="s">
        <v>4</v>
      </c>
      <c r="AC76" s="34">
        <v>0</v>
      </c>
      <c r="AD76" s="34" t="s">
        <v>4</v>
      </c>
      <c r="AE76" s="34">
        <v>0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12.2811465</v>
      </c>
      <c r="C77" s="34" t="s">
        <v>4</v>
      </c>
      <c r="D77" s="9">
        <f t="shared" si="3"/>
        <v>8.8016679999999994</v>
      </c>
      <c r="E77" s="8">
        <v>0</v>
      </c>
      <c r="F77" s="34" t="s">
        <v>4</v>
      </c>
      <c r="G77" s="9">
        <f t="shared" si="4"/>
        <v>0</v>
      </c>
      <c r="H77" s="8">
        <v>86.440520000000006</v>
      </c>
      <c r="I77" s="34">
        <v>86.440520000000006</v>
      </c>
      <c r="J77" s="9">
        <f t="shared" si="2"/>
        <v>86.305721500000004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20.413948077479638</v>
      </c>
      <c r="Z77" s="34" t="s">
        <v>4</v>
      </c>
      <c r="AA77" s="34">
        <v>26.682781301848195</v>
      </c>
      <c r="AB77" s="34" t="s">
        <v>4</v>
      </c>
      <c r="AC77" s="34">
        <v>0</v>
      </c>
      <c r="AD77" s="34" t="s">
        <v>4</v>
      </c>
      <c r="AE77" s="34">
        <v>0</v>
      </c>
      <c r="AF77" s="34" t="s">
        <v>4</v>
      </c>
      <c r="AG77" s="34" t="s">
        <v>4</v>
      </c>
      <c r="AH77" s="34" t="s">
        <v>4</v>
      </c>
      <c r="AI77" s="34">
        <v>52.903270620672174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10.520027499999999</v>
      </c>
      <c r="C78" s="34" t="s">
        <v>4</v>
      </c>
      <c r="D78" s="9">
        <f t="shared" si="3"/>
        <v>11.400587</v>
      </c>
      <c r="E78" s="8">
        <v>0</v>
      </c>
      <c r="F78" s="34" t="s">
        <v>4</v>
      </c>
      <c r="G78" s="9">
        <f t="shared" si="4"/>
        <v>0</v>
      </c>
      <c r="H78" s="8">
        <v>87.411960000000008</v>
      </c>
      <c r="I78" s="34">
        <v>87.411960000000008</v>
      </c>
      <c r="J78" s="9">
        <f t="shared" si="2"/>
        <v>86.926240000000007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93.063259679763235</v>
      </c>
      <c r="Z78" s="34" t="s">
        <v>4</v>
      </c>
      <c r="AA78" s="34">
        <v>6.9367403202367619</v>
      </c>
      <c r="AB78" s="34" t="s">
        <v>4</v>
      </c>
      <c r="AC78" s="34">
        <v>0</v>
      </c>
      <c r="AD78" s="34" t="s">
        <v>4</v>
      </c>
      <c r="AE78" s="34">
        <v>0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12.421915499999999</v>
      </c>
      <c r="C79" s="34" t="s">
        <v>4</v>
      </c>
      <c r="D79" s="9">
        <f t="shared" si="3"/>
        <v>11.470971499999999</v>
      </c>
      <c r="E79" s="8">
        <v>7.4801249999997488E-2</v>
      </c>
      <c r="F79" s="34" t="s">
        <v>4</v>
      </c>
      <c r="G79" s="9">
        <f t="shared" si="4"/>
        <v>3.7400624999998744E-2</v>
      </c>
      <c r="H79" s="8">
        <v>88.521389999999997</v>
      </c>
      <c r="I79" s="34">
        <v>88.521389999999997</v>
      </c>
      <c r="J79" s="9">
        <f t="shared" si="2"/>
        <v>87.966675000000009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93.822539562699518</v>
      </c>
      <c r="Z79" s="34" t="s">
        <v>4</v>
      </c>
      <c r="AA79" s="34">
        <v>6.1774604373004847</v>
      </c>
      <c r="AB79" s="34" t="s">
        <v>4</v>
      </c>
      <c r="AC79" s="34">
        <v>0</v>
      </c>
      <c r="AD79" s="34" t="s">
        <v>4</v>
      </c>
      <c r="AE79" s="34">
        <v>0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-10.791978500000001</v>
      </c>
      <c r="C80" s="34" t="s">
        <v>4</v>
      </c>
      <c r="D80" s="9">
        <f t="shared" si="3"/>
        <v>0.8149684999999991</v>
      </c>
      <c r="E80" s="8">
        <v>0</v>
      </c>
      <c r="F80" s="34" t="s">
        <v>4</v>
      </c>
      <c r="G80" s="9">
        <f t="shared" si="4"/>
        <v>3.7400624999998744E-2</v>
      </c>
      <c r="H80" s="8">
        <v>85.539230000000003</v>
      </c>
      <c r="I80" s="34">
        <v>85.539230000000003</v>
      </c>
      <c r="J80" s="9">
        <f t="shared" si="2"/>
        <v>87.03031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31.011151301544537</v>
      </c>
      <c r="Z80" s="34" t="s">
        <v>4</v>
      </c>
      <c r="AA80" s="34">
        <v>6.6744581257017117</v>
      </c>
      <c r="AB80" s="34" t="s">
        <v>4</v>
      </c>
      <c r="AC80" s="34">
        <v>0</v>
      </c>
      <c r="AD80" s="34" t="s">
        <v>4</v>
      </c>
      <c r="AE80" s="34">
        <v>0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62.314390572753751</v>
      </c>
      <c r="AL80" s="34" t="s">
        <v>4</v>
      </c>
      <c r="AM80" s="15"/>
    </row>
    <row r="81" spans="1:39">
      <c r="A81" s="3" t="s">
        <v>448</v>
      </c>
      <c r="B81" s="8">
        <v>19.048467500000001</v>
      </c>
      <c r="C81" s="34" t="s">
        <v>4</v>
      </c>
      <c r="D81" s="9">
        <f t="shared" si="3"/>
        <v>4.1282445000000001</v>
      </c>
      <c r="E81" s="8">
        <v>11.294045249999996</v>
      </c>
      <c r="F81" s="34" t="s">
        <v>4</v>
      </c>
      <c r="G81" s="9">
        <f t="shared" si="4"/>
        <v>5.6470226249999982</v>
      </c>
      <c r="H81" s="8">
        <v>86.910094000000001</v>
      </c>
      <c r="I81" s="34">
        <v>86.910094000000001</v>
      </c>
      <c r="J81" s="9">
        <f t="shared" si="2"/>
        <v>86.224661999999995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74.212052705790597</v>
      </c>
      <c r="Z81" s="34" t="s">
        <v>4</v>
      </c>
      <c r="AA81" s="34">
        <v>25.787947294209395</v>
      </c>
      <c r="AB81" s="34" t="s">
        <v>4</v>
      </c>
      <c r="AC81" s="34">
        <v>0</v>
      </c>
      <c r="AD81" s="34" t="s">
        <v>4</v>
      </c>
      <c r="AE81" s="34">
        <v>0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-0.6994864999999999</v>
      </c>
      <c r="C82" s="34" t="s">
        <v>4</v>
      </c>
      <c r="D82" s="9">
        <f t="shared" si="3"/>
        <v>9.174490500000001</v>
      </c>
      <c r="E82" s="8">
        <v>0.83174124999999677</v>
      </c>
      <c r="F82" s="34" t="s">
        <v>4</v>
      </c>
      <c r="G82" s="9">
        <f t="shared" si="4"/>
        <v>6.0628932499999966</v>
      </c>
      <c r="H82" s="8">
        <v>83.633368000000004</v>
      </c>
      <c r="I82" s="34">
        <v>83.633368000000004</v>
      </c>
      <c r="J82" s="9">
        <f t="shared" si="2"/>
        <v>85.271731000000003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59.277857754914976</v>
      </c>
      <c r="Z82" s="34" t="s">
        <v>4</v>
      </c>
      <c r="AA82" s="34">
        <v>40.722142245085017</v>
      </c>
      <c r="AB82" s="34" t="s">
        <v>4</v>
      </c>
      <c r="AC82" s="34">
        <v>0</v>
      </c>
      <c r="AD82" s="34" t="s">
        <v>4</v>
      </c>
      <c r="AE82" s="34">
        <v>0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1.6166115000000001</v>
      </c>
      <c r="C83" s="34" t="s">
        <v>4</v>
      </c>
      <c r="D83" s="9">
        <f t="shared" si="3"/>
        <v>0.4585625000000001</v>
      </c>
      <c r="E83" s="8">
        <v>0.55062824999999727</v>
      </c>
      <c r="F83" s="34" t="s">
        <v>4</v>
      </c>
      <c r="G83" s="9">
        <f t="shared" si="4"/>
        <v>0.69118474999999702</v>
      </c>
      <c r="H83" s="8">
        <v>87.718407999999997</v>
      </c>
      <c r="I83" s="34">
        <v>87.718407999999997</v>
      </c>
      <c r="J83" s="9">
        <f t="shared" si="2"/>
        <v>85.675888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59.277857754914976</v>
      </c>
      <c r="Z83" s="34" t="s">
        <v>4</v>
      </c>
      <c r="AA83" s="34">
        <v>40.722142245085017</v>
      </c>
      <c r="AB83" s="34" t="s">
        <v>4</v>
      </c>
      <c r="AC83" s="34">
        <v>0</v>
      </c>
      <c r="AD83" s="34" t="s">
        <v>4</v>
      </c>
      <c r="AE83" s="34">
        <v>0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-29.3207135</v>
      </c>
      <c r="C84" s="34" t="s">
        <v>4</v>
      </c>
      <c r="D84" s="9">
        <f t="shared" si="3"/>
        <v>-13.852050999999999</v>
      </c>
      <c r="E84" s="8">
        <v>38.281684249999998</v>
      </c>
      <c r="F84" s="34" t="s">
        <v>4</v>
      </c>
      <c r="G84" s="9">
        <f t="shared" si="4"/>
        <v>19.416156249999997</v>
      </c>
      <c r="H84" s="8">
        <v>86.816482000000008</v>
      </c>
      <c r="I84" s="34">
        <v>86.816482000000008</v>
      </c>
      <c r="J84" s="9">
        <f t="shared" si="2"/>
        <v>87.267445000000009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43.071037628770213</v>
      </c>
      <c r="Z84" s="34" t="s">
        <v>4</v>
      </c>
      <c r="AA84" s="34">
        <v>7.0054289857124097</v>
      </c>
      <c r="AB84" s="34" t="s">
        <v>4</v>
      </c>
      <c r="AC84" s="34">
        <v>0</v>
      </c>
      <c r="AD84" s="34" t="s">
        <v>4</v>
      </c>
      <c r="AE84" s="34">
        <v>0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49.923533385517366</v>
      </c>
      <c r="AL84" s="34" t="s">
        <v>4</v>
      </c>
      <c r="AM84" s="15"/>
    </row>
    <row r="85" spans="1:39">
      <c r="A85" s="3" t="s">
        <v>452</v>
      </c>
      <c r="B85" s="8">
        <v>-20.334502499999999</v>
      </c>
      <c r="C85" s="34" t="s">
        <v>4</v>
      </c>
      <c r="D85" s="9">
        <f t="shared" si="3"/>
        <v>-24.827607999999998</v>
      </c>
      <c r="E85" s="8">
        <v>39.451176250000003</v>
      </c>
      <c r="F85" s="34" t="s">
        <v>4</v>
      </c>
      <c r="G85" s="9">
        <f t="shared" si="4"/>
        <v>38.866430250000001</v>
      </c>
      <c r="H85" s="8">
        <v>84.739391999999995</v>
      </c>
      <c r="I85" s="34">
        <v>84.739391999999995</v>
      </c>
      <c r="J85" s="9">
        <f t="shared" si="2"/>
        <v>85.777937000000009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50.47252575887331</v>
      </c>
      <c r="Z85" s="34" t="s">
        <v>4</v>
      </c>
      <c r="AA85" s="34">
        <v>6.6744581257017117</v>
      </c>
      <c r="AB85" s="34" t="s">
        <v>4</v>
      </c>
      <c r="AC85" s="34">
        <v>0</v>
      </c>
      <c r="AD85" s="34" t="s">
        <v>4</v>
      </c>
      <c r="AE85" s="34">
        <v>0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42.853016115424985</v>
      </c>
      <c r="AL85" s="34" t="s">
        <v>4</v>
      </c>
      <c r="AM85" s="15"/>
    </row>
    <row r="86" spans="1:39">
      <c r="A86" s="3" t="s">
        <v>453</v>
      </c>
      <c r="B86" s="8">
        <v>-12.026130500000001</v>
      </c>
      <c r="C86" s="34" t="s">
        <v>4</v>
      </c>
      <c r="D86" s="9">
        <f t="shared" si="3"/>
        <v>-16.1803165</v>
      </c>
      <c r="E86" s="8">
        <v>27.436741249999994</v>
      </c>
      <c r="F86" s="34" t="s">
        <v>4</v>
      </c>
      <c r="G86" s="9">
        <f t="shared" si="4"/>
        <v>33.44395875</v>
      </c>
      <c r="H86" s="8">
        <v>83.280943000000008</v>
      </c>
      <c r="I86" s="34">
        <v>83.280943000000008</v>
      </c>
      <c r="J86" s="9">
        <f t="shared" si="2"/>
        <v>84.010167499999994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32.094625860534805</v>
      </c>
      <c r="Z86" s="34" t="s">
        <v>4</v>
      </c>
      <c r="AA86" s="34">
        <v>6.9342990172177679</v>
      </c>
      <c r="AB86" s="34" t="s">
        <v>4</v>
      </c>
      <c r="AC86" s="34">
        <v>5.7227762809568121</v>
      </c>
      <c r="AD86" s="34" t="s">
        <v>4</v>
      </c>
      <c r="AE86" s="34">
        <v>0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55.248298841290612</v>
      </c>
      <c r="AL86" s="34" t="s">
        <v>4</v>
      </c>
      <c r="AM86" s="15"/>
    </row>
    <row r="87" spans="1:39">
      <c r="A87" s="3" t="s">
        <v>454</v>
      </c>
      <c r="B87" s="8">
        <v>-32.336283499999993</v>
      </c>
      <c r="C87" s="34" t="s">
        <v>4</v>
      </c>
      <c r="D87" s="9">
        <f t="shared" si="3"/>
        <v>-22.181206999999997</v>
      </c>
      <c r="E87" s="8">
        <v>34.152927249999991</v>
      </c>
      <c r="F87" s="34" t="s">
        <v>4</v>
      </c>
      <c r="G87" s="9">
        <f t="shared" si="4"/>
        <v>30.794834249999994</v>
      </c>
      <c r="H87" s="8">
        <v>85.305099999999996</v>
      </c>
      <c r="I87" s="34">
        <v>85.305099999999996</v>
      </c>
      <c r="J87" s="9">
        <f t="shared" si="2"/>
        <v>84.293021500000009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63.610890995199057</v>
      </c>
      <c r="Z87" s="34" t="s">
        <v>4</v>
      </c>
      <c r="AA87" s="34">
        <v>6.9342990172177679</v>
      </c>
      <c r="AB87" s="34" t="s">
        <v>4</v>
      </c>
      <c r="AC87" s="34">
        <v>1.8081055299366242</v>
      </c>
      <c r="AD87" s="34" t="s">
        <v>4</v>
      </c>
      <c r="AE87" s="34">
        <v>0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27.646704457646553</v>
      </c>
      <c r="AL87" s="34" t="s">
        <v>4</v>
      </c>
      <c r="AM87" s="15"/>
    </row>
    <row r="88" spans="1:39">
      <c r="A88" s="3" t="s">
        <v>455</v>
      </c>
      <c r="B88" s="8">
        <v>-21.098860500000001</v>
      </c>
      <c r="C88" s="34" t="s">
        <v>4</v>
      </c>
      <c r="D88" s="9">
        <f t="shared" si="3"/>
        <v>-26.717571999999997</v>
      </c>
      <c r="E88" s="8">
        <v>27.864369249999999</v>
      </c>
      <c r="F88" s="34" t="s">
        <v>4</v>
      </c>
      <c r="G88" s="9">
        <f t="shared" si="4"/>
        <v>31.008648249999993</v>
      </c>
      <c r="H88" s="8">
        <v>80.148662999999999</v>
      </c>
      <c r="I88" s="34">
        <v>80.148662999999999</v>
      </c>
      <c r="J88" s="9">
        <f t="shared" si="2"/>
        <v>82.72688149999999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39.020474721982779</v>
      </c>
      <c r="Z88" s="34" t="s">
        <v>4</v>
      </c>
      <c r="AA88" s="34">
        <v>6.6744581257017117</v>
      </c>
      <c r="AB88" s="34" t="s">
        <v>4</v>
      </c>
      <c r="AC88" s="34">
        <v>0</v>
      </c>
      <c r="AD88" s="34" t="s">
        <v>4</v>
      </c>
      <c r="AE88" s="34">
        <v>0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54.305067152315509</v>
      </c>
      <c r="AL88" s="34" t="s">
        <v>4</v>
      </c>
      <c r="AM88" s="15"/>
    </row>
    <row r="89" spans="1:39">
      <c r="A89" s="3" t="s">
        <v>456</v>
      </c>
      <c r="B89" s="8">
        <v>17.588335000000001</v>
      </c>
      <c r="C89" s="34" t="s">
        <v>4</v>
      </c>
      <c r="D89" s="9">
        <f t="shared" si="3"/>
        <v>-1.75526275</v>
      </c>
      <c r="E89" s="8">
        <v>33.886342999999997</v>
      </c>
      <c r="F89" s="34" t="s">
        <v>4</v>
      </c>
      <c r="G89" s="9">
        <f t="shared" si="4"/>
        <v>30.875356124999996</v>
      </c>
      <c r="H89" s="8">
        <v>81.115103000000005</v>
      </c>
      <c r="I89" s="34">
        <v>81.115103000000005</v>
      </c>
      <c r="J89" s="9">
        <f t="shared" si="2"/>
        <v>80.631883000000002</v>
      </c>
      <c r="K89" s="34">
        <v>23.629494000000001</v>
      </c>
      <c r="L89" s="34" t="s">
        <v>4</v>
      </c>
      <c r="M89" s="34">
        <v>28.983665999999999</v>
      </c>
      <c r="N89" s="34" t="s">
        <v>4</v>
      </c>
      <c r="O89" s="34">
        <v>0</v>
      </c>
      <c r="P89" s="34" t="s">
        <v>4</v>
      </c>
      <c r="Q89" s="34">
        <v>0</v>
      </c>
      <c r="R89" s="34" t="s">
        <v>4</v>
      </c>
      <c r="S89" s="34">
        <v>0</v>
      </c>
      <c r="T89" s="34" t="s">
        <v>4</v>
      </c>
      <c r="U89" s="34">
        <v>0</v>
      </c>
      <c r="V89" s="34" t="s">
        <v>4</v>
      </c>
      <c r="W89" s="34">
        <v>63.918553000000003</v>
      </c>
      <c r="X89" s="34" t="s">
        <v>4</v>
      </c>
      <c r="Y89" s="34">
        <v>7.0977800000000002</v>
      </c>
      <c r="Z89" s="34" t="s">
        <v>4</v>
      </c>
      <c r="AA89" s="34">
        <v>28.983665999999999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63.918553000000003</v>
      </c>
      <c r="AL89" s="34" t="s">
        <v>4</v>
      </c>
      <c r="AM89" s="15"/>
    </row>
    <row r="90" spans="1:39">
      <c r="A90" s="3" t="s">
        <v>457</v>
      </c>
      <c r="B90" s="8">
        <v>-15.551213000000001</v>
      </c>
      <c r="C90" s="34" t="s">
        <v>4</v>
      </c>
      <c r="D90" s="9">
        <f t="shared" si="3"/>
        <v>1.018561</v>
      </c>
      <c r="E90" s="8">
        <v>11.485194999999999</v>
      </c>
      <c r="F90" s="34" t="s">
        <v>4</v>
      </c>
      <c r="G90" s="9">
        <f t="shared" si="4"/>
        <v>22.685768999999997</v>
      </c>
      <c r="H90" s="8">
        <v>83.208078</v>
      </c>
      <c r="I90" s="34">
        <v>83.208078</v>
      </c>
      <c r="J90" s="9">
        <f t="shared" si="2"/>
        <v>82.161590500000003</v>
      </c>
      <c r="K90" s="34">
        <v>84.352793000000005</v>
      </c>
      <c r="L90" s="34" t="s">
        <v>4</v>
      </c>
      <c r="M90" s="34">
        <v>5.2763689999999999</v>
      </c>
      <c r="N90" s="34" t="s">
        <v>4</v>
      </c>
      <c r="O90" s="34">
        <v>0</v>
      </c>
      <c r="P90" s="34" t="s">
        <v>4</v>
      </c>
      <c r="Q90" s="34">
        <v>0</v>
      </c>
      <c r="R90" s="34" t="s">
        <v>4</v>
      </c>
      <c r="S90" s="34">
        <v>10.708627</v>
      </c>
      <c r="T90" s="34" t="s">
        <v>4</v>
      </c>
      <c r="U90" s="34">
        <v>0</v>
      </c>
      <c r="V90" s="34" t="s">
        <v>4</v>
      </c>
      <c r="W90" s="34">
        <v>10.370837999999999</v>
      </c>
      <c r="X90" s="34" t="s">
        <v>4</v>
      </c>
      <c r="Y90" s="34">
        <v>84.352793000000005</v>
      </c>
      <c r="Z90" s="34" t="s">
        <v>4</v>
      </c>
      <c r="AA90" s="34">
        <v>5.2763689999999999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10.370837999999999</v>
      </c>
      <c r="AL90" s="34" t="s">
        <v>4</v>
      </c>
      <c r="AM90" s="15"/>
    </row>
    <row r="91" spans="1:39">
      <c r="A91" s="3" t="s">
        <v>458</v>
      </c>
      <c r="B91" s="8">
        <v>11.177312000000001</v>
      </c>
      <c r="C91" s="34" t="s">
        <v>4</v>
      </c>
      <c r="D91" s="9">
        <f t="shared" si="3"/>
        <v>-2.1869505</v>
      </c>
      <c r="E91" s="8">
        <v>8.6090119999999999</v>
      </c>
      <c r="F91" s="34" t="s">
        <v>4</v>
      </c>
      <c r="G91" s="9">
        <f t="shared" si="4"/>
        <v>10.047103499999999</v>
      </c>
      <c r="H91" s="8">
        <v>83.418085000000005</v>
      </c>
      <c r="I91" s="34">
        <v>83.418085000000005</v>
      </c>
      <c r="J91" s="9">
        <f t="shared" si="2"/>
        <v>83.31308150000001</v>
      </c>
      <c r="K91" s="34">
        <v>60.030746000000001</v>
      </c>
      <c r="L91" s="34" t="s">
        <v>4</v>
      </c>
      <c r="M91" s="34">
        <v>36.359191000000003</v>
      </c>
      <c r="N91" s="34" t="s">
        <v>4</v>
      </c>
      <c r="O91" s="34">
        <v>0</v>
      </c>
      <c r="P91" s="34" t="s">
        <v>4</v>
      </c>
      <c r="Q91" s="34">
        <v>0</v>
      </c>
      <c r="R91" s="34" t="s">
        <v>4</v>
      </c>
      <c r="S91" s="34">
        <v>8.2246170000000003</v>
      </c>
      <c r="T91" s="34" t="s">
        <v>4</v>
      </c>
      <c r="U91" s="34">
        <v>8.2246170000000003</v>
      </c>
      <c r="V91" s="34" t="s">
        <v>4</v>
      </c>
      <c r="W91" s="34">
        <v>51.083146999999997</v>
      </c>
      <c r="X91" s="34" t="s">
        <v>4</v>
      </c>
      <c r="Y91" s="34">
        <v>51.806128999999999</v>
      </c>
      <c r="Z91" s="34" t="s">
        <v>4</v>
      </c>
      <c r="AA91" s="34">
        <v>28.134574000000001</v>
      </c>
      <c r="AB91" s="34" t="s">
        <v>4</v>
      </c>
      <c r="AC91" s="34">
        <v>0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20.059297000000001</v>
      </c>
      <c r="AL91" s="34" t="s">
        <v>4</v>
      </c>
      <c r="AM91" s="15"/>
    </row>
    <row r="92" spans="1:39">
      <c r="A92" s="3">
        <v>44652</v>
      </c>
      <c r="B92" s="8">
        <v>-0.48935200000000001</v>
      </c>
      <c r="C92" s="34" t="s">
        <v>4</v>
      </c>
      <c r="D92" s="9">
        <f t="shared" si="3"/>
        <v>5.3439800000000002</v>
      </c>
      <c r="E92" s="8">
        <v>5.5513830000000004</v>
      </c>
      <c r="F92" s="34" t="s">
        <v>4</v>
      </c>
      <c r="G92" s="9">
        <f t="shared" si="4"/>
        <v>7.0801975000000006</v>
      </c>
      <c r="H92" s="8">
        <v>83.250579999999999</v>
      </c>
      <c r="I92" s="34">
        <v>83.250579999999999</v>
      </c>
      <c r="J92" s="9">
        <f t="shared" si="2"/>
        <v>83.334332500000002</v>
      </c>
      <c r="K92" s="34">
        <v>57.308000999999997</v>
      </c>
      <c r="L92" s="34" t="s">
        <v>4</v>
      </c>
      <c r="M92" s="34">
        <v>48.124758</v>
      </c>
      <c r="N92" s="34" t="s">
        <v>4</v>
      </c>
      <c r="O92" s="34">
        <v>11.157209999999999</v>
      </c>
      <c r="P92" s="34" t="s">
        <v>4</v>
      </c>
      <c r="Q92" s="34">
        <v>0</v>
      </c>
      <c r="R92" s="34" t="s">
        <v>4</v>
      </c>
      <c r="S92" s="34">
        <v>0</v>
      </c>
      <c r="T92" s="34" t="s">
        <v>4</v>
      </c>
      <c r="U92" s="34">
        <v>20.850961999999999</v>
      </c>
      <c r="V92" s="34" t="s">
        <v>4</v>
      </c>
      <c r="W92" s="34">
        <v>26.575412</v>
      </c>
      <c r="X92" s="34" t="s">
        <v>4</v>
      </c>
      <c r="Y92" s="34">
        <v>57.308000999999997</v>
      </c>
      <c r="Z92" s="34" t="s">
        <v>4</v>
      </c>
      <c r="AA92" s="34">
        <v>36.967548999999998</v>
      </c>
      <c r="AB92" s="34" t="s">
        <v>4</v>
      </c>
      <c r="AC92" s="34">
        <v>0</v>
      </c>
      <c r="AD92" s="34" t="s">
        <v>4</v>
      </c>
      <c r="AE92" s="34">
        <v>0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5.72445</v>
      </c>
      <c r="AL92" s="34" t="s">
        <v>4</v>
      </c>
      <c r="AM92" s="15"/>
    </row>
    <row r="93" spans="1:39">
      <c r="A93" s="3">
        <v>44743</v>
      </c>
      <c r="B93" s="8">
        <v>-1.7249890000000001</v>
      </c>
      <c r="C93" s="34" t="s">
        <v>4</v>
      </c>
      <c r="D93" s="9">
        <f t="shared" ref="D93" si="5">AVERAGE(B92:B93)</f>
        <v>-1.1071705000000001</v>
      </c>
      <c r="E93" s="8">
        <v>3.1168900000000002</v>
      </c>
      <c r="F93" s="34" t="s">
        <v>4</v>
      </c>
      <c r="G93" s="9">
        <f t="shared" ref="G93" si="6">AVERAGE(E92:E93)</f>
        <v>4.3341365000000005</v>
      </c>
      <c r="H93" s="8">
        <v>85.055255000000002</v>
      </c>
      <c r="I93" s="34">
        <v>85.055255000000002</v>
      </c>
      <c r="J93" s="9">
        <f t="shared" ref="J93" si="7">AVERAGE(H92:H93)</f>
        <v>84.152917500000001</v>
      </c>
      <c r="K93" s="34">
        <v>74.810062000000002</v>
      </c>
      <c r="L93" s="34" t="s">
        <v>4</v>
      </c>
      <c r="M93" s="34">
        <v>41.365499</v>
      </c>
      <c r="N93" s="34" t="s">
        <v>4</v>
      </c>
      <c r="O93" s="34">
        <v>16.175560999999998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30.229422</v>
      </c>
      <c r="V93" s="34" t="s">
        <v>4</v>
      </c>
      <c r="W93" s="34">
        <v>30.229422</v>
      </c>
      <c r="X93" s="34" t="s">
        <v>4</v>
      </c>
      <c r="Y93" s="34">
        <v>74.810062000000002</v>
      </c>
      <c r="Z93" s="34" t="s">
        <v>4</v>
      </c>
      <c r="AA93" s="34">
        <v>25.189938000000001</v>
      </c>
      <c r="AB93" s="34" t="s">
        <v>4</v>
      </c>
      <c r="AC93" s="34">
        <v>0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0</v>
      </c>
      <c r="AJ93" s="34" t="s">
        <v>4</v>
      </c>
      <c r="AK93" s="34">
        <v>0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3"/>
  <sheetViews>
    <sheetView showGridLines="0" zoomScaleNormal="100" workbookViewId="0">
      <pane xSplit="1" ySplit="7" topLeftCell="K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715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716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4">
        <v>-13.571744691000001</v>
      </c>
      <c r="D8" s="9" t="s">
        <v>4</v>
      </c>
      <c r="E8" s="8">
        <v>16.445668300000001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37.750764482759266</v>
      </c>
      <c r="Z8" s="34" t="s">
        <v>4</v>
      </c>
      <c r="AA8" s="34">
        <v>22.652240404834355</v>
      </c>
      <c r="AB8" s="34" t="s">
        <v>4</v>
      </c>
      <c r="AC8" s="34">
        <v>0.50818210673111874</v>
      </c>
      <c r="AD8" s="34" t="s">
        <v>4</v>
      </c>
      <c r="AE8" s="34">
        <v>7.37914905464506</v>
      </c>
      <c r="AF8" s="34" t="s">
        <v>4</v>
      </c>
      <c r="AG8" s="34" t="s">
        <v>4</v>
      </c>
      <c r="AH8" s="34" t="s">
        <v>4</v>
      </c>
      <c r="AI8" s="34">
        <v>2.6912614963949313</v>
      </c>
      <c r="AJ8" s="34" t="s">
        <v>4</v>
      </c>
      <c r="AK8" s="34">
        <v>29.018402454635268</v>
      </c>
      <c r="AL8" s="34" t="s">
        <v>4</v>
      </c>
      <c r="AM8" s="15"/>
    </row>
    <row r="9" spans="1:39">
      <c r="A9" s="3">
        <v>37073</v>
      </c>
      <c r="B9" s="8">
        <v>15.078719349999995</v>
      </c>
      <c r="C9" s="34">
        <v>5.1714006859999948</v>
      </c>
      <c r="D9" s="9">
        <f>AVERAGE(C8:C9)</f>
        <v>-4.2001720025000031</v>
      </c>
      <c r="E9" s="8">
        <v>14.285417499999999</v>
      </c>
      <c r="F9" s="34" t="s">
        <v>4</v>
      </c>
      <c r="G9" s="9">
        <f>AVERAGE(E8:E9)</f>
        <v>15.365542900000001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20.090711142407283</v>
      </c>
      <c r="Z9" s="34" t="s">
        <v>4</v>
      </c>
      <c r="AA9" s="34">
        <v>19.26589738367964</v>
      </c>
      <c r="AB9" s="34" t="s">
        <v>4</v>
      </c>
      <c r="AC9" s="34">
        <v>0</v>
      </c>
      <c r="AD9" s="34" t="s">
        <v>4</v>
      </c>
      <c r="AE9" s="34">
        <v>6.4841433651859042</v>
      </c>
      <c r="AF9" s="34" t="s">
        <v>4</v>
      </c>
      <c r="AG9" s="34" t="s">
        <v>4</v>
      </c>
      <c r="AH9" s="34" t="s">
        <v>4</v>
      </c>
      <c r="AI9" s="34">
        <v>1.3661405403477951</v>
      </c>
      <c r="AJ9" s="34" t="s">
        <v>4</v>
      </c>
      <c r="AK9" s="34">
        <v>52.793107568379369</v>
      </c>
      <c r="AL9" s="34" t="s">
        <v>4</v>
      </c>
      <c r="AM9" s="15"/>
    </row>
    <row r="10" spans="1:39">
      <c r="A10" s="3">
        <v>37165</v>
      </c>
      <c r="B10" s="8">
        <v>-10.361538850000004</v>
      </c>
      <c r="C10" s="34">
        <v>4.8137664819999966</v>
      </c>
      <c r="D10" s="9">
        <f>AVERAGE(C9:C10)</f>
        <v>4.9925835839999957</v>
      </c>
      <c r="E10" s="8">
        <v>20.629284700000007</v>
      </c>
      <c r="F10" s="34" t="s">
        <v>4</v>
      </c>
      <c r="G10" s="9">
        <f t="shared" ref="G10:G73" si="0">AVERAGE(E9:E10)</f>
        <v>17.457351100000004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23.066093027224767</v>
      </c>
      <c r="Z10" s="34" t="s">
        <v>4</v>
      </c>
      <c r="AA10" s="34">
        <v>19.866763788553683</v>
      </c>
      <c r="AB10" s="34" t="s">
        <v>4</v>
      </c>
      <c r="AC10" s="34">
        <v>0</v>
      </c>
      <c r="AD10" s="34" t="s">
        <v>4</v>
      </c>
      <c r="AE10" s="34">
        <v>6.7319431551322655</v>
      </c>
      <c r="AF10" s="34" t="s">
        <v>4</v>
      </c>
      <c r="AG10" s="34" t="s">
        <v>4</v>
      </c>
      <c r="AH10" s="34" t="s">
        <v>4</v>
      </c>
      <c r="AI10" s="34">
        <v>27.91906173183407</v>
      </c>
      <c r="AJ10" s="34" t="s">
        <v>4</v>
      </c>
      <c r="AK10" s="34">
        <v>22.416138297255223</v>
      </c>
      <c r="AL10" s="34" t="s">
        <v>4</v>
      </c>
      <c r="AM10" s="15"/>
    </row>
    <row r="11" spans="1:39">
      <c r="A11" s="3">
        <v>37257</v>
      </c>
      <c r="B11" s="8">
        <v>17.484388949999996</v>
      </c>
      <c r="C11" s="34">
        <v>-0.79617056600000424</v>
      </c>
      <c r="D11" s="9">
        <f t="shared" ref="D11:D74" si="1">AVERAGE(C10:C11)</f>
        <v>2.0087979579999962</v>
      </c>
      <c r="E11" s="8">
        <v>31.602152300000007</v>
      </c>
      <c r="F11" s="34" t="s">
        <v>4</v>
      </c>
      <c r="G11" s="9">
        <f t="shared" si="0"/>
        <v>26.115718500000007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36.857238430916325</v>
      </c>
      <c r="Z11" s="34" t="s">
        <v>4</v>
      </c>
      <c r="AA11" s="34">
        <v>11.288008959455032</v>
      </c>
      <c r="AB11" s="34" t="s">
        <v>4</v>
      </c>
      <c r="AC11" s="34">
        <v>18.364197066096828</v>
      </c>
      <c r="AD11" s="34" t="s">
        <v>4</v>
      </c>
      <c r="AE11" s="34">
        <v>7.3791490247481386</v>
      </c>
      <c r="AF11" s="34" t="s">
        <v>4</v>
      </c>
      <c r="AG11" s="34" t="s">
        <v>4</v>
      </c>
      <c r="AH11" s="34" t="s">
        <v>4</v>
      </c>
      <c r="AI11" s="34">
        <v>3.5966080921507397</v>
      </c>
      <c r="AJ11" s="34" t="s">
        <v>4</v>
      </c>
      <c r="AK11" s="34">
        <v>22.514798426632922</v>
      </c>
      <c r="AL11" s="34" t="s">
        <v>4</v>
      </c>
      <c r="AM11" s="15"/>
    </row>
    <row r="12" spans="1:39">
      <c r="A12" s="3">
        <v>37347</v>
      </c>
      <c r="B12" s="8">
        <v>-9.6293574500000059</v>
      </c>
      <c r="C12" s="34">
        <v>3.2360505939999946</v>
      </c>
      <c r="D12" s="9">
        <f t="shared" si="1"/>
        <v>1.2199400139999952</v>
      </c>
      <c r="E12" s="8">
        <v>36.734182100000005</v>
      </c>
      <c r="F12" s="34" t="s">
        <v>4</v>
      </c>
      <c r="G12" s="9">
        <f t="shared" si="0"/>
        <v>34.168167200000006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23.848210376867989</v>
      </c>
      <c r="Z12" s="34" t="s">
        <v>4</v>
      </c>
      <c r="AA12" s="34">
        <v>19.444512604028656</v>
      </c>
      <c r="AB12" s="34" t="s">
        <v>4</v>
      </c>
      <c r="AC12" s="34">
        <v>0</v>
      </c>
      <c r="AD12" s="34" t="s">
        <v>4</v>
      </c>
      <c r="AE12" s="34">
        <v>13.827968085678947</v>
      </c>
      <c r="AF12" s="34" t="s">
        <v>4</v>
      </c>
      <c r="AG12" s="34" t="s">
        <v>4</v>
      </c>
      <c r="AH12" s="34" t="s">
        <v>4</v>
      </c>
      <c r="AI12" s="34">
        <v>1.3661405403477951</v>
      </c>
      <c r="AJ12" s="34" t="s">
        <v>4</v>
      </c>
      <c r="AK12" s="34">
        <v>41.513168393076612</v>
      </c>
      <c r="AL12" s="34" t="s">
        <v>4</v>
      </c>
      <c r="AM12" s="15"/>
    </row>
    <row r="13" spans="1:39">
      <c r="A13" s="3">
        <v>37438</v>
      </c>
      <c r="B13" s="8">
        <v>12.954709949999996</v>
      </c>
      <c r="C13" s="34">
        <v>3.1218575009999956</v>
      </c>
      <c r="D13" s="9">
        <f t="shared" si="1"/>
        <v>3.1789540474999951</v>
      </c>
      <c r="E13" s="8">
        <v>25.546997900000001</v>
      </c>
      <c r="F13" s="34" t="s">
        <v>4</v>
      </c>
      <c r="G13" s="9">
        <f t="shared" si="0"/>
        <v>31.140590000000003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51.34911727065473</v>
      </c>
      <c r="Z13" s="34" t="s">
        <v>4</v>
      </c>
      <c r="AA13" s="34">
        <v>7.0315417910913194</v>
      </c>
      <c r="AB13" s="34" t="s">
        <v>4</v>
      </c>
      <c r="AC13" s="34">
        <v>0</v>
      </c>
      <c r="AD13" s="34" t="s">
        <v>4</v>
      </c>
      <c r="AE13" s="34">
        <v>6.7008691838093153</v>
      </c>
      <c r="AF13" s="34" t="s">
        <v>4</v>
      </c>
      <c r="AG13" s="34" t="s">
        <v>4</v>
      </c>
      <c r="AH13" s="34" t="s">
        <v>4</v>
      </c>
      <c r="AI13" s="34">
        <v>1.3923479104276044</v>
      </c>
      <c r="AJ13" s="34" t="s">
        <v>4</v>
      </c>
      <c r="AK13" s="34">
        <v>33.526123844017036</v>
      </c>
      <c r="AL13" s="34" t="s">
        <v>4</v>
      </c>
      <c r="AM13" s="15"/>
    </row>
    <row r="14" spans="1:39">
      <c r="A14" s="3">
        <v>37530</v>
      </c>
      <c r="B14" s="8">
        <v>-25.629440049999999</v>
      </c>
      <c r="C14" s="34">
        <v>-10.565999659999999</v>
      </c>
      <c r="D14" s="9">
        <f t="shared" si="1"/>
        <v>-3.7220710795000018</v>
      </c>
      <c r="E14" s="8">
        <v>30.581459500000001</v>
      </c>
      <c r="F14" s="34" t="s">
        <v>4</v>
      </c>
      <c r="G14" s="9">
        <f t="shared" si="0"/>
        <v>28.064228700000001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42.057928395365863</v>
      </c>
      <c r="Z14" s="34" t="s">
        <v>4</v>
      </c>
      <c r="AA14" s="34">
        <v>7.5572976648463737</v>
      </c>
      <c r="AB14" s="34" t="s">
        <v>4</v>
      </c>
      <c r="AC14" s="34">
        <v>3.613386726922823</v>
      </c>
      <c r="AD14" s="34" t="s">
        <v>4</v>
      </c>
      <c r="AE14" s="34">
        <v>24.707084922942194</v>
      </c>
      <c r="AF14" s="34" t="s">
        <v>4</v>
      </c>
      <c r="AG14" s="34" t="s">
        <v>4</v>
      </c>
      <c r="AH14" s="34" t="s">
        <v>4</v>
      </c>
      <c r="AI14" s="34">
        <v>1.8246929753375731</v>
      </c>
      <c r="AJ14" s="34" t="s">
        <v>4</v>
      </c>
      <c r="AK14" s="34">
        <v>20.239609314585167</v>
      </c>
      <c r="AL14" s="34" t="s">
        <v>4</v>
      </c>
      <c r="AM14" s="15"/>
    </row>
    <row r="15" spans="1:39">
      <c r="A15" s="3">
        <v>37622</v>
      </c>
      <c r="B15" s="8">
        <v>9.6996987499999978</v>
      </c>
      <c r="C15" s="34">
        <v>-7.7572738510000026</v>
      </c>
      <c r="D15" s="9">
        <f t="shared" si="1"/>
        <v>-9.1616367555000018</v>
      </c>
      <c r="E15" s="8">
        <v>37.848791100000007</v>
      </c>
      <c r="F15" s="34" t="s">
        <v>4</v>
      </c>
      <c r="G15" s="9">
        <f t="shared" si="0"/>
        <v>34.215125300000004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29.521232216347602</v>
      </c>
      <c r="Z15" s="34" t="s">
        <v>4</v>
      </c>
      <c r="AA15" s="34">
        <v>6.9197586478947608</v>
      </c>
      <c r="AB15" s="34" t="s">
        <v>4</v>
      </c>
      <c r="AC15" s="34">
        <v>0</v>
      </c>
      <c r="AD15" s="34" t="s">
        <v>4</v>
      </c>
      <c r="AE15" s="34">
        <v>14.207360308844581</v>
      </c>
      <c r="AF15" s="34" t="s">
        <v>4</v>
      </c>
      <c r="AG15" s="34" t="s">
        <v>4</v>
      </c>
      <c r="AH15" s="34" t="s">
        <v>4</v>
      </c>
      <c r="AI15" s="34">
        <v>2.7769630148934668</v>
      </c>
      <c r="AJ15" s="34" t="s">
        <v>4</v>
      </c>
      <c r="AK15" s="34">
        <v>46.574685812019588</v>
      </c>
      <c r="AL15" s="34" t="s">
        <v>4</v>
      </c>
      <c r="AM15" s="15"/>
    </row>
    <row r="16" spans="1:39">
      <c r="A16" s="3">
        <v>37712</v>
      </c>
      <c r="B16" s="8">
        <v>-36.578539649999996</v>
      </c>
      <c r="C16" s="34">
        <v>-24.897905328999997</v>
      </c>
      <c r="D16" s="9">
        <f t="shared" si="1"/>
        <v>-16.327589589999999</v>
      </c>
      <c r="E16" s="8">
        <v>40.618132700000011</v>
      </c>
      <c r="F16" s="34" t="s">
        <v>4</v>
      </c>
      <c r="G16" s="9">
        <f t="shared" si="0"/>
        <v>39.233461900000009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46.356784904416493</v>
      </c>
      <c r="Z16" s="34" t="s">
        <v>4</v>
      </c>
      <c r="AA16" s="34">
        <v>7.6601916727949986</v>
      </c>
      <c r="AB16" s="34" t="s">
        <v>4</v>
      </c>
      <c r="AC16" s="34">
        <v>14.91797555488683</v>
      </c>
      <c r="AD16" s="34" t="s">
        <v>4</v>
      </c>
      <c r="AE16" s="34">
        <v>7.3361313878174297</v>
      </c>
      <c r="AF16" s="34" t="s">
        <v>4</v>
      </c>
      <c r="AG16" s="34" t="s">
        <v>4</v>
      </c>
      <c r="AH16" s="34" t="s">
        <v>4</v>
      </c>
      <c r="AI16" s="34">
        <v>1.515330491883607</v>
      </c>
      <c r="AJ16" s="34" t="s">
        <v>4</v>
      </c>
      <c r="AK16" s="34">
        <v>22.213585988200641</v>
      </c>
      <c r="AL16" s="34" t="s">
        <v>4</v>
      </c>
      <c r="AM16" s="15"/>
    </row>
    <row r="17" spans="1:39">
      <c r="A17" s="3">
        <v>37803</v>
      </c>
      <c r="B17" s="8">
        <v>-19.057054850000007</v>
      </c>
      <c r="C17" s="34">
        <v>-28.038921628000008</v>
      </c>
      <c r="D17" s="9">
        <f t="shared" si="1"/>
        <v>-26.468413478500004</v>
      </c>
      <c r="E17" s="8">
        <v>28.3255117</v>
      </c>
      <c r="F17" s="34" t="s">
        <v>4</v>
      </c>
      <c r="G17" s="9">
        <f t="shared" si="0"/>
        <v>34.471822200000005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15.411542076340456</v>
      </c>
      <c r="Z17" s="34" t="s">
        <v>4</v>
      </c>
      <c r="AA17" s="34">
        <v>10.810211898591819</v>
      </c>
      <c r="AB17" s="34" t="s">
        <v>4</v>
      </c>
      <c r="AC17" s="34">
        <v>25.712057493144318</v>
      </c>
      <c r="AD17" s="34" t="s">
        <v>4</v>
      </c>
      <c r="AE17" s="34">
        <v>13.758812405663198</v>
      </c>
      <c r="AF17" s="34" t="s">
        <v>4</v>
      </c>
      <c r="AG17" s="34" t="s">
        <v>4</v>
      </c>
      <c r="AH17" s="34" t="s">
        <v>4</v>
      </c>
      <c r="AI17" s="34">
        <v>1.5153304918836068</v>
      </c>
      <c r="AJ17" s="34" t="s">
        <v>4</v>
      </c>
      <c r="AK17" s="34">
        <v>32.792045634376599</v>
      </c>
      <c r="AL17" s="34" t="s">
        <v>4</v>
      </c>
      <c r="AM17" s="15"/>
    </row>
    <row r="18" spans="1:39">
      <c r="A18" s="3">
        <v>37895</v>
      </c>
      <c r="B18" s="8">
        <v>-24.514487250000002</v>
      </c>
      <c r="C18" s="34">
        <v>-10.309162121000002</v>
      </c>
      <c r="D18" s="9">
        <f t="shared" si="1"/>
        <v>-19.174041874500006</v>
      </c>
      <c r="E18" s="8">
        <v>34.974234700000004</v>
      </c>
      <c r="F18" s="34" t="s">
        <v>4</v>
      </c>
      <c r="G18" s="9">
        <f t="shared" si="0"/>
        <v>31.649873200000002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22.056326463092081</v>
      </c>
      <c r="Z18" s="34" t="s">
        <v>4</v>
      </c>
      <c r="AA18" s="34">
        <v>9.4960687691147907</v>
      </c>
      <c r="AB18" s="34" t="s">
        <v>4</v>
      </c>
      <c r="AC18" s="34">
        <v>7.7332334064378543</v>
      </c>
      <c r="AD18" s="34" t="s">
        <v>4</v>
      </c>
      <c r="AE18" s="34">
        <v>13.685735940945637</v>
      </c>
      <c r="AF18" s="34" t="s">
        <v>4</v>
      </c>
      <c r="AG18" s="34" t="s">
        <v>4</v>
      </c>
      <c r="AH18" s="34" t="s">
        <v>4</v>
      </c>
      <c r="AI18" s="34">
        <v>1.515330491883607</v>
      </c>
      <c r="AJ18" s="34" t="s">
        <v>4</v>
      </c>
      <c r="AK18" s="34">
        <v>45.513304928526033</v>
      </c>
      <c r="AL18" s="34" t="s">
        <v>4</v>
      </c>
      <c r="AM18" s="15"/>
    </row>
    <row r="19" spans="1:39">
      <c r="A19" s="3">
        <v>37987</v>
      </c>
      <c r="B19" s="8">
        <v>17.782940949999997</v>
      </c>
      <c r="C19" s="34">
        <v>1.362861824999996</v>
      </c>
      <c r="D19" s="9">
        <f t="shared" si="1"/>
        <v>-4.4731501480000029</v>
      </c>
      <c r="E19" s="8">
        <v>16.985947900000006</v>
      </c>
      <c r="F19" s="34" t="s">
        <v>4</v>
      </c>
      <c r="G19" s="9">
        <f t="shared" si="0"/>
        <v>25.980091300000005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17.816116596469815</v>
      </c>
      <c r="Z19" s="34" t="s">
        <v>4</v>
      </c>
      <c r="AA19" s="34">
        <v>9.4674872280257389</v>
      </c>
      <c r="AB19" s="34" t="s">
        <v>4</v>
      </c>
      <c r="AC19" s="34">
        <v>40.184533093721093</v>
      </c>
      <c r="AD19" s="34" t="s">
        <v>4</v>
      </c>
      <c r="AE19" s="34">
        <v>7.1268742866071468</v>
      </c>
      <c r="AF19" s="34" t="s">
        <v>4</v>
      </c>
      <c r="AG19" s="34" t="s">
        <v>4</v>
      </c>
      <c r="AH19" s="34" t="s">
        <v>4</v>
      </c>
      <c r="AI19" s="34">
        <v>1.5153304918836068</v>
      </c>
      <c r="AJ19" s="34" t="s">
        <v>4</v>
      </c>
      <c r="AK19" s="34">
        <v>23.889658303292599</v>
      </c>
      <c r="AL19" s="34" t="s">
        <v>4</v>
      </c>
      <c r="AM19" s="15"/>
    </row>
    <row r="20" spans="1:39">
      <c r="A20" s="3">
        <v>38078</v>
      </c>
      <c r="B20" s="8">
        <v>11.702351149999997</v>
      </c>
      <c r="C20" s="34">
        <v>22.666564918999995</v>
      </c>
      <c r="D20" s="9">
        <f t="shared" si="1"/>
        <v>12.014713371999996</v>
      </c>
      <c r="E20" s="8">
        <v>42.157845099999996</v>
      </c>
      <c r="F20" s="34" t="s">
        <v>4</v>
      </c>
      <c r="G20" s="9">
        <f t="shared" si="0"/>
        <v>29.571896500000001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27.027850294752998</v>
      </c>
      <c r="Z20" s="34" t="s">
        <v>4</v>
      </c>
      <c r="AA20" s="34">
        <v>8.3773110457591695</v>
      </c>
      <c r="AB20" s="34" t="s">
        <v>4</v>
      </c>
      <c r="AC20" s="34">
        <v>0</v>
      </c>
      <c r="AD20" s="34" t="s">
        <v>4</v>
      </c>
      <c r="AE20" s="34">
        <v>6.6308616557175544</v>
      </c>
      <c r="AF20" s="34" t="s">
        <v>4</v>
      </c>
      <c r="AG20" s="34" t="s">
        <v>4</v>
      </c>
      <c r="AH20" s="34" t="s">
        <v>4</v>
      </c>
      <c r="AI20" s="34">
        <v>4.8976464694169941</v>
      </c>
      <c r="AJ20" s="34" t="s">
        <v>4</v>
      </c>
      <c r="AK20" s="34">
        <v>53.066330534353291</v>
      </c>
      <c r="AL20" s="34" t="s">
        <v>4</v>
      </c>
      <c r="AM20" s="15"/>
    </row>
    <row r="21" spans="1:39">
      <c r="A21" s="3">
        <v>38169</v>
      </c>
      <c r="B21" s="8">
        <v>-15.755302649999999</v>
      </c>
      <c r="C21" s="34">
        <v>-23.752871207999998</v>
      </c>
      <c r="D21" s="9">
        <f t="shared" si="1"/>
        <v>-0.54315314450000152</v>
      </c>
      <c r="E21" s="8">
        <v>20.6819135</v>
      </c>
      <c r="F21" s="34" t="s">
        <v>4</v>
      </c>
      <c r="G21" s="9">
        <f t="shared" si="0"/>
        <v>31.419879299999998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14.826289226703118</v>
      </c>
      <c r="Z21" s="34" t="s">
        <v>4</v>
      </c>
      <c r="AA21" s="34">
        <v>13.103031130363766</v>
      </c>
      <c r="AB21" s="34" t="s">
        <v>4</v>
      </c>
      <c r="AC21" s="34">
        <v>4.4069494869231844</v>
      </c>
      <c r="AD21" s="34" t="s">
        <v>4</v>
      </c>
      <c r="AE21" s="34">
        <v>7.3361313878174288</v>
      </c>
      <c r="AF21" s="34" t="s">
        <v>4</v>
      </c>
      <c r="AG21" s="34" t="s">
        <v>4</v>
      </c>
      <c r="AH21" s="34" t="s">
        <v>4</v>
      </c>
      <c r="AI21" s="34">
        <v>1.515330491883607</v>
      </c>
      <c r="AJ21" s="34" t="s">
        <v>4</v>
      </c>
      <c r="AK21" s="34">
        <v>58.812268276308899</v>
      </c>
      <c r="AL21" s="34" t="s">
        <v>4</v>
      </c>
      <c r="AM21" s="15"/>
    </row>
    <row r="22" spans="1:39">
      <c r="A22" s="3">
        <v>38261</v>
      </c>
      <c r="B22" s="8">
        <v>-1.9250664500000036</v>
      </c>
      <c r="C22" s="34">
        <v>10.401288237999996</v>
      </c>
      <c r="D22" s="9">
        <f t="shared" si="1"/>
        <v>-6.6757914850000013</v>
      </c>
      <c r="E22" s="8">
        <v>44.203088299999997</v>
      </c>
      <c r="F22" s="34" t="s">
        <v>4</v>
      </c>
      <c r="G22" s="9">
        <f t="shared" si="0"/>
        <v>32.442500899999999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36.771196484839408</v>
      </c>
      <c r="Z22" s="34" t="s">
        <v>4</v>
      </c>
      <c r="AA22" s="34">
        <v>7.6676979861958063</v>
      </c>
      <c r="AB22" s="34" t="s">
        <v>4</v>
      </c>
      <c r="AC22" s="34">
        <v>14.733429906701373</v>
      </c>
      <c r="AD22" s="34" t="s">
        <v>4</v>
      </c>
      <c r="AE22" s="34">
        <v>7.3791490247481404</v>
      </c>
      <c r="AF22" s="34" t="s">
        <v>4</v>
      </c>
      <c r="AG22" s="34" t="s">
        <v>4</v>
      </c>
      <c r="AH22" s="34" t="s">
        <v>4</v>
      </c>
      <c r="AI22" s="34">
        <v>5.0420893200228774</v>
      </c>
      <c r="AJ22" s="34" t="s">
        <v>4</v>
      </c>
      <c r="AK22" s="34">
        <v>28.40643727749238</v>
      </c>
      <c r="AL22" s="34" t="s">
        <v>4</v>
      </c>
      <c r="AM22" s="15"/>
    </row>
    <row r="23" spans="1:39">
      <c r="A23" s="3">
        <v>38353</v>
      </c>
      <c r="B23" s="8">
        <v>-2.6025588500000039</v>
      </c>
      <c r="C23" s="34">
        <v>-17.602686240000004</v>
      </c>
      <c r="D23" s="9">
        <f t="shared" si="1"/>
        <v>-3.6006990010000042</v>
      </c>
      <c r="E23" s="8">
        <v>33.976208899999996</v>
      </c>
      <c r="F23" s="34" t="s">
        <v>4</v>
      </c>
      <c r="G23" s="9">
        <f t="shared" si="0"/>
        <v>39.089648599999997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48.542444117493154</v>
      </c>
      <c r="Z23" s="34" t="s">
        <v>4</v>
      </c>
      <c r="AA23" s="34">
        <v>11.987431913564157</v>
      </c>
      <c r="AB23" s="34" t="s">
        <v>4</v>
      </c>
      <c r="AC23" s="34">
        <v>1.2299059104042851</v>
      </c>
      <c r="AD23" s="34" t="s">
        <v>4</v>
      </c>
      <c r="AE23" s="34">
        <v>7.3791490247481422</v>
      </c>
      <c r="AF23" s="34" t="s">
        <v>4</v>
      </c>
      <c r="AG23" s="34" t="s">
        <v>4</v>
      </c>
      <c r="AH23" s="34" t="s">
        <v>4</v>
      </c>
      <c r="AI23" s="34">
        <v>5.2076230058032342</v>
      </c>
      <c r="AJ23" s="34" t="s">
        <v>4</v>
      </c>
      <c r="AK23" s="34">
        <v>25.65344602798703</v>
      </c>
      <c r="AL23" s="34" t="s">
        <v>4</v>
      </c>
      <c r="AM23" s="15"/>
    </row>
    <row r="24" spans="1:39">
      <c r="A24" s="3">
        <v>38443</v>
      </c>
      <c r="B24" s="8">
        <v>-14.132675250000004</v>
      </c>
      <c r="C24" s="34">
        <v>-3.4575985430000031</v>
      </c>
      <c r="D24" s="9">
        <f t="shared" si="1"/>
        <v>-10.530142391500004</v>
      </c>
      <c r="E24" s="8">
        <v>23.211667300000002</v>
      </c>
      <c r="F24" s="34" t="s">
        <v>4</v>
      </c>
      <c r="G24" s="9">
        <f t="shared" si="0"/>
        <v>28.593938099999999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9.016040624196993</v>
      </c>
      <c r="Z24" s="34" t="s">
        <v>4</v>
      </c>
      <c r="AA24" s="34">
        <v>7.6652719086909817</v>
      </c>
      <c r="AB24" s="34" t="s">
        <v>4</v>
      </c>
      <c r="AC24" s="34">
        <v>33.306073989650528</v>
      </c>
      <c r="AD24" s="34" t="s">
        <v>4</v>
      </c>
      <c r="AE24" s="34">
        <v>7.3652455123718674</v>
      </c>
      <c r="AF24" s="34" t="s">
        <v>4</v>
      </c>
      <c r="AG24" s="34" t="s">
        <v>4</v>
      </c>
      <c r="AH24" s="34" t="s">
        <v>4</v>
      </c>
      <c r="AI24" s="34">
        <v>1.515330491883607</v>
      </c>
      <c r="AJ24" s="34" t="s">
        <v>4</v>
      </c>
      <c r="AK24" s="34">
        <v>41.132037473206026</v>
      </c>
      <c r="AL24" s="34" t="s">
        <v>4</v>
      </c>
      <c r="AM24" s="15"/>
    </row>
    <row r="25" spans="1:39">
      <c r="A25" s="3">
        <v>38534</v>
      </c>
      <c r="B25" s="8">
        <v>8.9290767499999983</v>
      </c>
      <c r="C25" s="34">
        <v>2.0325725179999985</v>
      </c>
      <c r="D25" s="9">
        <f t="shared" si="1"/>
        <v>-0.71251301250000232</v>
      </c>
      <c r="E25" s="8">
        <v>34.816650700000004</v>
      </c>
      <c r="F25" s="34" t="s">
        <v>4</v>
      </c>
      <c r="G25" s="9">
        <f t="shared" si="0"/>
        <v>29.014159000000003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22.989229263250369</v>
      </c>
      <c r="Z25" s="34" t="s">
        <v>4</v>
      </c>
      <c r="AA25" s="34">
        <v>11.221979219283615</v>
      </c>
      <c r="AB25" s="34" t="s">
        <v>4</v>
      </c>
      <c r="AC25" s="34">
        <v>0</v>
      </c>
      <c r="AD25" s="34" t="s">
        <v>4</v>
      </c>
      <c r="AE25" s="34">
        <v>11.569023163469796</v>
      </c>
      <c r="AF25" s="34" t="s">
        <v>4</v>
      </c>
      <c r="AG25" s="34" t="s">
        <v>4</v>
      </c>
      <c r="AH25" s="34" t="s">
        <v>4</v>
      </c>
      <c r="AI25" s="34">
        <v>15.453621259145587</v>
      </c>
      <c r="AJ25" s="34" t="s">
        <v>4</v>
      </c>
      <c r="AK25" s="34">
        <v>38.766147094850638</v>
      </c>
      <c r="AL25" s="34" t="s">
        <v>4</v>
      </c>
      <c r="AM25" s="15"/>
    </row>
    <row r="26" spans="1:39">
      <c r="A26" s="3">
        <v>38626</v>
      </c>
      <c r="B26" s="8">
        <v>-17.004322850000001</v>
      </c>
      <c r="C26" s="34">
        <v>-7.1140996760000004</v>
      </c>
      <c r="D26" s="9">
        <f t="shared" si="1"/>
        <v>-2.5407635790000009</v>
      </c>
      <c r="E26" s="8">
        <v>31.600080499999997</v>
      </c>
      <c r="F26" s="34" t="s">
        <v>4</v>
      </c>
      <c r="G26" s="9">
        <f t="shared" si="0"/>
        <v>33.2083656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3.5856012092839458</v>
      </c>
      <c r="Z26" s="34" t="s">
        <v>4</v>
      </c>
      <c r="AA26" s="34">
        <v>7.6676979861958054</v>
      </c>
      <c r="AB26" s="34" t="s">
        <v>4</v>
      </c>
      <c r="AC26" s="34">
        <v>25.049982834386213</v>
      </c>
      <c r="AD26" s="34" t="s">
        <v>4</v>
      </c>
      <c r="AE26" s="34">
        <v>7.379149024748143</v>
      </c>
      <c r="AF26" s="34" t="s">
        <v>4</v>
      </c>
      <c r="AG26" s="34" t="s">
        <v>4</v>
      </c>
      <c r="AH26" s="34" t="s">
        <v>4</v>
      </c>
      <c r="AI26" s="34">
        <v>15.686623988862515</v>
      </c>
      <c r="AJ26" s="34" t="s">
        <v>4</v>
      </c>
      <c r="AK26" s="34">
        <v>40.630944956523379</v>
      </c>
      <c r="AL26" s="34" t="s">
        <v>4</v>
      </c>
      <c r="AM26" s="15"/>
    </row>
    <row r="27" spans="1:39">
      <c r="A27" s="3">
        <v>38718</v>
      </c>
      <c r="B27" s="8">
        <v>14.020505349999995</v>
      </c>
      <c r="C27" s="34">
        <v>0.1847885229999946</v>
      </c>
      <c r="D27" s="9">
        <f t="shared" si="1"/>
        <v>-3.4646555765000029</v>
      </c>
      <c r="E27" s="8">
        <v>24.417453700000003</v>
      </c>
      <c r="F27" s="34" t="s">
        <v>4</v>
      </c>
      <c r="G27" s="9">
        <f t="shared" si="0"/>
        <v>28.0087671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29.352380875244133</v>
      </c>
      <c r="Z27" s="34" t="s">
        <v>4</v>
      </c>
      <c r="AA27" s="34">
        <v>7.6676979861958081</v>
      </c>
      <c r="AB27" s="34" t="s">
        <v>4</v>
      </c>
      <c r="AC27" s="34">
        <v>11.32153382784173</v>
      </c>
      <c r="AD27" s="34" t="s">
        <v>4</v>
      </c>
      <c r="AE27" s="34">
        <v>7.3791490247481413</v>
      </c>
      <c r="AF27" s="34" t="s">
        <v>4</v>
      </c>
      <c r="AG27" s="34" t="s">
        <v>4</v>
      </c>
      <c r="AH27" s="34" t="s">
        <v>4</v>
      </c>
      <c r="AI27" s="34">
        <v>3.533063537239328</v>
      </c>
      <c r="AJ27" s="34" t="s">
        <v>4</v>
      </c>
      <c r="AK27" s="34">
        <v>40.746174748730859</v>
      </c>
      <c r="AL27" s="34" t="s">
        <v>4</v>
      </c>
      <c r="AM27" s="15"/>
    </row>
    <row r="28" spans="1:39">
      <c r="A28" s="3">
        <v>38808</v>
      </c>
      <c r="B28" s="8">
        <v>-6.8328748500000041</v>
      </c>
      <c r="C28" s="34">
        <v>4.3613942209999967</v>
      </c>
      <c r="D28" s="9">
        <f t="shared" si="1"/>
        <v>2.2730913719999957</v>
      </c>
      <c r="E28" s="8">
        <v>15.139405700000003</v>
      </c>
      <c r="F28" s="34" t="s">
        <v>4</v>
      </c>
      <c r="G28" s="9">
        <f t="shared" si="0"/>
        <v>19.778429700000004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46.544533271923612</v>
      </c>
      <c r="Z28" s="34" t="s">
        <v>4</v>
      </c>
      <c r="AA28" s="34">
        <v>6.908983532653326</v>
      </c>
      <c r="AB28" s="34" t="s">
        <v>4</v>
      </c>
      <c r="AC28" s="34">
        <v>0</v>
      </c>
      <c r="AD28" s="34" t="s">
        <v>4</v>
      </c>
      <c r="AE28" s="34">
        <v>6.6308616557175526</v>
      </c>
      <c r="AF28" s="34" t="s">
        <v>4</v>
      </c>
      <c r="AG28" s="34" t="s">
        <v>4</v>
      </c>
      <c r="AH28" s="34" t="s">
        <v>4</v>
      </c>
      <c r="AI28" s="34">
        <v>20.714503394389435</v>
      </c>
      <c r="AJ28" s="34" t="s">
        <v>4</v>
      </c>
      <c r="AK28" s="34">
        <v>19.20111814531608</v>
      </c>
      <c r="AL28" s="34" t="s">
        <v>4</v>
      </c>
      <c r="AM28" s="15"/>
    </row>
    <row r="29" spans="1:39">
      <c r="A29" s="3">
        <v>38899</v>
      </c>
      <c r="B29" s="8">
        <v>-1.6416236500000041</v>
      </c>
      <c r="C29" s="34">
        <v>-7.7642823550000042</v>
      </c>
      <c r="D29" s="9">
        <f t="shared" si="1"/>
        <v>-1.7014440670000037</v>
      </c>
      <c r="E29" s="8">
        <v>16.857190699999997</v>
      </c>
      <c r="F29" s="34" t="s">
        <v>4</v>
      </c>
      <c r="G29" s="9">
        <f t="shared" si="0"/>
        <v>15.998298200000001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42.22386913014126</v>
      </c>
      <c r="Z29" s="34" t="s">
        <v>4</v>
      </c>
      <c r="AA29" s="34">
        <v>6.9129269600227072</v>
      </c>
      <c r="AB29" s="34" t="s">
        <v>4</v>
      </c>
      <c r="AC29" s="34">
        <v>0</v>
      </c>
      <c r="AD29" s="34" t="s">
        <v>4</v>
      </c>
      <c r="AE29" s="34">
        <v>6.6534608888937719</v>
      </c>
      <c r="AF29" s="34" t="s">
        <v>4</v>
      </c>
      <c r="AG29" s="34" t="s">
        <v>4</v>
      </c>
      <c r="AH29" s="34" t="s">
        <v>4</v>
      </c>
      <c r="AI29" s="34">
        <v>16.983404113734444</v>
      </c>
      <c r="AJ29" s="34" t="s">
        <v>4</v>
      </c>
      <c r="AK29" s="34">
        <v>27.226338907207825</v>
      </c>
      <c r="AL29" s="34" t="s">
        <v>4</v>
      </c>
      <c r="AM29" s="15"/>
    </row>
    <row r="30" spans="1:39">
      <c r="A30" s="3">
        <v>38991</v>
      </c>
      <c r="B30" s="8">
        <v>-10.100190050000004</v>
      </c>
      <c r="C30" s="34">
        <v>-2.2602239060000038</v>
      </c>
      <c r="D30" s="9">
        <f t="shared" si="1"/>
        <v>-5.012253130500004</v>
      </c>
      <c r="E30" s="8">
        <v>22.336175099999998</v>
      </c>
      <c r="F30" s="34" t="s">
        <v>4</v>
      </c>
      <c r="G30" s="9">
        <f t="shared" si="0"/>
        <v>19.596682899999998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33.932697815534901</v>
      </c>
      <c r="Z30" s="34" t="s">
        <v>4</v>
      </c>
      <c r="AA30" s="34">
        <v>7.6676979861958054</v>
      </c>
      <c r="AB30" s="34" t="s">
        <v>4</v>
      </c>
      <c r="AC30" s="34">
        <v>3.5430144728652788</v>
      </c>
      <c r="AD30" s="34" t="s">
        <v>4</v>
      </c>
      <c r="AE30" s="34">
        <v>7.379149024748143</v>
      </c>
      <c r="AF30" s="34" t="s">
        <v>4</v>
      </c>
      <c r="AG30" s="34" t="s">
        <v>4</v>
      </c>
      <c r="AH30" s="34" t="s">
        <v>4</v>
      </c>
      <c r="AI30" s="34">
        <v>22.068926652888507</v>
      </c>
      <c r="AJ30" s="34" t="s">
        <v>4</v>
      </c>
      <c r="AK30" s="34">
        <v>25.408514047767362</v>
      </c>
      <c r="AL30" s="34" t="s">
        <v>4</v>
      </c>
      <c r="AM30" s="15"/>
    </row>
    <row r="31" spans="1:39">
      <c r="A31" s="3">
        <v>39083</v>
      </c>
      <c r="B31" s="8">
        <v>9.7867085499999984</v>
      </c>
      <c r="C31" s="34">
        <v>-3.7016210060000017</v>
      </c>
      <c r="D31" s="9">
        <f t="shared" si="1"/>
        <v>-2.9809224560000027</v>
      </c>
      <c r="E31" s="8">
        <v>9.3935954999999947</v>
      </c>
      <c r="F31" s="34" t="s">
        <v>4</v>
      </c>
      <c r="G31" s="9">
        <f t="shared" si="0"/>
        <v>15.864885299999997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33.379263867239594</v>
      </c>
      <c r="Z31" s="34" t="s">
        <v>4</v>
      </c>
      <c r="AA31" s="34">
        <v>6.9089835326533251</v>
      </c>
      <c r="AB31" s="34" t="s">
        <v>4</v>
      </c>
      <c r="AC31" s="34">
        <v>0</v>
      </c>
      <c r="AD31" s="34" t="s">
        <v>4</v>
      </c>
      <c r="AE31" s="34">
        <v>6.6308616557175526</v>
      </c>
      <c r="AF31" s="34" t="s">
        <v>4</v>
      </c>
      <c r="AG31" s="34" t="s">
        <v>4</v>
      </c>
      <c r="AH31" s="34" t="s">
        <v>4</v>
      </c>
      <c r="AI31" s="34">
        <v>33.879772799073443</v>
      </c>
      <c r="AJ31" s="34" t="s">
        <v>4</v>
      </c>
      <c r="AK31" s="34">
        <v>19.201118145316077</v>
      </c>
      <c r="AL31" s="34" t="s">
        <v>4</v>
      </c>
      <c r="AM31" s="15"/>
    </row>
    <row r="32" spans="1:39">
      <c r="A32" s="3">
        <v>39173</v>
      </c>
      <c r="B32" s="8">
        <v>-33.114395049999999</v>
      </c>
      <c r="C32" s="34">
        <v>-21.168002316999999</v>
      </c>
      <c r="D32" s="9">
        <f t="shared" si="1"/>
        <v>-12.4348116615</v>
      </c>
      <c r="E32" s="8">
        <v>9.9510084999999986</v>
      </c>
      <c r="F32" s="34" t="s">
        <v>4</v>
      </c>
      <c r="G32" s="9">
        <f t="shared" si="0"/>
        <v>9.6723019999999966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15.803879849602307</v>
      </c>
      <c r="Z32" s="34" t="s">
        <v>4</v>
      </c>
      <c r="AA32" s="34">
        <v>7.6676979861958063</v>
      </c>
      <c r="AB32" s="34" t="s">
        <v>4</v>
      </c>
      <c r="AC32" s="34">
        <v>23.043522733642021</v>
      </c>
      <c r="AD32" s="34" t="s">
        <v>4</v>
      </c>
      <c r="AE32" s="34">
        <v>7.3791490247481413</v>
      </c>
      <c r="AF32" s="34" t="s">
        <v>4</v>
      </c>
      <c r="AG32" s="34" t="s">
        <v>4</v>
      </c>
      <c r="AH32" s="34" t="s">
        <v>4</v>
      </c>
      <c r="AI32" s="34">
        <v>24.765743741821968</v>
      </c>
      <c r="AJ32" s="34" t="s">
        <v>4</v>
      </c>
      <c r="AK32" s="34">
        <v>21.340006663989747</v>
      </c>
      <c r="AL32" s="34" t="s">
        <v>4</v>
      </c>
      <c r="AM32" s="15"/>
    </row>
    <row r="33" spans="1:39">
      <c r="A33" s="3">
        <v>39264</v>
      </c>
      <c r="B33" s="8">
        <v>20.230049749999992</v>
      </c>
      <c r="C33" s="34">
        <v>14.950427925999993</v>
      </c>
      <c r="D33" s="9">
        <f t="shared" si="1"/>
        <v>-3.1087871955000033</v>
      </c>
      <c r="E33" s="8">
        <v>7.0966758999999993</v>
      </c>
      <c r="F33" s="34" t="s">
        <v>4</v>
      </c>
      <c r="G33" s="9">
        <f t="shared" si="0"/>
        <v>8.5238421999999989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60.739631720110744</v>
      </c>
      <c r="Z33" s="34" t="s">
        <v>4</v>
      </c>
      <c r="AA33" s="34">
        <v>6.908983532653326</v>
      </c>
      <c r="AB33" s="34" t="s">
        <v>4</v>
      </c>
      <c r="AC33" s="34">
        <v>0</v>
      </c>
      <c r="AD33" s="34" t="s">
        <v>4</v>
      </c>
      <c r="AE33" s="34">
        <v>6.6308616557175544</v>
      </c>
      <c r="AF33" s="34" t="s">
        <v>4</v>
      </c>
      <c r="AG33" s="34" t="s">
        <v>4</v>
      </c>
      <c r="AH33" s="34" t="s">
        <v>4</v>
      </c>
      <c r="AI33" s="34">
        <v>6.51940494620231</v>
      </c>
      <c r="AJ33" s="34" t="s">
        <v>4</v>
      </c>
      <c r="AK33" s="34">
        <v>19.20111814531608</v>
      </c>
      <c r="AL33" s="34" t="s">
        <v>4</v>
      </c>
      <c r="AM33" s="15"/>
    </row>
    <row r="34" spans="1:39">
      <c r="A34" s="3">
        <v>39356</v>
      </c>
      <c r="B34" s="8">
        <v>11.081189149999995</v>
      </c>
      <c r="C34" s="34">
        <v>17.709686217999995</v>
      </c>
      <c r="D34" s="9">
        <f t="shared" si="1"/>
        <v>16.330057071999995</v>
      </c>
      <c r="E34" s="8">
        <v>6.3265524999999965</v>
      </c>
      <c r="F34" s="34" t="s">
        <v>4</v>
      </c>
      <c r="G34" s="9">
        <f t="shared" si="0"/>
        <v>6.7116141999999979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43.14692277683104</v>
      </c>
      <c r="Z34" s="34" t="s">
        <v>4</v>
      </c>
      <c r="AA34" s="34">
        <v>16.945711715958193</v>
      </c>
      <c r="AB34" s="34" t="s">
        <v>4</v>
      </c>
      <c r="AC34" s="34">
        <v>2.2535674326717987</v>
      </c>
      <c r="AD34" s="34" t="s">
        <v>4</v>
      </c>
      <c r="AE34" s="34">
        <v>12.808837015592509</v>
      </c>
      <c r="AF34" s="34" t="s">
        <v>4</v>
      </c>
      <c r="AG34" s="34" t="s">
        <v>4</v>
      </c>
      <c r="AH34" s="34" t="s">
        <v>4</v>
      </c>
      <c r="AI34" s="34">
        <v>1.515330491883607</v>
      </c>
      <c r="AJ34" s="34" t="s">
        <v>4</v>
      </c>
      <c r="AK34" s="34">
        <v>23.32963056706285</v>
      </c>
      <c r="AL34" s="34" t="s">
        <v>4</v>
      </c>
      <c r="AM34" s="15"/>
    </row>
    <row r="35" spans="1:39">
      <c r="A35" s="3">
        <v>39448</v>
      </c>
      <c r="B35" s="8">
        <v>-5.4366860500000032</v>
      </c>
      <c r="C35" s="34">
        <v>-19.762966327000004</v>
      </c>
      <c r="D35" s="9">
        <f t="shared" si="1"/>
        <v>-1.026640054500005</v>
      </c>
      <c r="E35" s="8">
        <v>10.555544099999997</v>
      </c>
      <c r="F35" s="34" t="s">
        <v>4</v>
      </c>
      <c r="G35" s="9">
        <f t="shared" si="0"/>
        <v>8.4410482999999967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1.556532698587878</v>
      </c>
      <c r="Z35" s="34" t="s">
        <v>4</v>
      </c>
      <c r="AA35" s="34">
        <v>13.141783922454216</v>
      </c>
      <c r="AB35" s="34" t="s">
        <v>4</v>
      </c>
      <c r="AC35" s="34">
        <v>5.0786907422817889</v>
      </c>
      <c r="AD35" s="34" t="s">
        <v>4</v>
      </c>
      <c r="AE35" s="34">
        <v>7.076208704188363</v>
      </c>
      <c r="AF35" s="34" t="s">
        <v>4</v>
      </c>
      <c r="AG35" s="34" t="s">
        <v>4</v>
      </c>
      <c r="AH35" s="34" t="s">
        <v>4</v>
      </c>
      <c r="AI35" s="34">
        <v>51.935730061431506</v>
      </c>
      <c r="AJ35" s="34" t="s">
        <v>4</v>
      </c>
      <c r="AK35" s="34">
        <v>21.211053871056244</v>
      </c>
      <c r="AL35" s="34" t="s">
        <v>4</v>
      </c>
      <c r="AM35" s="15"/>
    </row>
    <row r="36" spans="1:39">
      <c r="A36" s="3">
        <v>39539</v>
      </c>
      <c r="B36" s="8">
        <v>-30.364383250000003</v>
      </c>
      <c r="C36" s="34">
        <v>-17.093297860000003</v>
      </c>
      <c r="D36" s="9">
        <f t="shared" si="1"/>
        <v>-18.428132093500004</v>
      </c>
      <c r="E36" s="8">
        <v>4.0973130999999974</v>
      </c>
      <c r="F36" s="34" t="s">
        <v>4</v>
      </c>
      <c r="G36" s="9">
        <f t="shared" si="0"/>
        <v>7.3264285999999972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10.119482573728536</v>
      </c>
      <c r="Z36" s="34" t="s">
        <v>4</v>
      </c>
      <c r="AA36" s="34">
        <v>7.6740660878724984</v>
      </c>
      <c r="AB36" s="34" t="s">
        <v>4</v>
      </c>
      <c r="AC36" s="34">
        <v>0</v>
      </c>
      <c r="AD36" s="34" t="s">
        <v>4</v>
      </c>
      <c r="AE36" s="34">
        <v>9.0411961107515442</v>
      </c>
      <c r="AF36" s="34" t="s">
        <v>4</v>
      </c>
      <c r="AG36" s="34" t="s">
        <v>4</v>
      </c>
      <c r="AH36" s="34" t="s">
        <v>4</v>
      </c>
      <c r="AI36" s="34">
        <v>51.721129741754993</v>
      </c>
      <c r="AJ36" s="34" t="s">
        <v>4</v>
      </c>
      <c r="AK36" s="34">
        <v>21.444125485892439</v>
      </c>
      <c r="AL36" s="34" t="s">
        <v>4</v>
      </c>
      <c r="AM36" s="15"/>
    </row>
    <row r="37" spans="1:39">
      <c r="A37" s="3">
        <v>39630</v>
      </c>
      <c r="B37" s="8">
        <v>-8.1734284500000012</v>
      </c>
      <c r="C37" s="34">
        <v>-13.130670290000001</v>
      </c>
      <c r="D37" s="9">
        <f t="shared" si="1"/>
        <v>-15.111984075000002</v>
      </c>
      <c r="E37" s="8">
        <v>8.2257195000000021</v>
      </c>
      <c r="F37" s="34" t="s">
        <v>4</v>
      </c>
      <c r="G37" s="9">
        <f t="shared" si="0"/>
        <v>6.1615162999999997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42.393500840734241</v>
      </c>
      <c r="Z37" s="34" t="s">
        <v>4</v>
      </c>
      <c r="AA37" s="34">
        <v>9.4494664122899543</v>
      </c>
      <c r="AB37" s="34" t="s">
        <v>4</v>
      </c>
      <c r="AC37" s="34">
        <v>0</v>
      </c>
      <c r="AD37" s="34" t="s">
        <v>4</v>
      </c>
      <c r="AE37" s="34">
        <v>6.6308616870674122</v>
      </c>
      <c r="AF37" s="34" t="s">
        <v>4</v>
      </c>
      <c r="AG37" s="34" t="s">
        <v>4</v>
      </c>
      <c r="AH37" s="34" t="s">
        <v>4</v>
      </c>
      <c r="AI37" s="34">
        <v>10.536261133539927</v>
      </c>
      <c r="AJ37" s="34" t="s">
        <v>4</v>
      </c>
      <c r="AK37" s="34">
        <v>30.989909926368458</v>
      </c>
      <c r="AL37" s="34" t="s">
        <v>4</v>
      </c>
      <c r="AM37" s="15"/>
    </row>
    <row r="38" spans="1:39">
      <c r="A38" s="3">
        <v>39722</v>
      </c>
      <c r="B38" s="8">
        <v>-11.121146050000002</v>
      </c>
      <c r="C38" s="34">
        <v>-5.0326557360000015</v>
      </c>
      <c r="D38" s="9">
        <f t="shared" si="1"/>
        <v>-9.0816630130000018</v>
      </c>
      <c r="E38" s="8">
        <v>4.2992510999999958</v>
      </c>
      <c r="F38" s="34" t="s">
        <v>4</v>
      </c>
      <c r="G38" s="9">
        <f t="shared" si="0"/>
        <v>6.2624852999999989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1.5466290787749395</v>
      </c>
      <c r="Z38" s="34" t="s">
        <v>4</v>
      </c>
      <c r="AA38" s="34">
        <v>23.637313056073598</v>
      </c>
      <c r="AB38" s="34" t="s">
        <v>4</v>
      </c>
      <c r="AC38" s="34">
        <v>2.5436294146888576</v>
      </c>
      <c r="AD38" s="34" t="s">
        <v>4</v>
      </c>
      <c r="AE38" s="34">
        <v>7.3151512473961073</v>
      </c>
      <c r="AF38" s="34" t="s">
        <v>4</v>
      </c>
      <c r="AG38" s="34" t="s">
        <v>4</v>
      </c>
      <c r="AH38" s="34" t="s">
        <v>4</v>
      </c>
      <c r="AI38" s="34">
        <v>43.644512512399523</v>
      </c>
      <c r="AJ38" s="34" t="s">
        <v>4</v>
      </c>
      <c r="AK38" s="34">
        <v>21.312764690666974</v>
      </c>
      <c r="AL38" s="34" t="s">
        <v>4</v>
      </c>
      <c r="AM38" s="15"/>
    </row>
    <row r="39" spans="1:39">
      <c r="A39" s="3">
        <v>39814</v>
      </c>
      <c r="B39" s="8">
        <v>13.08282374999999</v>
      </c>
      <c r="C39" s="34">
        <v>-2.0437559920000101</v>
      </c>
      <c r="D39" s="9">
        <f t="shared" si="1"/>
        <v>-3.5382058640000058</v>
      </c>
      <c r="E39" s="8">
        <v>6.4134189000000017</v>
      </c>
      <c r="F39" s="34" t="s">
        <v>4</v>
      </c>
      <c r="G39" s="9">
        <f t="shared" si="0"/>
        <v>5.3563349999999987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10.719394912471941</v>
      </c>
      <c r="Z39" s="34" t="s">
        <v>4</v>
      </c>
      <c r="AA39" s="34">
        <v>6.7339263315837883</v>
      </c>
      <c r="AB39" s="34" t="s">
        <v>4</v>
      </c>
      <c r="AC39" s="34">
        <v>0</v>
      </c>
      <c r="AD39" s="34" t="s">
        <v>4</v>
      </c>
      <c r="AE39" s="34">
        <v>36.3024937712715</v>
      </c>
      <c r="AF39" s="34" t="s">
        <v>4</v>
      </c>
      <c r="AG39" s="34" t="s">
        <v>4</v>
      </c>
      <c r="AH39" s="34" t="s">
        <v>4</v>
      </c>
      <c r="AI39" s="34">
        <v>23.810480183334757</v>
      </c>
      <c r="AJ39" s="34" t="s">
        <v>4</v>
      </c>
      <c r="AK39" s="34">
        <v>22.433704801338013</v>
      </c>
      <c r="AL39" s="34" t="s">
        <v>4</v>
      </c>
      <c r="AM39" s="15"/>
    </row>
    <row r="40" spans="1:39">
      <c r="A40" s="3">
        <v>39904</v>
      </c>
      <c r="B40" s="8">
        <v>-21.323835050000007</v>
      </c>
      <c r="C40" s="34">
        <v>-7.0097150380000066</v>
      </c>
      <c r="D40" s="9">
        <f t="shared" si="1"/>
        <v>-4.5267355150000084</v>
      </c>
      <c r="E40" s="8">
        <v>12.6545367</v>
      </c>
      <c r="F40" s="34" t="s">
        <v>4</v>
      </c>
      <c r="G40" s="9">
        <f t="shared" si="0"/>
        <v>9.5339778000000006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22.26069387884548</v>
      </c>
      <c r="Z40" s="34" t="s">
        <v>4</v>
      </c>
      <c r="AA40" s="34">
        <v>10.258346123634421</v>
      </c>
      <c r="AB40" s="34" t="s">
        <v>4</v>
      </c>
      <c r="AC40" s="34">
        <v>0</v>
      </c>
      <c r="AD40" s="34" t="s">
        <v>4</v>
      </c>
      <c r="AE40" s="34">
        <v>24.210902590025704</v>
      </c>
      <c r="AF40" s="34" t="s">
        <v>4</v>
      </c>
      <c r="AG40" s="34" t="s">
        <v>4</v>
      </c>
      <c r="AH40" s="34" t="s">
        <v>4</v>
      </c>
      <c r="AI40" s="34">
        <v>1.4328080640732053</v>
      </c>
      <c r="AJ40" s="34" t="s">
        <v>4</v>
      </c>
      <c r="AK40" s="34">
        <v>41.837249343421192</v>
      </c>
      <c r="AL40" s="34" t="s">
        <v>4</v>
      </c>
      <c r="AM40" s="15"/>
    </row>
    <row r="41" spans="1:39">
      <c r="A41" s="3">
        <v>39995</v>
      </c>
      <c r="B41" s="8">
        <v>-16.700173749999998</v>
      </c>
      <c r="C41" s="34">
        <v>-22.075175307999999</v>
      </c>
      <c r="D41" s="9">
        <f t="shared" si="1"/>
        <v>-14.542445173000003</v>
      </c>
      <c r="E41" s="8">
        <v>15.650379499999998</v>
      </c>
      <c r="F41" s="34" t="s">
        <v>4</v>
      </c>
      <c r="G41" s="9">
        <f t="shared" si="0"/>
        <v>14.152458099999999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41.554936464013977</v>
      </c>
      <c r="Z41" s="34" t="s">
        <v>4</v>
      </c>
      <c r="AA41" s="34">
        <v>7.612494329342141</v>
      </c>
      <c r="AB41" s="34" t="s">
        <v>4</v>
      </c>
      <c r="AC41" s="34">
        <v>0</v>
      </c>
      <c r="AD41" s="34" t="s">
        <v>4</v>
      </c>
      <c r="AE41" s="34">
        <v>10.47331879129549</v>
      </c>
      <c r="AF41" s="34" t="s">
        <v>4</v>
      </c>
      <c r="AG41" s="34" t="s">
        <v>4</v>
      </c>
      <c r="AH41" s="34" t="s">
        <v>4</v>
      </c>
      <c r="AI41" s="34">
        <v>5.2883248007498205</v>
      </c>
      <c r="AJ41" s="34" t="s">
        <v>4</v>
      </c>
      <c r="AK41" s="34">
        <v>35.070925614598572</v>
      </c>
      <c r="AL41" s="34" t="s">
        <v>4</v>
      </c>
      <c r="AM41" s="15"/>
    </row>
    <row r="42" spans="1:39">
      <c r="A42" s="3">
        <v>40087</v>
      </c>
      <c r="B42" s="8">
        <v>-26.167477750000003</v>
      </c>
      <c r="C42" s="34">
        <v>-19.728629059000003</v>
      </c>
      <c r="D42" s="9">
        <f t="shared" si="1"/>
        <v>-20.901902183499999</v>
      </c>
      <c r="E42" s="8">
        <v>13.805866499999999</v>
      </c>
      <c r="F42" s="34" t="s">
        <v>4</v>
      </c>
      <c r="G42" s="9">
        <f t="shared" si="0"/>
        <v>14.728122999999998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61.605925724181219</v>
      </c>
      <c r="Z42" s="34" t="s">
        <v>4</v>
      </c>
      <c r="AA42" s="34">
        <v>7.2222511430128646</v>
      </c>
      <c r="AB42" s="34" t="s">
        <v>4</v>
      </c>
      <c r="AC42" s="34">
        <v>0</v>
      </c>
      <c r="AD42" s="34" t="s">
        <v>4</v>
      </c>
      <c r="AE42" s="34">
        <v>6.3815808394595139</v>
      </c>
      <c r="AF42" s="34" t="s">
        <v>4</v>
      </c>
      <c r="AG42" s="34" t="s">
        <v>4</v>
      </c>
      <c r="AH42" s="34" t="s">
        <v>4</v>
      </c>
      <c r="AI42" s="34">
        <v>1.4232788468861559</v>
      </c>
      <c r="AJ42" s="34" t="s">
        <v>4</v>
      </c>
      <c r="AK42" s="34">
        <v>23.36696344646024</v>
      </c>
      <c r="AL42" s="34" t="s">
        <v>4</v>
      </c>
      <c r="AM42" s="15"/>
    </row>
    <row r="43" spans="1:39">
      <c r="A43" s="3">
        <v>40179</v>
      </c>
      <c r="B43" s="8">
        <v>4.0846182499999992</v>
      </c>
      <c r="C43" s="34">
        <v>-11.489247819999999</v>
      </c>
      <c r="D43" s="9">
        <f t="shared" si="1"/>
        <v>-15.608938439500001</v>
      </c>
      <c r="E43" s="8">
        <v>13.576719499999998</v>
      </c>
      <c r="F43" s="34" t="s">
        <v>4</v>
      </c>
      <c r="G43" s="9">
        <f t="shared" si="0"/>
        <v>13.691292999999998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49.749836381926457</v>
      </c>
      <c r="Z43" s="34" t="s">
        <v>4</v>
      </c>
      <c r="AA43" s="34">
        <v>7.3939972231697864</v>
      </c>
      <c r="AB43" s="34" t="s">
        <v>4</v>
      </c>
      <c r="AC43" s="34">
        <v>0</v>
      </c>
      <c r="AD43" s="34" t="s">
        <v>4</v>
      </c>
      <c r="AE43" s="34">
        <v>14.062628134268554</v>
      </c>
      <c r="AF43" s="34" t="s">
        <v>4</v>
      </c>
      <c r="AG43" s="34" t="s">
        <v>4</v>
      </c>
      <c r="AH43" s="34" t="s">
        <v>4</v>
      </c>
      <c r="AI43" s="34">
        <v>3.5361267634689773</v>
      </c>
      <c r="AJ43" s="34" t="s">
        <v>4</v>
      </c>
      <c r="AK43" s="34">
        <v>25.25741149716622</v>
      </c>
      <c r="AL43" s="34" t="s">
        <v>4</v>
      </c>
      <c r="AM43" s="15"/>
    </row>
    <row r="44" spans="1:39">
      <c r="A44" s="3">
        <v>40269</v>
      </c>
      <c r="B44" s="8">
        <v>-28.435596750000002</v>
      </c>
      <c r="C44" s="34">
        <v>-13.492779587000001</v>
      </c>
      <c r="D44" s="9">
        <f t="shared" si="1"/>
        <v>-12.4910137035</v>
      </c>
      <c r="E44" s="8">
        <v>12.707988499999997</v>
      </c>
      <c r="F44" s="34" t="s">
        <v>4</v>
      </c>
      <c r="G44" s="9">
        <f t="shared" si="0"/>
        <v>13.142353999999997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35.631852710240949</v>
      </c>
      <c r="Z44" s="34" t="s">
        <v>4</v>
      </c>
      <c r="AA44" s="34">
        <v>7.5334945706817438</v>
      </c>
      <c r="AB44" s="34" t="s">
        <v>4</v>
      </c>
      <c r="AC44" s="34">
        <v>0</v>
      </c>
      <c r="AD44" s="34" t="s">
        <v>4</v>
      </c>
      <c r="AE44" s="34">
        <v>17.771159732012165</v>
      </c>
      <c r="AF44" s="34" t="s">
        <v>4</v>
      </c>
      <c r="AG44" s="34" t="s">
        <v>4</v>
      </c>
      <c r="AH44" s="34" t="s">
        <v>4</v>
      </c>
      <c r="AI44" s="34">
        <v>1.5625942299645879</v>
      </c>
      <c r="AJ44" s="34" t="s">
        <v>4</v>
      </c>
      <c r="AK44" s="34">
        <v>37.500898757100536</v>
      </c>
      <c r="AL44" s="34" t="s">
        <v>4</v>
      </c>
      <c r="AM44" s="15"/>
    </row>
    <row r="45" spans="1:39">
      <c r="A45" s="3">
        <v>40360</v>
      </c>
      <c r="B45" s="8">
        <v>-11.115097750000002</v>
      </c>
      <c r="C45" s="34">
        <v>-17.665932560000002</v>
      </c>
      <c r="D45" s="9">
        <f t="shared" si="1"/>
        <v>-15.579356073500001</v>
      </c>
      <c r="E45" s="8">
        <v>13.930467499999997</v>
      </c>
      <c r="F45" s="34" t="s">
        <v>4</v>
      </c>
      <c r="G45" s="9">
        <f t="shared" si="0"/>
        <v>13.319227999999997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49.973361615302423</v>
      </c>
      <c r="Z45" s="34" t="s">
        <v>4</v>
      </c>
      <c r="AA45" s="34">
        <v>9.3703686984622507</v>
      </c>
      <c r="AB45" s="34" t="s">
        <v>4</v>
      </c>
      <c r="AC45" s="34">
        <v>0</v>
      </c>
      <c r="AD45" s="34" t="s">
        <v>4</v>
      </c>
      <c r="AE45" s="34">
        <v>5.9786527974963652</v>
      </c>
      <c r="AF45" s="34" t="s">
        <v>4</v>
      </c>
      <c r="AG45" s="34" t="s">
        <v>4</v>
      </c>
      <c r="AH45" s="34" t="s">
        <v>4</v>
      </c>
      <c r="AI45" s="34">
        <v>1.6260378284473747</v>
      </c>
      <c r="AJ45" s="34" t="s">
        <v>4</v>
      </c>
      <c r="AK45" s="34">
        <v>33.05157906029158</v>
      </c>
      <c r="AL45" s="34" t="s">
        <v>4</v>
      </c>
      <c r="AM45" s="15"/>
    </row>
    <row r="46" spans="1:39">
      <c r="A46" s="3">
        <v>40452</v>
      </c>
      <c r="B46" s="8">
        <v>-26.277069750000003</v>
      </c>
      <c r="C46" s="34">
        <v>-18.931798672000003</v>
      </c>
      <c r="D46" s="9">
        <f t="shared" si="1"/>
        <v>-18.298865616000001</v>
      </c>
      <c r="E46" s="8">
        <v>16.043777499999997</v>
      </c>
      <c r="F46" s="34" t="s">
        <v>4</v>
      </c>
      <c r="G46" s="9">
        <f t="shared" si="0"/>
        <v>14.987122499999998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39.176620813977578</v>
      </c>
      <c r="Z46" s="34" t="s">
        <v>4</v>
      </c>
      <c r="AA46" s="34">
        <v>6.848009439270732</v>
      </c>
      <c r="AB46" s="34" t="s">
        <v>4</v>
      </c>
      <c r="AC46" s="34">
        <v>0</v>
      </c>
      <c r="AD46" s="34" t="s">
        <v>4</v>
      </c>
      <c r="AE46" s="34">
        <v>12.493855128352672</v>
      </c>
      <c r="AF46" s="34" t="s">
        <v>4</v>
      </c>
      <c r="AG46" s="34" t="s">
        <v>4</v>
      </c>
      <c r="AH46" s="34" t="s">
        <v>4</v>
      </c>
      <c r="AI46" s="34">
        <v>9.9380000202779417</v>
      </c>
      <c r="AJ46" s="34" t="s">
        <v>4</v>
      </c>
      <c r="AK46" s="34">
        <v>31.543514598121074</v>
      </c>
      <c r="AL46" s="34" t="s">
        <v>4</v>
      </c>
      <c r="AM46" s="15"/>
    </row>
    <row r="47" spans="1:39">
      <c r="A47" s="3">
        <v>40544</v>
      </c>
      <c r="B47" s="8">
        <v>16.701417249999999</v>
      </c>
      <c r="C47" s="34">
        <v>1.296528207999998</v>
      </c>
      <c r="D47" s="9">
        <f t="shared" si="1"/>
        <v>-8.8176352320000024</v>
      </c>
      <c r="E47" s="8">
        <v>7.9937714999999994</v>
      </c>
      <c r="F47" s="34" t="s">
        <v>4</v>
      </c>
      <c r="G47" s="9">
        <f t="shared" si="0"/>
        <v>12.018774499999999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44.433078507332368</v>
      </c>
      <c r="Z47" s="34" t="s">
        <v>4</v>
      </c>
      <c r="AA47" s="34">
        <v>7.6015945778290686</v>
      </c>
      <c r="AB47" s="34" t="s">
        <v>4</v>
      </c>
      <c r="AC47" s="34">
        <v>0</v>
      </c>
      <c r="AD47" s="34" t="s">
        <v>4</v>
      </c>
      <c r="AE47" s="34">
        <v>9.0872960329672097</v>
      </c>
      <c r="AF47" s="34" t="s">
        <v>4</v>
      </c>
      <c r="AG47" s="34" t="s">
        <v>4</v>
      </c>
      <c r="AH47" s="34" t="s">
        <v>4</v>
      </c>
      <c r="AI47" s="34">
        <v>9.0699318087629184</v>
      </c>
      <c r="AJ47" s="34" t="s">
        <v>4</v>
      </c>
      <c r="AK47" s="34">
        <v>29.808099073108433</v>
      </c>
      <c r="AL47" s="34" t="s">
        <v>4</v>
      </c>
      <c r="AM47" s="15"/>
    </row>
    <row r="48" spans="1:39">
      <c r="A48" s="3">
        <v>40634</v>
      </c>
      <c r="B48" s="8">
        <v>-38.793443750000002</v>
      </c>
      <c r="C48" s="34">
        <v>-23.789023713000002</v>
      </c>
      <c r="D48" s="9">
        <f t="shared" si="1"/>
        <v>-11.246247752500002</v>
      </c>
      <c r="E48" s="8">
        <v>10.3675865</v>
      </c>
      <c r="F48" s="34" t="s">
        <v>4</v>
      </c>
      <c r="G48" s="9">
        <f t="shared" si="0"/>
        <v>9.1806789999999996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41.931338270483067</v>
      </c>
      <c r="Z48" s="34" t="s">
        <v>4</v>
      </c>
      <c r="AA48" s="34">
        <v>8.3691109935291141</v>
      </c>
      <c r="AB48" s="34" t="s">
        <v>4</v>
      </c>
      <c r="AC48" s="34">
        <v>0</v>
      </c>
      <c r="AD48" s="34" t="s">
        <v>4</v>
      </c>
      <c r="AE48" s="34">
        <v>8.2703970540145537</v>
      </c>
      <c r="AF48" s="34" t="s">
        <v>4</v>
      </c>
      <c r="AG48" s="34" t="s">
        <v>4</v>
      </c>
      <c r="AH48" s="34" t="s">
        <v>4</v>
      </c>
      <c r="AI48" s="34">
        <v>14.466089752619894</v>
      </c>
      <c r="AJ48" s="34" t="s">
        <v>4</v>
      </c>
      <c r="AK48" s="34">
        <v>26.963063929353375</v>
      </c>
      <c r="AL48" s="34" t="s">
        <v>4</v>
      </c>
      <c r="AM48" s="15"/>
    </row>
    <row r="49" spans="1:39">
      <c r="A49" s="3">
        <v>40725</v>
      </c>
      <c r="B49" s="8">
        <v>-13.267525749999999</v>
      </c>
      <c r="C49" s="34">
        <v>-21.051922611999998</v>
      </c>
      <c r="D49" s="9">
        <f t="shared" si="1"/>
        <v>-22.420473162500002</v>
      </c>
      <c r="E49" s="8">
        <v>21.504408499999997</v>
      </c>
      <c r="F49" s="34" t="s">
        <v>4</v>
      </c>
      <c r="G49" s="9">
        <f t="shared" si="0"/>
        <v>15.935997499999999</v>
      </c>
      <c r="H49" s="8">
        <v>90.049831749999996</v>
      </c>
      <c r="I49" s="34">
        <v>90.049831749999996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45.25317015122026</v>
      </c>
      <c r="Z49" s="34" t="s">
        <v>4</v>
      </c>
      <c r="AA49" s="34">
        <v>7.2333197945940704</v>
      </c>
      <c r="AB49" s="34" t="s">
        <v>4</v>
      </c>
      <c r="AC49" s="34">
        <v>0</v>
      </c>
      <c r="AD49" s="34" t="s">
        <v>4</v>
      </c>
      <c r="AE49" s="34">
        <v>13.276267473425438</v>
      </c>
      <c r="AF49" s="34" t="s">
        <v>4</v>
      </c>
      <c r="AG49" s="34" t="s">
        <v>4</v>
      </c>
      <c r="AH49" s="34" t="s">
        <v>4</v>
      </c>
      <c r="AI49" s="34">
        <v>7.4493572387530795</v>
      </c>
      <c r="AJ49" s="34" t="s">
        <v>4</v>
      </c>
      <c r="AK49" s="34">
        <v>26.787885342007151</v>
      </c>
      <c r="AL49" s="34" t="s">
        <v>4</v>
      </c>
      <c r="AM49" s="15"/>
    </row>
    <row r="50" spans="1:39">
      <c r="A50" s="3">
        <v>40817</v>
      </c>
      <c r="B50" s="8">
        <v>-35.777209749999997</v>
      </c>
      <c r="C50" s="34">
        <v>-27.604026084999997</v>
      </c>
      <c r="D50" s="9">
        <f t="shared" si="1"/>
        <v>-24.3279743485</v>
      </c>
      <c r="E50" s="8">
        <v>17.964260500000002</v>
      </c>
      <c r="F50" s="34" t="s">
        <v>4</v>
      </c>
      <c r="G50" s="9">
        <f t="shared" si="0"/>
        <v>19.734334499999999</v>
      </c>
      <c r="H50" s="8">
        <v>88.60448375</v>
      </c>
      <c r="I50" s="34">
        <v>88.60448375</v>
      </c>
      <c r="J50" s="9">
        <f>AVERAGE(H49:H50)</f>
        <v>89.327157749999998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55.514539492352498</v>
      </c>
      <c r="Z50" s="34" t="s">
        <v>4</v>
      </c>
      <c r="AA50" s="34">
        <v>7.7141112225696018</v>
      </c>
      <c r="AB50" s="34" t="s">
        <v>4</v>
      </c>
      <c r="AC50" s="34">
        <v>0</v>
      </c>
      <c r="AD50" s="34" t="s">
        <v>4</v>
      </c>
      <c r="AE50" s="34">
        <v>7.1150753929146102</v>
      </c>
      <c r="AF50" s="34" t="s">
        <v>4</v>
      </c>
      <c r="AG50" s="34" t="s">
        <v>4</v>
      </c>
      <c r="AH50" s="34" t="s">
        <v>4</v>
      </c>
      <c r="AI50" s="34">
        <v>9.4438748403639643</v>
      </c>
      <c r="AJ50" s="34" t="s">
        <v>4</v>
      </c>
      <c r="AK50" s="34">
        <v>20.212399051799327</v>
      </c>
      <c r="AL50" s="34" t="s">
        <v>4</v>
      </c>
      <c r="AM50" s="15"/>
    </row>
    <row r="51" spans="1:39">
      <c r="A51" s="3">
        <v>40909</v>
      </c>
      <c r="B51" s="8">
        <v>-21.653063750000001</v>
      </c>
      <c r="C51" s="34">
        <v>-36.668294393000004</v>
      </c>
      <c r="D51" s="9">
        <f t="shared" si="1"/>
        <v>-32.136160238999999</v>
      </c>
      <c r="E51" s="8">
        <v>16.388385499999998</v>
      </c>
      <c r="F51" s="34" t="s">
        <v>4</v>
      </c>
      <c r="G51" s="9">
        <f t="shared" si="0"/>
        <v>17.176323</v>
      </c>
      <c r="H51" s="8">
        <v>85.822999749999994</v>
      </c>
      <c r="I51" s="34">
        <v>85.822999749999994</v>
      </c>
      <c r="J51" s="9">
        <f t="shared" ref="J51:J92" si="2">AVERAGE(H50:H51)</f>
        <v>87.213741749999997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51.816898821261184</v>
      </c>
      <c r="Z51" s="34" t="s">
        <v>4</v>
      </c>
      <c r="AA51" s="34">
        <v>6.9717832400613373</v>
      </c>
      <c r="AB51" s="34" t="s">
        <v>4</v>
      </c>
      <c r="AC51" s="34">
        <v>0</v>
      </c>
      <c r="AD51" s="34" t="s">
        <v>4</v>
      </c>
      <c r="AE51" s="34">
        <v>6.6519489180035647</v>
      </c>
      <c r="AF51" s="34" t="s">
        <v>4</v>
      </c>
      <c r="AG51" s="34" t="s">
        <v>4</v>
      </c>
      <c r="AH51" s="34" t="s">
        <v>4</v>
      </c>
      <c r="AI51" s="34">
        <v>14.782574442136356</v>
      </c>
      <c r="AJ51" s="34" t="s">
        <v>4</v>
      </c>
      <c r="AK51" s="34">
        <v>19.776794578537562</v>
      </c>
      <c r="AL51" s="34" t="s">
        <v>4</v>
      </c>
      <c r="AM51" s="15"/>
    </row>
    <row r="52" spans="1:39">
      <c r="A52" s="3">
        <v>41000</v>
      </c>
      <c r="B52" s="8">
        <v>-48.558971749999998</v>
      </c>
      <c r="C52" s="34">
        <v>-33.573979021999996</v>
      </c>
      <c r="D52" s="9">
        <f t="shared" si="1"/>
        <v>-35.1211367075</v>
      </c>
      <c r="E52" s="8">
        <v>23.665672499999999</v>
      </c>
      <c r="F52" s="34" t="s">
        <v>4</v>
      </c>
      <c r="G52" s="9">
        <f t="shared" si="0"/>
        <v>20.027028999999999</v>
      </c>
      <c r="H52" s="8">
        <v>85.313342750000004</v>
      </c>
      <c r="I52" s="34">
        <v>85.313342750000004</v>
      </c>
      <c r="J52" s="9">
        <f t="shared" si="2"/>
        <v>85.568171250000006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58.775197898112218</v>
      </c>
      <c r="Z52" s="34" t="s">
        <v>4</v>
      </c>
      <c r="AA52" s="34">
        <v>6.9173524324937059</v>
      </c>
      <c r="AB52" s="34" t="s">
        <v>4</v>
      </c>
      <c r="AC52" s="34">
        <v>0</v>
      </c>
      <c r="AD52" s="34" t="s">
        <v>4</v>
      </c>
      <c r="AE52" s="34">
        <v>7.9748873939401967</v>
      </c>
      <c r="AF52" s="34" t="s">
        <v>4</v>
      </c>
      <c r="AG52" s="34" t="s">
        <v>4</v>
      </c>
      <c r="AH52" s="34" t="s">
        <v>4</v>
      </c>
      <c r="AI52" s="34">
        <v>3.1122602542224125</v>
      </c>
      <c r="AJ52" s="34" t="s">
        <v>4</v>
      </c>
      <c r="AK52" s="34">
        <v>23.220302021231458</v>
      </c>
      <c r="AL52" s="34" t="s">
        <v>4</v>
      </c>
      <c r="AM52" s="15"/>
    </row>
    <row r="53" spans="1:39">
      <c r="A53" s="3">
        <v>41091</v>
      </c>
      <c r="B53" s="8">
        <v>-11.129824749999999</v>
      </c>
      <c r="C53" s="34">
        <v>-19.542820859999999</v>
      </c>
      <c r="D53" s="9">
        <f t="shared" si="1"/>
        <v>-26.558399940999998</v>
      </c>
      <c r="E53" s="8">
        <v>22.049905500000001</v>
      </c>
      <c r="F53" s="34" t="s">
        <v>4</v>
      </c>
      <c r="G53" s="9">
        <f t="shared" si="0"/>
        <v>22.857789</v>
      </c>
      <c r="H53" s="8">
        <v>86.529086749999991</v>
      </c>
      <c r="I53" s="34">
        <v>86.529086749999991</v>
      </c>
      <c r="J53" s="9">
        <f t="shared" si="2"/>
        <v>85.92121474999999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47.313967759493622</v>
      </c>
      <c r="Z53" s="34" t="s">
        <v>4</v>
      </c>
      <c r="AA53" s="34">
        <v>7.0473263803923114</v>
      </c>
      <c r="AB53" s="34" t="s">
        <v>4</v>
      </c>
      <c r="AC53" s="34">
        <v>0</v>
      </c>
      <c r="AD53" s="34" t="s">
        <v>4</v>
      </c>
      <c r="AE53" s="34">
        <v>8.8494307267760401</v>
      </c>
      <c r="AF53" s="34" t="s">
        <v>4</v>
      </c>
      <c r="AG53" s="34" t="s">
        <v>4</v>
      </c>
      <c r="AH53" s="34" t="s">
        <v>4</v>
      </c>
      <c r="AI53" s="34">
        <v>4.9573335977199857</v>
      </c>
      <c r="AJ53" s="34" t="s">
        <v>4</v>
      </c>
      <c r="AK53" s="34">
        <v>31.831941535618046</v>
      </c>
      <c r="AL53" s="34" t="s">
        <v>4</v>
      </c>
      <c r="AM53" s="15"/>
    </row>
    <row r="54" spans="1:39">
      <c r="A54" s="3">
        <v>41183</v>
      </c>
      <c r="B54" s="8">
        <v>-45.453311749999997</v>
      </c>
      <c r="C54" s="34">
        <v>-37.655576619999998</v>
      </c>
      <c r="D54" s="9">
        <f t="shared" si="1"/>
        <v>-28.599198739999999</v>
      </c>
      <c r="E54" s="8">
        <v>24.002925500000003</v>
      </c>
      <c r="F54" s="34" t="s">
        <v>4</v>
      </c>
      <c r="G54" s="9">
        <f t="shared" si="0"/>
        <v>23.026415500000002</v>
      </c>
      <c r="H54" s="8">
        <v>87.098167750000002</v>
      </c>
      <c r="I54" s="34">
        <v>87.098167750000002</v>
      </c>
      <c r="J54" s="9">
        <f t="shared" si="2"/>
        <v>86.813627249999996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61.247739337439988</v>
      </c>
      <c r="Z54" s="34" t="s">
        <v>4</v>
      </c>
      <c r="AA54" s="34">
        <v>7.3544162355455702</v>
      </c>
      <c r="AB54" s="34" t="s">
        <v>4</v>
      </c>
      <c r="AC54" s="34">
        <v>0</v>
      </c>
      <c r="AD54" s="34" t="s">
        <v>4</v>
      </c>
      <c r="AE54" s="34">
        <v>6.0126809338553153</v>
      </c>
      <c r="AF54" s="34" t="s">
        <v>4</v>
      </c>
      <c r="AG54" s="34" t="s">
        <v>4</v>
      </c>
      <c r="AH54" s="34" t="s">
        <v>4</v>
      </c>
      <c r="AI54" s="34">
        <v>1.4477618668483394</v>
      </c>
      <c r="AJ54" s="34" t="s">
        <v>4</v>
      </c>
      <c r="AK54" s="34">
        <v>23.937401626310809</v>
      </c>
      <c r="AL54" s="34" t="s">
        <v>4</v>
      </c>
      <c r="AM54" s="15"/>
    </row>
    <row r="55" spans="1:39">
      <c r="A55" s="3">
        <v>41275</v>
      </c>
      <c r="B55" s="8">
        <v>-20.879815749999999</v>
      </c>
      <c r="C55" s="34">
        <v>-34.721926085</v>
      </c>
      <c r="D55" s="9">
        <f t="shared" si="1"/>
        <v>-36.188751352499999</v>
      </c>
      <c r="E55" s="8">
        <v>19.910712499999995</v>
      </c>
      <c r="F55" s="34" t="s">
        <v>4</v>
      </c>
      <c r="G55" s="9">
        <f t="shared" si="0"/>
        <v>21.956818999999999</v>
      </c>
      <c r="H55" s="8">
        <v>86.243638750000002</v>
      </c>
      <c r="I55" s="34">
        <v>86.243638750000002</v>
      </c>
      <c r="J55" s="9">
        <f t="shared" si="2"/>
        <v>86.670903250000009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49.485122868108213</v>
      </c>
      <c r="Z55" s="34" t="s">
        <v>4</v>
      </c>
      <c r="AA55" s="34">
        <v>8.9647280853973097</v>
      </c>
      <c r="AB55" s="34" t="s">
        <v>4</v>
      </c>
      <c r="AC55" s="34">
        <v>0</v>
      </c>
      <c r="AD55" s="34" t="s">
        <v>4</v>
      </c>
      <c r="AE55" s="34">
        <v>9.9821746441595778</v>
      </c>
      <c r="AF55" s="34" t="s">
        <v>4</v>
      </c>
      <c r="AG55" s="34" t="s">
        <v>4</v>
      </c>
      <c r="AH55" s="34" t="s">
        <v>4</v>
      </c>
      <c r="AI55" s="34">
        <v>3.4063036509549685</v>
      </c>
      <c r="AJ55" s="34" t="s">
        <v>4</v>
      </c>
      <c r="AK55" s="34">
        <v>28.16167075137993</v>
      </c>
      <c r="AL55" s="34" t="s">
        <v>4</v>
      </c>
      <c r="AM55" s="15"/>
    </row>
    <row r="56" spans="1:39">
      <c r="A56" s="3">
        <v>41365</v>
      </c>
      <c r="B56" s="8">
        <v>-47.692487749999998</v>
      </c>
      <c r="C56" s="34">
        <v>-33.237653332999997</v>
      </c>
      <c r="D56" s="9">
        <f t="shared" si="1"/>
        <v>-33.979789709000002</v>
      </c>
      <c r="E56" s="8">
        <v>23.9749135</v>
      </c>
      <c r="F56" s="34" t="s">
        <v>4</v>
      </c>
      <c r="G56" s="9">
        <f t="shared" si="0"/>
        <v>21.942812999999997</v>
      </c>
      <c r="H56" s="8">
        <v>85.387415750000002</v>
      </c>
      <c r="I56" s="34">
        <v>85.387415750000002</v>
      </c>
      <c r="J56" s="9">
        <f t="shared" si="2"/>
        <v>85.815527250000002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59.806023718468772</v>
      </c>
      <c r="Z56" s="34" t="s">
        <v>4</v>
      </c>
      <c r="AA56" s="34">
        <v>9.2447065250038172</v>
      </c>
      <c r="AB56" s="34" t="s">
        <v>4</v>
      </c>
      <c r="AC56" s="34">
        <v>0</v>
      </c>
      <c r="AD56" s="34" t="s">
        <v>4</v>
      </c>
      <c r="AE56" s="34">
        <v>1.9552390886345008</v>
      </c>
      <c r="AF56" s="34" t="s">
        <v>4</v>
      </c>
      <c r="AG56" s="34" t="s">
        <v>4</v>
      </c>
      <c r="AH56" s="34" t="s">
        <v>4</v>
      </c>
      <c r="AI56" s="34">
        <v>1.3845971812228537</v>
      </c>
      <c r="AJ56" s="34" t="s">
        <v>4</v>
      </c>
      <c r="AK56" s="34">
        <v>27.609433486670053</v>
      </c>
      <c r="AL56" s="34" t="s">
        <v>4</v>
      </c>
      <c r="AM56" s="15"/>
    </row>
    <row r="57" spans="1:39">
      <c r="A57" s="3">
        <v>41456</v>
      </c>
      <c r="B57" s="8">
        <v>-17.361935750000001</v>
      </c>
      <c r="C57" s="34">
        <v>-25.284297749</v>
      </c>
      <c r="D57" s="9">
        <f t="shared" si="1"/>
        <v>-29.260975541000001</v>
      </c>
      <c r="E57" s="8">
        <v>15.0695885</v>
      </c>
      <c r="F57" s="34" t="s">
        <v>4</v>
      </c>
      <c r="G57" s="9">
        <f t="shared" si="0"/>
        <v>19.522251000000001</v>
      </c>
      <c r="H57" s="8">
        <v>86.859646749999996</v>
      </c>
      <c r="I57" s="34">
        <v>86.859646749999996</v>
      </c>
      <c r="J57" s="9">
        <f t="shared" si="2"/>
        <v>86.123531249999999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61.871209034458175</v>
      </c>
      <c r="Z57" s="34" t="s">
        <v>4</v>
      </c>
      <c r="AA57" s="34">
        <v>8.9342313446859958</v>
      </c>
      <c r="AB57" s="34" t="s">
        <v>4</v>
      </c>
      <c r="AC57" s="34">
        <v>0</v>
      </c>
      <c r="AD57" s="34" t="s">
        <v>4</v>
      </c>
      <c r="AE57" s="34">
        <v>3.6763784265666453</v>
      </c>
      <c r="AF57" s="34" t="s">
        <v>4</v>
      </c>
      <c r="AG57" s="34" t="s">
        <v>4</v>
      </c>
      <c r="AH57" s="34" t="s">
        <v>4</v>
      </c>
      <c r="AI57" s="34">
        <v>4.3189448628393858</v>
      </c>
      <c r="AJ57" s="34" t="s">
        <v>4</v>
      </c>
      <c r="AK57" s="34">
        <v>21.199236331449818</v>
      </c>
      <c r="AL57" s="34" t="s">
        <v>4</v>
      </c>
      <c r="AM57" s="15"/>
    </row>
    <row r="58" spans="1:39">
      <c r="A58" s="3">
        <v>41548</v>
      </c>
      <c r="B58" s="8">
        <v>-32.415049750000001</v>
      </c>
      <c r="C58" s="34">
        <v>-25.980687760000002</v>
      </c>
      <c r="D58" s="9">
        <f t="shared" si="1"/>
        <v>-25.632492754499999</v>
      </c>
      <c r="E58" s="8">
        <v>16.289461500000002</v>
      </c>
      <c r="F58" s="34" t="s">
        <v>4</v>
      </c>
      <c r="G58" s="9">
        <f t="shared" si="0"/>
        <v>15.679525000000002</v>
      </c>
      <c r="H58" s="8">
        <v>86.210390750000002</v>
      </c>
      <c r="I58" s="34">
        <v>86.210390750000002</v>
      </c>
      <c r="J58" s="9">
        <f t="shared" si="2"/>
        <v>86.535018750000006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52.890613424557095</v>
      </c>
      <c r="Z58" s="34" t="s">
        <v>4</v>
      </c>
      <c r="AA58" s="34">
        <v>12.942259983343474</v>
      </c>
      <c r="AB58" s="34" t="s">
        <v>4</v>
      </c>
      <c r="AC58" s="34">
        <v>2.5703037373124187</v>
      </c>
      <c r="AD58" s="34" t="s">
        <v>4</v>
      </c>
      <c r="AE58" s="34">
        <v>9.7076826142458383</v>
      </c>
      <c r="AF58" s="34" t="s">
        <v>4</v>
      </c>
      <c r="AG58" s="34" t="s">
        <v>4</v>
      </c>
      <c r="AH58" s="34" t="s">
        <v>4</v>
      </c>
      <c r="AI58" s="34">
        <v>1.515330491883607</v>
      </c>
      <c r="AJ58" s="34" t="s">
        <v>4</v>
      </c>
      <c r="AK58" s="34">
        <v>20.373809748657575</v>
      </c>
      <c r="AL58" s="34" t="s">
        <v>4</v>
      </c>
      <c r="AM58" s="15"/>
    </row>
    <row r="59" spans="1:39">
      <c r="A59" s="3">
        <v>41640</v>
      </c>
      <c r="B59" s="8">
        <v>-9.5552767500000009</v>
      </c>
      <c r="C59" s="34">
        <v>-22.079376257</v>
      </c>
      <c r="D59" s="9">
        <f t="shared" si="1"/>
        <v>-24.030032008500001</v>
      </c>
      <c r="E59" s="8">
        <v>12.971413499999999</v>
      </c>
      <c r="F59" s="34" t="s">
        <v>4</v>
      </c>
      <c r="G59" s="9">
        <f t="shared" si="0"/>
        <v>14.630437499999999</v>
      </c>
      <c r="H59" s="8">
        <v>86.747615749999994</v>
      </c>
      <c r="I59" s="34">
        <v>86.747615749999994</v>
      </c>
      <c r="J59" s="9">
        <f t="shared" si="2"/>
        <v>86.479003250000005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66.853317434602559</v>
      </c>
      <c r="Z59" s="34" t="s">
        <v>4</v>
      </c>
      <c r="AA59" s="34">
        <v>8.2622137830336211</v>
      </c>
      <c r="AB59" s="34" t="s">
        <v>4</v>
      </c>
      <c r="AC59" s="34">
        <v>0</v>
      </c>
      <c r="AD59" s="34" t="s">
        <v>4</v>
      </c>
      <c r="AE59" s="34">
        <v>1.2213181961245194</v>
      </c>
      <c r="AF59" s="34" t="s">
        <v>4</v>
      </c>
      <c r="AG59" s="34" t="s">
        <v>4</v>
      </c>
      <c r="AH59" s="34" t="s">
        <v>4</v>
      </c>
      <c r="AI59" s="34">
        <v>1.8099152668569758</v>
      </c>
      <c r="AJ59" s="34" t="s">
        <v>4</v>
      </c>
      <c r="AK59" s="34">
        <v>21.853235319382321</v>
      </c>
      <c r="AL59" s="34" t="s">
        <v>4</v>
      </c>
      <c r="AM59" s="15"/>
    </row>
    <row r="60" spans="1:39">
      <c r="A60" s="3">
        <v>41730</v>
      </c>
      <c r="B60" s="8">
        <v>-27.147695750000004</v>
      </c>
      <c r="C60" s="34">
        <v>-13.671659207000005</v>
      </c>
      <c r="D60" s="9">
        <f t="shared" si="1"/>
        <v>-17.875517732000002</v>
      </c>
      <c r="E60" s="8">
        <v>19.260211499999997</v>
      </c>
      <c r="F60" s="34" t="s">
        <v>4</v>
      </c>
      <c r="G60" s="9">
        <f t="shared" si="0"/>
        <v>16.115812499999997</v>
      </c>
      <c r="H60" s="8">
        <v>87.331850750000001</v>
      </c>
      <c r="I60" s="34">
        <v>87.331850750000001</v>
      </c>
      <c r="J60" s="9">
        <f t="shared" si="2"/>
        <v>87.039733249999998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61.367597501301816</v>
      </c>
      <c r="Z60" s="34" t="s">
        <v>4</v>
      </c>
      <c r="AA60" s="34">
        <v>10.946329863131776</v>
      </c>
      <c r="AB60" s="34" t="s">
        <v>4</v>
      </c>
      <c r="AC60" s="34">
        <v>0</v>
      </c>
      <c r="AD60" s="34" t="s">
        <v>4</v>
      </c>
      <c r="AE60" s="34">
        <v>6.8968934325358866</v>
      </c>
      <c r="AF60" s="34" t="s">
        <v>4</v>
      </c>
      <c r="AG60" s="34" t="s">
        <v>4</v>
      </c>
      <c r="AH60" s="34" t="s">
        <v>4</v>
      </c>
      <c r="AI60" s="34">
        <v>1.4277808584309784</v>
      </c>
      <c r="AJ60" s="34" t="s">
        <v>4</v>
      </c>
      <c r="AK60" s="34">
        <v>19.36139834459955</v>
      </c>
      <c r="AL60" s="34" t="s">
        <v>4</v>
      </c>
      <c r="AM60" s="15"/>
    </row>
    <row r="61" spans="1:39">
      <c r="A61" s="3">
        <v>41821</v>
      </c>
      <c r="B61" s="8">
        <v>2.3639492499999992</v>
      </c>
      <c r="C61" s="34">
        <v>-3.7922302540000006</v>
      </c>
      <c r="D61" s="9">
        <f t="shared" si="1"/>
        <v>-8.7319447305000022</v>
      </c>
      <c r="E61" s="8">
        <v>15.1141475</v>
      </c>
      <c r="F61" s="34" t="s">
        <v>4</v>
      </c>
      <c r="G61" s="9">
        <f t="shared" si="0"/>
        <v>17.187179499999999</v>
      </c>
      <c r="H61" s="8">
        <v>89.866370750000002</v>
      </c>
      <c r="I61" s="34">
        <v>89.866370750000002</v>
      </c>
      <c r="J61" s="9">
        <f t="shared" si="2"/>
        <v>88.599110749999994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57.988414439100985</v>
      </c>
      <c r="Z61" s="34" t="s">
        <v>4</v>
      </c>
      <c r="AA61" s="34">
        <v>8.5627385288296942</v>
      </c>
      <c r="AB61" s="34" t="s">
        <v>4</v>
      </c>
      <c r="AC61" s="34">
        <v>0</v>
      </c>
      <c r="AD61" s="34" t="s">
        <v>4</v>
      </c>
      <c r="AE61" s="34">
        <v>2.6943143162813366</v>
      </c>
      <c r="AF61" s="34" t="s">
        <v>4</v>
      </c>
      <c r="AG61" s="34" t="s">
        <v>4</v>
      </c>
      <c r="AH61" s="34" t="s">
        <v>4</v>
      </c>
      <c r="AI61" s="34">
        <v>4.6973337549102459</v>
      </c>
      <c r="AJ61" s="34" t="s">
        <v>4</v>
      </c>
      <c r="AK61" s="34">
        <v>26.057198960877741</v>
      </c>
      <c r="AL61" s="34" t="s">
        <v>4</v>
      </c>
      <c r="AM61" s="15"/>
    </row>
    <row r="62" spans="1:39">
      <c r="A62" s="3">
        <v>41913</v>
      </c>
      <c r="B62" s="8">
        <v>-10.12815275</v>
      </c>
      <c r="C62" s="34">
        <v>-6.0219845569999997</v>
      </c>
      <c r="D62" s="9">
        <f t="shared" si="1"/>
        <v>-4.9071074054999997</v>
      </c>
      <c r="E62" s="8">
        <v>11.205308499999999</v>
      </c>
      <c r="F62" s="34" t="s">
        <v>4</v>
      </c>
      <c r="G62" s="9">
        <f t="shared" si="0"/>
        <v>13.159727999999999</v>
      </c>
      <c r="H62" s="8">
        <v>89.214394749999997</v>
      </c>
      <c r="I62" s="34">
        <v>89.214394749999997</v>
      </c>
      <c r="J62" s="9">
        <f t="shared" si="2"/>
        <v>89.540382749999992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58.737292608256851</v>
      </c>
      <c r="Z62" s="34" t="s">
        <v>4</v>
      </c>
      <c r="AA62" s="34">
        <v>9.2112559938993499</v>
      </c>
      <c r="AB62" s="34" t="s">
        <v>4</v>
      </c>
      <c r="AC62" s="34">
        <v>4.5195641673353855</v>
      </c>
      <c r="AD62" s="34" t="s">
        <v>4</v>
      </c>
      <c r="AE62" s="34">
        <v>1.4331797672063771</v>
      </c>
      <c r="AF62" s="34" t="s">
        <v>4</v>
      </c>
      <c r="AG62" s="34" t="s">
        <v>4</v>
      </c>
      <c r="AH62" s="34" t="s">
        <v>4</v>
      </c>
      <c r="AI62" s="34">
        <v>1.5153304918836066</v>
      </c>
      <c r="AJ62" s="34" t="s">
        <v>4</v>
      </c>
      <c r="AK62" s="34">
        <v>24.583376971418421</v>
      </c>
      <c r="AL62" s="34" t="s">
        <v>4</v>
      </c>
      <c r="AM62" s="15"/>
    </row>
    <row r="63" spans="1:39">
      <c r="A63" s="3">
        <v>42005</v>
      </c>
      <c r="B63" s="8">
        <v>13.91883925</v>
      </c>
      <c r="C63" s="34">
        <v>2.9683522959999991</v>
      </c>
      <c r="D63" s="9">
        <f t="shared" si="1"/>
        <v>-1.5268161305000003</v>
      </c>
      <c r="E63" s="8">
        <v>9.3501114999999988</v>
      </c>
      <c r="F63" s="34" t="s">
        <v>4</v>
      </c>
      <c r="G63" s="9">
        <f t="shared" si="0"/>
        <v>10.277709999999999</v>
      </c>
      <c r="H63" s="8">
        <v>89.171793749999992</v>
      </c>
      <c r="I63" s="34">
        <v>89.171793749999992</v>
      </c>
      <c r="J63" s="9">
        <f t="shared" si="2"/>
        <v>89.193094250000001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47.277234459132018</v>
      </c>
      <c r="Z63" s="34" t="s">
        <v>4</v>
      </c>
      <c r="AA63" s="34">
        <v>14.120687629567936</v>
      </c>
      <c r="AB63" s="34" t="s">
        <v>4</v>
      </c>
      <c r="AC63" s="34">
        <v>0</v>
      </c>
      <c r="AD63" s="34" t="s">
        <v>4</v>
      </c>
      <c r="AE63" s="34">
        <v>3.8740123174123693</v>
      </c>
      <c r="AF63" s="34" t="s">
        <v>4</v>
      </c>
      <c r="AG63" s="34" t="s">
        <v>4</v>
      </c>
      <c r="AH63" s="34" t="s">
        <v>4</v>
      </c>
      <c r="AI63" s="34">
        <v>6.0553322141571151</v>
      </c>
      <c r="AJ63" s="34" t="s">
        <v>4</v>
      </c>
      <c r="AK63" s="34">
        <v>28.672733379730563</v>
      </c>
      <c r="AL63" s="34" t="s">
        <v>4</v>
      </c>
      <c r="AM63" s="15"/>
    </row>
    <row r="64" spans="1:39">
      <c r="A64" s="3">
        <v>42095</v>
      </c>
      <c r="B64" s="8">
        <v>-13.56725275</v>
      </c>
      <c r="C64" s="34">
        <v>-1.3328301830000004</v>
      </c>
      <c r="D64" s="9">
        <f t="shared" si="1"/>
        <v>0.81776105649999931</v>
      </c>
      <c r="E64" s="8">
        <v>10.212088499999998</v>
      </c>
      <c r="F64" s="34" t="s">
        <v>4</v>
      </c>
      <c r="G64" s="9">
        <f t="shared" si="0"/>
        <v>9.7810999999999986</v>
      </c>
      <c r="H64" s="8">
        <v>90.171140749999992</v>
      </c>
      <c r="I64" s="34">
        <v>90.171140749999992</v>
      </c>
      <c r="J64" s="9">
        <f t="shared" si="2"/>
        <v>89.671467249999992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49.55062694481682</v>
      </c>
      <c r="Z64" s="34" t="s">
        <v>4</v>
      </c>
      <c r="AA64" s="34">
        <v>8.9764091782537658</v>
      </c>
      <c r="AB64" s="34" t="s">
        <v>4</v>
      </c>
      <c r="AC64" s="34">
        <v>0</v>
      </c>
      <c r="AD64" s="34" t="s">
        <v>4</v>
      </c>
      <c r="AE64" s="34">
        <v>3.6300164790972693</v>
      </c>
      <c r="AF64" s="34" t="s">
        <v>4</v>
      </c>
      <c r="AG64" s="34" t="s">
        <v>4</v>
      </c>
      <c r="AH64" s="34" t="s">
        <v>4</v>
      </c>
      <c r="AI64" s="34">
        <v>6.3978694276293737</v>
      </c>
      <c r="AJ64" s="34" t="s">
        <v>4</v>
      </c>
      <c r="AK64" s="34">
        <v>31.445077970202778</v>
      </c>
      <c r="AL64" s="34" t="s">
        <v>4</v>
      </c>
      <c r="AM64" s="15"/>
    </row>
    <row r="65" spans="1:39">
      <c r="A65" s="3">
        <v>42186</v>
      </c>
      <c r="B65" s="8">
        <v>-11.6729345</v>
      </c>
      <c r="C65" s="34">
        <v>-15.759543863000001</v>
      </c>
      <c r="D65" s="9">
        <f t="shared" si="1"/>
        <v>-8.5461870230000017</v>
      </c>
      <c r="E65" s="8">
        <v>11.08914725</v>
      </c>
      <c r="F65" s="34" t="s">
        <v>4</v>
      </c>
      <c r="G65" s="9">
        <f t="shared" si="0"/>
        <v>10.650617874999998</v>
      </c>
      <c r="H65" s="8">
        <v>89.407905499999998</v>
      </c>
      <c r="I65" s="34">
        <v>89.407905499999998</v>
      </c>
      <c r="J65" s="9">
        <f t="shared" si="2"/>
        <v>89.789523124999988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54.381635985829476</v>
      </c>
      <c r="Z65" s="34" t="s">
        <v>4</v>
      </c>
      <c r="AA65" s="34">
        <v>8.9931215158959432</v>
      </c>
      <c r="AB65" s="34" t="s">
        <v>4</v>
      </c>
      <c r="AC65" s="34">
        <v>0.21671205216513589</v>
      </c>
      <c r="AD65" s="34" t="s">
        <v>4</v>
      </c>
      <c r="AE65" s="34">
        <v>0.33386100166930494</v>
      </c>
      <c r="AF65" s="34" t="s">
        <v>4</v>
      </c>
      <c r="AG65" s="34" t="s">
        <v>4</v>
      </c>
      <c r="AH65" s="34" t="s">
        <v>4</v>
      </c>
      <c r="AI65" s="34">
        <v>13.641363552513772</v>
      </c>
      <c r="AJ65" s="34" t="s">
        <v>4</v>
      </c>
      <c r="AK65" s="34">
        <v>22.433305891926363</v>
      </c>
      <c r="AL65" s="34" t="s">
        <v>4</v>
      </c>
      <c r="AM65" s="15"/>
    </row>
    <row r="66" spans="1:39">
      <c r="A66" s="3">
        <v>42278</v>
      </c>
      <c r="B66" s="8">
        <v>-1.0477995000000007</v>
      </c>
      <c r="C66" s="34">
        <v>0.99319056699999941</v>
      </c>
      <c r="D66" s="9">
        <f t="shared" si="1"/>
        <v>-7.383176648000001</v>
      </c>
      <c r="E66" s="8">
        <v>8.4422462499999984</v>
      </c>
      <c r="F66" s="34" t="s">
        <v>4</v>
      </c>
      <c r="G66" s="9">
        <f t="shared" si="0"/>
        <v>9.76569675</v>
      </c>
      <c r="H66" s="8">
        <v>89.102664500000003</v>
      </c>
      <c r="I66" s="34">
        <v>89.102664500000003</v>
      </c>
      <c r="J66" s="9">
        <f t="shared" si="2"/>
        <v>89.255285000000001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46.506879465512299</v>
      </c>
      <c r="Z66" s="34" t="s">
        <v>4</v>
      </c>
      <c r="AA66" s="34">
        <v>6.4383385031220319</v>
      </c>
      <c r="AB66" s="34" t="s">
        <v>4</v>
      </c>
      <c r="AC66" s="34">
        <v>16.442869359524813</v>
      </c>
      <c r="AD66" s="34" t="s">
        <v>4</v>
      </c>
      <c r="AE66" s="34">
        <v>4.1644358834542956</v>
      </c>
      <c r="AF66" s="34" t="s">
        <v>4</v>
      </c>
      <c r="AG66" s="34" t="s">
        <v>4</v>
      </c>
      <c r="AH66" s="34" t="s">
        <v>4</v>
      </c>
      <c r="AI66" s="34">
        <v>8.1285951660280027</v>
      </c>
      <c r="AJ66" s="34" t="s">
        <v>4</v>
      </c>
      <c r="AK66" s="34">
        <v>18.318881622358564</v>
      </c>
      <c r="AL66" s="34" t="s">
        <v>4</v>
      </c>
      <c r="AM66" s="15"/>
    </row>
    <row r="67" spans="1:39">
      <c r="A67" s="3">
        <v>42370</v>
      </c>
      <c r="B67" s="8">
        <v>10.701454499999999</v>
      </c>
      <c r="C67" s="34">
        <v>0.62835785399999899</v>
      </c>
      <c r="D67" s="9">
        <f t="shared" si="1"/>
        <v>0.8107742104999992</v>
      </c>
      <c r="E67" s="8">
        <v>7.9624682499999988</v>
      </c>
      <c r="F67" s="34" t="s">
        <v>4</v>
      </c>
      <c r="G67" s="9">
        <f t="shared" si="0"/>
        <v>8.2023572499999986</v>
      </c>
      <c r="H67" s="8">
        <v>90.266511500000007</v>
      </c>
      <c r="I67" s="34">
        <v>90.266511500000007</v>
      </c>
      <c r="J67" s="9">
        <f t="shared" si="2"/>
        <v>89.684588000000005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59.135463353708452</v>
      </c>
      <c r="Z67" s="34" t="s">
        <v>4</v>
      </c>
      <c r="AA67" s="34">
        <v>7.9175974957257385</v>
      </c>
      <c r="AB67" s="34" t="s">
        <v>4</v>
      </c>
      <c r="AC67" s="34">
        <v>0.32128694026971938</v>
      </c>
      <c r="AD67" s="34" t="s">
        <v>4</v>
      </c>
      <c r="AE67" s="34">
        <v>1.1936129973705454</v>
      </c>
      <c r="AF67" s="34" t="s">
        <v>4</v>
      </c>
      <c r="AG67" s="34" t="s">
        <v>4</v>
      </c>
      <c r="AH67" s="34" t="s">
        <v>4</v>
      </c>
      <c r="AI67" s="34">
        <v>4.7912544755039885</v>
      </c>
      <c r="AJ67" s="34" t="s">
        <v>4</v>
      </c>
      <c r="AK67" s="34">
        <v>26.640784737421569</v>
      </c>
      <c r="AL67" s="34" t="s">
        <v>4</v>
      </c>
      <c r="AM67" s="15"/>
    </row>
    <row r="68" spans="1:39">
      <c r="A68" s="3" t="s">
        <v>435</v>
      </c>
      <c r="B68" s="8">
        <v>-9.4530875000000005</v>
      </c>
      <c r="C68" s="34">
        <v>2.0793146199999999</v>
      </c>
      <c r="D68" s="9">
        <f t="shared" si="1"/>
        <v>1.3538362369999994</v>
      </c>
      <c r="E68" s="8">
        <v>5.9427972499999999</v>
      </c>
      <c r="F68" s="34" t="s">
        <v>4</v>
      </c>
      <c r="G68" s="9">
        <f t="shared" si="0"/>
        <v>6.9526327499999994</v>
      </c>
      <c r="H68" s="8">
        <v>91.177906500000006</v>
      </c>
      <c r="I68" s="34">
        <v>91.177906500000006</v>
      </c>
      <c r="J68" s="9">
        <f t="shared" si="2"/>
        <v>90.722209000000007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47.759533952718961</v>
      </c>
      <c r="Z68" s="34" t="s">
        <v>4</v>
      </c>
      <c r="AA68" s="34">
        <v>9.9842565208516216</v>
      </c>
      <c r="AB68" s="34" t="s">
        <v>4</v>
      </c>
      <c r="AC68" s="34">
        <v>0.39627505306294908</v>
      </c>
      <c r="AD68" s="34" t="s">
        <v>4</v>
      </c>
      <c r="AE68" s="34">
        <v>4.6902770234513858</v>
      </c>
      <c r="AF68" s="34" t="s">
        <v>4</v>
      </c>
      <c r="AG68" s="34" t="s">
        <v>4</v>
      </c>
      <c r="AH68" s="34" t="s">
        <v>4</v>
      </c>
      <c r="AI68" s="34">
        <v>8.872176528667838</v>
      </c>
      <c r="AJ68" s="34" t="s">
        <v>4</v>
      </c>
      <c r="AK68" s="34">
        <v>28.297480921247242</v>
      </c>
      <c r="AL68" s="34" t="s">
        <v>4</v>
      </c>
      <c r="AM68" s="15"/>
    </row>
    <row r="69" spans="1:39">
      <c r="A69" s="3" t="s">
        <v>436</v>
      </c>
      <c r="B69" s="8">
        <v>3.4983314999999995</v>
      </c>
      <c r="C69" s="34">
        <v>1.1862135949999995</v>
      </c>
      <c r="D69" s="9">
        <f t="shared" si="1"/>
        <v>1.6327641074999997</v>
      </c>
      <c r="E69" s="8">
        <v>3.2711702499999991</v>
      </c>
      <c r="F69" s="34" t="s">
        <v>4</v>
      </c>
      <c r="G69" s="9">
        <f t="shared" si="0"/>
        <v>4.6069837499999995</v>
      </c>
      <c r="H69" s="8">
        <v>88.990301500000001</v>
      </c>
      <c r="I69" s="34">
        <v>88.990301500000001</v>
      </c>
      <c r="J69" s="9">
        <f t="shared" si="2"/>
        <v>90.084103999999996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59.205971675622905</v>
      </c>
      <c r="Z69" s="34" t="s">
        <v>4</v>
      </c>
      <c r="AA69" s="34">
        <v>14.542428085516148</v>
      </c>
      <c r="AB69" s="34" t="s">
        <v>4</v>
      </c>
      <c r="AC69" s="34">
        <v>2.8477723813423874</v>
      </c>
      <c r="AD69" s="34" t="s">
        <v>4</v>
      </c>
      <c r="AE69" s="34">
        <v>7.3314299049614267</v>
      </c>
      <c r="AF69" s="34" t="s">
        <v>4</v>
      </c>
      <c r="AG69" s="34" t="s">
        <v>4</v>
      </c>
      <c r="AH69" s="34" t="s">
        <v>4</v>
      </c>
      <c r="AI69" s="34">
        <v>6.6304025666708943</v>
      </c>
      <c r="AJ69" s="34" t="s">
        <v>4</v>
      </c>
      <c r="AK69" s="34">
        <v>9.4419953858862229</v>
      </c>
      <c r="AL69" s="34" t="s">
        <v>4</v>
      </c>
      <c r="AM69" s="15"/>
    </row>
    <row r="70" spans="1:39">
      <c r="A70" s="3" t="s">
        <v>437</v>
      </c>
      <c r="B70" s="8">
        <v>18.236421499999999</v>
      </c>
      <c r="C70" s="34">
        <v>18.315132815999998</v>
      </c>
      <c r="D70" s="9">
        <f t="shared" si="1"/>
        <v>9.7506732054999983</v>
      </c>
      <c r="E70" s="8">
        <v>4.6866102499999993</v>
      </c>
      <c r="F70" s="34" t="s">
        <v>4</v>
      </c>
      <c r="G70" s="9">
        <f t="shared" si="0"/>
        <v>3.9788902499999992</v>
      </c>
      <c r="H70" s="8">
        <v>91.057613500000002</v>
      </c>
      <c r="I70" s="34">
        <v>91.057613500000002</v>
      </c>
      <c r="J70" s="9">
        <f t="shared" si="2"/>
        <v>90.023957499999995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35.865621316441143</v>
      </c>
      <c r="Z70" s="34" t="s">
        <v>4</v>
      </c>
      <c r="AA70" s="34">
        <v>7.2728585156398324</v>
      </c>
      <c r="AB70" s="34" t="s">
        <v>4</v>
      </c>
      <c r="AC70" s="34">
        <v>3.0471232059938429</v>
      </c>
      <c r="AD70" s="34" t="s">
        <v>4</v>
      </c>
      <c r="AE70" s="34">
        <v>0.3338610016693051</v>
      </c>
      <c r="AF70" s="34" t="s">
        <v>4</v>
      </c>
      <c r="AG70" s="34" t="s">
        <v>4</v>
      </c>
      <c r="AH70" s="34" t="s">
        <v>4</v>
      </c>
      <c r="AI70" s="34">
        <v>10.047047619859367</v>
      </c>
      <c r="AJ70" s="34" t="s">
        <v>4</v>
      </c>
      <c r="AK70" s="34">
        <v>43.433488340396515</v>
      </c>
      <c r="AL70" s="34" t="s">
        <v>4</v>
      </c>
      <c r="AM70" s="15"/>
    </row>
    <row r="71" spans="1:39">
      <c r="A71" s="3" t="s">
        <v>438</v>
      </c>
      <c r="B71" s="8">
        <v>14.852575499999999</v>
      </c>
      <c r="C71" s="34">
        <v>5.533965788999998</v>
      </c>
      <c r="D71" s="9">
        <f t="shared" si="1"/>
        <v>11.924549302499997</v>
      </c>
      <c r="E71" s="8">
        <v>3.1909322499999995</v>
      </c>
      <c r="F71" s="34" t="s">
        <v>4</v>
      </c>
      <c r="G71" s="9">
        <f t="shared" si="0"/>
        <v>3.9387712499999994</v>
      </c>
      <c r="H71" s="8">
        <v>91.571938500000002</v>
      </c>
      <c r="I71" s="34">
        <v>91.571938500000002</v>
      </c>
      <c r="J71" s="9">
        <f t="shared" si="2"/>
        <v>91.314775999999995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14.02567378404966</v>
      </c>
      <c r="Z71" s="34" t="s">
        <v>4</v>
      </c>
      <c r="AA71" s="34">
        <v>17.394228557901481</v>
      </c>
      <c r="AB71" s="34" t="s">
        <v>4</v>
      </c>
      <c r="AC71" s="34">
        <v>23.938602170774587</v>
      </c>
      <c r="AD71" s="34" t="s">
        <v>4</v>
      </c>
      <c r="AE71" s="34">
        <v>0.33386100166930505</v>
      </c>
      <c r="AF71" s="34" t="s">
        <v>4</v>
      </c>
      <c r="AG71" s="34" t="s">
        <v>4</v>
      </c>
      <c r="AH71" s="34" t="s">
        <v>4</v>
      </c>
      <c r="AI71" s="34">
        <v>16.435302566483472</v>
      </c>
      <c r="AJ71" s="34" t="s">
        <v>4</v>
      </c>
      <c r="AK71" s="34">
        <v>27.872331919121496</v>
      </c>
      <c r="AL71" s="34" t="s">
        <v>4</v>
      </c>
      <c r="AM71" s="15"/>
    </row>
    <row r="72" spans="1:39">
      <c r="A72" s="3" t="s">
        <v>439</v>
      </c>
      <c r="B72" s="8">
        <v>-0.50012350000000083</v>
      </c>
      <c r="C72" s="34">
        <v>11.106843775</v>
      </c>
      <c r="D72" s="9">
        <f t="shared" si="1"/>
        <v>8.3204047819999989</v>
      </c>
      <c r="E72" s="8">
        <v>2.4525922499999995</v>
      </c>
      <c r="F72" s="34" t="s">
        <v>4</v>
      </c>
      <c r="G72" s="9">
        <f t="shared" si="0"/>
        <v>2.8217622499999995</v>
      </c>
      <c r="H72" s="8">
        <v>91.317013500000002</v>
      </c>
      <c r="I72" s="34">
        <v>91.317013500000002</v>
      </c>
      <c r="J72" s="9">
        <f t="shared" si="2"/>
        <v>91.444476000000009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34.907058888456589</v>
      </c>
      <c r="Z72" s="34" t="s">
        <v>4</v>
      </c>
      <c r="AA72" s="34">
        <v>6.728599504573336</v>
      </c>
      <c r="AB72" s="34" t="s">
        <v>4</v>
      </c>
      <c r="AC72" s="34">
        <v>12.630476114233954</v>
      </c>
      <c r="AD72" s="34" t="s">
        <v>4</v>
      </c>
      <c r="AE72" s="34">
        <v>0.33386100166930505</v>
      </c>
      <c r="AF72" s="34" t="s">
        <v>4</v>
      </c>
      <c r="AG72" s="34" t="s">
        <v>4</v>
      </c>
      <c r="AH72" s="34" t="s">
        <v>4</v>
      </c>
      <c r="AI72" s="34">
        <v>15.99660456428998</v>
      </c>
      <c r="AJ72" s="34" t="s">
        <v>4</v>
      </c>
      <c r="AK72" s="34">
        <v>29.403399926776835</v>
      </c>
      <c r="AL72" s="34" t="s">
        <v>4</v>
      </c>
      <c r="AM72" s="15"/>
    </row>
    <row r="73" spans="1:39">
      <c r="A73" s="3" t="s">
        <v>440</v>
      </c>
      <c r="B73" s="8">
        <v>8.9655794999999987</v>
      </c>
      <c r="C73" s="34">
        <v>7.099172155999999</v>
      </c>
      <c r="D73" s="9">
        <f t="shared" si="1"/>
        <v>9.1030079654999998</v>
      </c>
      <c r="E73" s="8">
        <v>2.415061249999999</v>
      </c>
      <c r="F73" s="34" t="s">
        <v>4</v>
      </c>
      <c r="G73" s="9">
        <f t="shared" si="0"/>
        <v>2.4338267499999993</v>
      </c>
      <c r="H73" s="8">
        <v>91.717249500000008</v>
      </c>
      <c r="I73" s="34">
        <v>91.717249500000008</v>
      </c>
      <c r="J73" s="9">
        <f t="shared" si="2"/>
        <v>91.517131500000005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42.236877412009974</v>
      </c>
      <c r="Z73" s="34" t="s">
        <v>4</v>
      </c>
      <c r="AA73" s="34">
        <v>15.800286643551251</v>
      </c>
      <c r="AB73" s="34" t="s">
        <v>4</v>
      </c>
      <c r="AC73" s="34">
        <v>21.354203480600049</v>
      </c>
      <c r="AD73" s="34" t="s">
        <v>4</v>
      </c>
      <c r="AE73" s="34">
        <v>0.33386100166930494</v>
      </c>
      <c r="AF73" s="34" t="s">
        <v>4</v>
      </c>
      <c r="AG73" s="34" t="s">
        <v>4</v>
      </c>
      <c r="AH73" s="34" t="s">
        <v>4</v>
      </c>
      <c r="AI73" s="34">
        <v>4.9150505428794062</v>
      </c>
      <c r="AJ73" s="34" t="s">
        <v>4</v>
      </c>
      <c r="AK73" s="34">
        <v>15.359720919289998</v>
      </c>
      <c r="AL73" s="34" t="s">
        <v>4</v>
      </c>
      <c r="AM73" s="15"/>
    </row>
    <row r="74" spans="1:39">
      <c r="A74" s="3" t="s">
        <v>441</v>
      </c>
      <c r="B74" s="8">
        <v>6.7545984999999993</v>
      </c>
      <c r="C74" s="34">
        <v>5.7271975609999988</v>
      </c>
      <c r="D74" s="9">
        <f t="shared" si="1"/>
        <v>6.4131848584999993</v>
      </c>
      <c r="E74" s="8">
        <v>4.316901249999999</v>
      </c>
      <c r="F74" s="34" t="s">
        <v>4</v>
      </c>
      <c r="G74" s="9">
        <f t="shared" ref="G74:G92" si="3">AVERAGE(E73:E74)</f>
        <v>3.365981249999999</v>
      </c>
      <c r="H74" s="8">
        <v>91.759808500000005</v>
      </c>
      <c r="I74" s="34">
        <v>91.759808500000005</v>
      </c>
      <c r="J74" s="9">
        <f t="shared" si="2"/>
        <v>91.738529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26.694766847395123</v>
      </c>
      <c r="Z74" s="34" t="s">
        <v>4</v>
      </c>
      <c r="AA74" s="34">
        <v>8.1857635118591556</v>
      </c>
      <c r="AB74" s="34" t="s">
        <v>4</v>
      </c>
      <c r="AC74" s="34">
        <v>5.1333550767483471</v>
      </c>
      <c r="AD74" s="34" t="s">
        <v>4</v>
      </c>
      <c r="AE74" s="34">
        <v>0.33386100166930494</v>
      </c>
      <c r="AF74" s="34" t="s">
        <v>4</v>
      </c>
      <c r="AG74" s="34" t="s">
        <v>4</v>
      </c>
      <c r="AH74" s="34" t="s">
        <v>4</v>
      </c>
      <c r="AI74" s="34">
        <v>37.458647671600197</v>
      </c>
      <c r="AJ74" s="34" t="s">
        <v>4</v>
      </c>
      <c r="AK74" s="34">
        <v>22.193605890727859</v>
      </c>
      <c r="AL74" s="34" t="s">
        <v>4</v>
      </c>
      <c r="AM74" s="15"/>
    </row>
    <row r="75" spans="1:39">
      <c r="A75" s="3" t="s">
        <v>442</v>
      </c>
      <c r="B75" s="8">
        <v>11.0692995</v>
      </c>
      <c r="C75" s="34">
        <v>2.3701601019999998</v>
      </c>
      <c r="D75" s="9">
        <f t="shared" ref="D75:D92" si="4">AVERAGE(C74:C75)</f>
        <v>4.0486788314999993</v>
      </c>
      <c r="E75" s="8">
        <v>2.1168942499999996</v>
      </c>
      <c r="F75" s="34" t="s">
        <v>4</v>
      </c>
      <c r="G75" s="9">
        <f t="shared" si="3"/>
        <v>3.2168977499999993</v>
      </c>
      <c r="H75" s="8">
        <v>91.660134499999998</v>
      </c>
      <c r="I75" s="34">
        <v>91.660134499999998</v>
      </c>
      <c r="J75" s="9">
        <f t="shared" si="2"/>
        <v>91.709971499999995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20.193540081359924</v>
      </c>
      <c r="Z75" s="34" t="s">
        <v>4</v>
      </c>
      <c r="AA75" s="34">
        <v>14.566643625046606</v>
      </c>
      <c r="AB75" s="34" t="s">
        <v>4</v>
      </c>
      <c r="AC75" s="34">
        <v>27.950178579539674</v>
      </c>
      <c r="AD75" s="34" t="s">
        <v>4</v>
      </c>
      <c r="AE75" s="34">
        <v>0.33386100166930505</v>
      </c>
      <c r="AF75" s="34" t="s">
        <v>4</v>
      </c>
      <c r="AG75" s="34" t="s">
        <v>4</v>
      </c>
      <c r="AH75" s="34" t="s">
        <v>4</v>
      </c>
      <c r="AI75" s="34">
        <v>24.015631829388127</v>
      </c>
      <c r="AJ75" s="34" t="s">
        <v>4</v>
      </c>
      <c r="AK75" s="34">
        <v>12.940144882996357</v>
      </c>
      <c r="AL75" s="34" t="s">
        <v>4</v>
      </c>
      <c r="AM75" s="15"/>
    </row>
    <row r="76" spans="1:39">
      <c r="A76" s="3" t="s">
        <v>443</v>
      </c>
      <c r="B76" s="8">
        <v>0.36600649999999929</v>
      </c>
      <c r="C76" s="34">
        <v>12.370435943999999</v>
      </c>
      <c r="D76" s="9">
        <f t="shared" si="4"/>
        <v>7.3702980229999993</v>
      </c>
      <c r="E76" s="8">
        <v>2.821781249999999</v>
      </c>
      <c r="F76" s="34" t="s">
        <v>4</v>
      </c>
      <c r="G76" s="9">
        <f t="shared" si="3"/>
        <v>2.4693377499999993</v>
      </c>
      <c r="H76" s="8">
        <v>91.631533500000003</v>
      </c>
      <c r="I76" s="34">
        <v>91.631533500000003</v>
      </c>
      <c r="J76" s="9">
        <f t="shared" si="2"/>
        <v>91.645834000000008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15.863223016405165</v>
      </c>
      <c r="Z76" s="34" t="s">
        <v>4</v>
      </c>
      <c r="AA76" s="34">
        <v>15.511741639223079</v>
      </c>
      <c r="AB76" s="34" t="s">
        <v>4</v>
      </c>
      <c r="AC76" s="34">
        <v>22.884793503558893</v>
      </c>
      <c r="AD76" s="34" t="s">
        <v>4</v>
      </c>
      <c r="AE76" s="34">
        <v>0.33386100166930499</v>
      </c>
      <c r="AF76" s="34" t="s">
        <v>4</v>
      </c>
      <c r="AG76" s="34" t="s">
        <v>4</v>
      </c>
      <c r="AH76" s="34" t="s">
        <v>4</v>
      </c>
      <c r="AI76" s="34">
        <v>29.67572391428951</v>
      </c>
      <c r="AJ76" s="34" t="s">
        <v>4</v>
      </c>
      <c r="AK76" s="34">
        <v>15.730656924854038</v>
      </c>
      <c r="AL76" s="34" t="s">
        <v>4</v>
      </c>
      <c r="AM76" s="15"/>
    </row>
    <row r="77" spans="1:39">
      <c r="A77" s="3" t="s">
        <v>444</v>
      </c>
      <c r="B77" s="8">
        <v>13.475923499999999</v>
      </c>
      <c r="C77" s="34">
        <v>11.191756568999999</v>
      </c>
      <c r="D77" s="9">
        <f t="shared" si="4"/>
        <v>11.7810962565</v>
      </c>
      <c r="E77" s="8">
        <v>3.2494442499999989</v>
      </c>
      <c r="F77" s="34" t="s">
        <v>4</v>
      </c>
      <c r="G77" s="9">
        <f t="shared" si="3"/>
        <v>3.035612749999999</v>
      </c>
      <c r="H77" s="8">
        <v>92.354937500000005</v>
      </c>
      <c r="I77" s="34">
        <v>92.354937500000005</v>
      </c>
      <c r="J77" s="9">
        <f t="shared" si="2"/>
        <v>91.993235499999997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31.100060869421604</v>
      </c>
      <c r="Z77" s="34" t="s">
        <v>4</v>
      </c>
      <c r="AA77" s="34">
        <v>30.589454623877614</v>
      </c>
      <c r="AB77" s="34" t="s">
        <v>4</v>
      </c>
      <c r="AC77" s="34">
        <v>8.6139560941513516</v>
      </c>
      <c r="AD77" s="34" t="s">
        <v>4</v>
      </c>
      <c r="AE77" s="34">
        <v>0.33386100166930499</v>
      </c>
      <c r="AF77" s="34" t="s">
        <v>4</v>
      </c>
      <c r="AG77" s="34" t="s">
        <v>4</v>
      </c>
      <c r="AH77" s="34" t="s">
        <v>4</v>
      </c>
      <c r="AI77" s="34">
        <v>20.005310584333508</v>
      </c>
      <c r="AJ77" s="34" t="s">
        <v>4</v>
      </c>
      <c r="AK77" s="34">
        <v>9.3573568265466189</v>
      </c>
      <c r="AL77" s="34" t="s">
        <v>4</v>
      </c>
      <c r="AM77" s="15"/>
    </row>
    <row r="78" spans="1:39">
      <c r="A78" s="3" t="s">
        <v>445</v>
      </c>
      <c r="B78" s="8">
        <v>4.7996844999999997</v>
      </c>
      <c r="C78" s="34">
        <v>3.1887421549999999</v>
      </c>
      <c r="D78" s="9">
        <f t="shared" si="4"/>
        <v>7.1902493619999994</v>
      </c>
      <c r="E78" s="8">
        <v>2.7162362499999988</v>
      </c>
      <c r="F78" s="34" t="s">
        <v>4</v>
      </c>
      <c r="G78" s="9">
        <f t="shared" si="3"/>
        <v>2.9828402499999989</v>
      </c>
      <c r="H78" s="8">
        <v>92.273800500000007</v>
      </c>
      <c r="I78" s="34">
        <v>92.273800500000007</v>
      </c>
      <c r="J78" s="9">
        <f t="shared" si="2"/>
        <v>92.314368999999999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5.4364576222034664</v>
      </c>
      <c r="Z78" s="34" t="s">
        <v>4</v>
      </c>
      <c r="AA78" s="34">
        <v>18.271331443957063</v>
      </c>
      <c r="AB78" s="34" t="s">
        <v>4</v>
      </c>
      <c r="AC78" s="34">
        <v>11.901515882368574</v>
      </c>
      <c r="AD78" s="34" t="s">
        <v>4</v>
      </c>
      <c r="AE78" s="34">
        <v>3.6797109849400544</v>
      </c>
      <c r="AF78" s="34" t="s">
        <v>4</v>
      </c>
      <c r="AG78" s="34" t="s">
        <v>4</v>
      </c>
      <c r="AH78" s="34" t="s">
        <v>4</v>
      </c>
      <c r="AI78" s="34">
        <v>36.060811319156208</v>
      </c>
      <c r="AJ78" s="34" t="s">
        <v>4</v>
      </c>
      <c r="AK78" s="34">
        <v>24.650172747374619</v>
      </c>
      <c r="AL78" s="34" t="s">
        <v>4</v>
      </c>
      <c r="AM78" s="15"/>
    </row>
    <row r="79" spans="1:39">
      <c r="A79" s="3" t="s">
        <v>446</v>
      </c>
      <c r="B79" s="8">
        <v>31.045967499999996</v>
      </c>
      <c r="C79" s="34">
        <v>23.192005620999996</v>
      </c>
      <c r="D79" s="9">
        <f t="shared" si="4"/>
        <v>13.190373887999998</v>
      </c>
      <c r="E79" s="8">
        <v>0.30803224999999923</v>
      </c>
      <c r="F79" s="34" t="s">
        <v>4</v>
      </c>
      <c r="G79" s="9">
        <f t="shared" si="3"/>
        <v>1.512134249999999</v>
      </c>
      <c r="H79" s="8">
        <v>91.679768500000009</v>
      </c>
      <c r="I79" s="34">
        <v>91.679768500000009</v>
      </c>
      <c r="J79" s="9">
        <f t="shared" si="2"/>
        <v>91.976784500000008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20.232336937196365</v>
      </c>
      <c r="Z79" s="34" t="s">
        <v>4</v>
      </c>
      <c r="AA79" s="34">
        <v>53.597476550374004</v>
      </c>
      <c r="AB79" s="34" t="s">
        <v>4</v>
      </c>
      <c r="AC79" s="34">
        <v>0</v>
      </c>
      <c r="AD79" s="34" t="s">
        <v>4</v>
      </c>
      <c r="AE79" s="34">
        <v>0.3274405122223521</v>
      </c>
      <c r="AF79" s="34" t="s">
        <v>4</v>
      </c>
      <c r="AG79" s="34" t="s">
        <v>4</v>
      </c>
      <c r="AH79" s="34" t="s">
        <v>4</v>
      </c>
      <c r="AI79" s="34">
        <v>16.665340741695921</v>
      </c>
      <c r="AJ79" s="34" t="s">
        <v>4</v>
      </c>
      <c r="AK79" s="34">
        <v>9.177405258511353</v>
      </c>
      <c r="AL79" s="34" t="s">
        <v>4</v>
      </c>
      <c r="AM79" s="15"/>
    </row>
    <row r="80" spans="1:39">
      <c r="A80" s="3" t="s">
        <v>447</v>
      </c>
      <c r="B80" s="8">
        <v>-4.3201955000000005</v>
      </c>
      <c r="C80" s="34">
        <v>8.0288220149999994</v>
      </c>
      <c r="D80" s="9">
        <f t="shared" si="4"/>
        <v>15.610413817999998</v>
      </c>
      <c r="E80" s="8">
        <v>3.3903502499999991</v>
      </c>
      <c r="F80" s="34" t="s">
        <v>4</v>
      </c>
      <c r="G80" s="9">
        <f t="shared" si="3"/>
        <v>1.8491912499999992</v>
      </c>
      <c r="H80" s="8">
        <v>92.655561500000005</v>
      </c>
      <c r="I80" s="34">
        <v>92.655561500000005</v>
      </c>
      <c r="J80" s="9">
        <f t="shared" si="2"/>
        <v>92.167665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22.031718824079885</v>
      </c>
      <c r="Z80" s="34" t="s">
        <v>4</v>
      </c>
      <c r="AA80" s="34">
        <v>9.5039635184501545</v>
      </c>
      <c r="AB80" s="34" t="s">
        <v>4</v>
      </c>
      <c r="AC80" s="34">
        <v>14.624043124201791</v>
      </c>
      <c r="AD80" s="34" t="s">
        <v>4</v>
      </c>
      <c r="AE80" s="34">
        <v>0.33386100166930494</v>
      </c>
      <c r="AF80" s="34" t="s">
        <v>4</v>
      </c>
      <c r="AG80" s="34" t="s">
        <v>4</v>
      </c>
      <c r="AH80" s="34" t="s">
        <v>4</v>
      </c>
      <c r="AI80" s="34">
        <v>41.530915691961539</v>
      </c>
      <c r="AJ80" s="34" t="s">
        <v>4</v>
      </c>
      <c r="AK80" s="34">
        <v>11.975497839637322</v>
      </c>
      <c r="AL80" s="34" t="s">
        <v>4</v>
      </c>
      <c r="AM80" s="15"/>
    </row>
    <row r="81" spans="1:39">
      <c r="A81" s="3" t="s">
        <v>448</v>
      </c>
      <c r="B81" s="8">
        <v>7.1594644999999995</v>
      </c>
      <c r="C81" s="34">
        <v>3.6651699569999994</v>
      </c>
      <c r="D81" s="9">
        <f t="shared" si="4"/>
        <v>5.8469959859999996</v>
      </c>
      <c r="E81" s="8">
        <v>2.282524999999902E-2</v>
      </c>
      <c r="F81" s="34" t="s">
        <v>4</v>
      </c>
      <c r="G81" s="9">
        <f t="shared" si="3"/>
        <v>1.7065877499999991</v>
      </c>
      <c r="H81" s="8">
        <v>92.555118500000006</v>
      </c>
      <c r="I81" s="34">
        <v>92.555118500000006</v>
      </c>
      <c r="J81" s="9">
        <f t="shared" si="2"/>
        <v>92.605340000000012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38.248624905164419</v>
      </c>
      <c r="Z81" s="34" t="s">
        <v>4</v>
      </c>
      <c r="AA81" s="34">
        <v>29.912567620493174</v>
      </c>
      <c r="AB81" s="34" t="s">
        <v>4</v>
      </c>
      <c r="AC81" s="34">
        <v>15.113472126648929</v>
      </c>
      <c r="AD81" s="34" t="s">
        <v>4</v>
      </c>
      <c r="AE81" s="34">
        <v>0.33386100166930499</v>
      </c>
      <c r="AF81" s="34" t="s">
        <v>4</v>
      </c>
      <c r="AG81" s="34" t="s">
        <v>4</v>
      </c>
      <c r="AH81" s="34" t="s">
        <v>4</v>
      </c>
      <c r="AI81" s="34">
        <v>7.1244445199291766</v>
      </c>
      <c r="AJ81" s="34" t="s">
        <v>4</v>
      </c>
      <c r="AK81" s="34">
        <v>9.2670298260949817</v>
      </c>
      <c r="AL81" s="34" t="s">
        <v>4</v>
      </c>
      <c r="AM81" s="15"/>
    </row>
    <row r="82" spans="1:39">
      <c r="A82" s="3" t="s">
        <v>449</v>
      </c>
      <c r="B82" s="8">
        <v>3.9260024999999992</v>
      </c>
      <c r="C82" s="34">
        <v>2.8190451089999993</v>
      </c>
      <c r="D82" s="9">
        <f t="shared" si="4"/>
        <v>3.2421075329999995</v>
      </c>
      <c r="E82" s="8">
        <v>1.4856362499999989</v>
      </c>
      <c r="F82" s="34" t="s">
        <v>4</v>
      </c>
      <c r="G82" s="9">
        <f t="shared" si="3"/>
        <v>0.75423074999999895</v>
      </c>
      <c r="H82" s="8">
        <v>92.348638500000007</v>
      </c>
      <c r="I82" s="34">
        <v>92.348638500000007</v>
      </c>
      <c r="J82" s="9">
        <f t="shared" si="2"/>
        <v>92.451878500000007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45.213793939990261</v>
      </c>
      <c r="Z82" s="34" t="s">
        <v>4</v>
      </c>
      <c r="AA82" s="34">
        <v>25.45457559820321</v>
      </c>
      <c r="AB82" s="34" t="s">
        <v>4</v>
      </c>
      <c r="AC82" s="34">
        <v>7.9759240909611933</v>
      </c>
      <c r="AD82" s="34" t="s">
        <v>4</v>
      </c>
      <c r="AE82" s="34">
        <v>0.33386100166930494</v>
      </c>
      <c r="AF82" s="34" t="s">
        <v>4</v>
      </c>
      <c r="AG82" s="34" t="s">
        <v>4</v>
      </c>
      <c r="AH82" s="34" t="s">
        <v>4</v>
      </c>
      <c r="AI82" s="34">
        <v>4.7823355082186305</v>
      </c>
      <c r="AJ82" s="34" t="s">
        <v>4</v>
      </c>
      <c r="AK82" s="34">
        <v>16.239509860957384</v>
      </c>
      <c r="AL82" s="34" t="s">
        <v>4</v>
      </c>
      <c r="AM82" s="15"/>
    </row>
    <row r="83" spans="1:39">
      <c r="A83" s="3" t="s">
        <v>450</v>
      </c>
      <c r="B83" s="8">
        <v>5.2514074999999991</v>
      </c>
      <c r="C83" s="34">
        <v>-2.3217313450000008</v>
      </c>
      <c r="D83" s="9">
        <f t="shared" si="4"/>
        <v>0.24865688199999925</v>
      </c>
      <c r="E83" s="8">
        <v>1.3278822499999992</v>
      </c>
      <c r="F83" s="34" t="s">
        <v>4</v>
      </c>
      <c r="G83" s="9">
        <f t="shared" si="3"/>
        <v>1.406759249999999</v>
      </c>
      <c r="H83" s="8">
        <v>92.204862500000004</v>
      </c>
      <c r="I83" s="34">
        <v>92.204862500000004</v>
      </c>
      <c r="J83" s="9">
        <f t="shared" si="2"/>
        <v>92.276750500000006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43.184741929845003</v>
      </c>
      <c r="Z83" s="34" t="s">
        <v>4</v>
      </c>
      <c r="AA83" s="34">
        <v>9.0252585160566294</v>
      </c>
      <c r="AB83" s="34" t="s">
        <v>4</v>
      </c>
      <c r="AC83" s="34">
        <v>13.660037119381762</v>
      </c>
      <c r="AD83" s="34" t="s">
        <v>4</v>
      </c>
      <c r="AE83" s="34">
        <v>0.33386100166930494</v>
      </c>
      <c r="AF83" s="34" t="s">
        <v>4</v>
      </c>
      <c r="AG83" s="34" t="s">
        <v>4</v>
      </c>
      <c r="AH83" s="34" t="s">
        <v>4</v>
      </c>
      <c r="AI83" s="34">
        <v>5.9023985138189472</v>
      </c>
      <c r="AJ83" s="34" t="s">
        <v>4</v>
      </c>
      <c r="AK83" s="34">
        <v>27.893702919228346</v>
      </c>
      <c r="AL83" s="34" t="s">
        <v>4</v>
      </c>
      <c r="AM83" s="15"/>
    </row>
    <row r="84" spans="1:39">
      <c r="A84" s="3" t="s">
        <v>451</v>
      </c>
      <c r="B84" s="8">
        <v>-24.747648500000004</v>
      </c>
      <c r="C84" s="34">
        <v>-12.162793761000003</v>
      </c>
      <c r="D84" s="9">
        <f t="shared" si="4"/>
        <v>-7.2422625530000015</v>
      </c>
      <c r="E84" s="8">
        <v>26.404082250000002</v>
      </c>
      <c r="F84" s="34" t="s">
        <v>4</v>
      </c>
      <c r="G84" s="9">
        <f t="shared" si="3"/>
        <v>13.86598225</v>
      </c>
      <c r="H84" s="8">
        <v>91.262834500000011</v>
      </c>
      <c r="I84" s="34">
        <v>91.262834500000011</v>
      </c>
      <c r="J84" s="9">
        <f t="shared" si="2"/>
        <v>91.733848500000008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5.0346783192907845</v>
      </c>
      <c r="Z84" s="34" t="s">
        <v>4</v>
      </c>
      <c r="AA84" s="34">
        <v>5.9677605323546743</v>
      </c>
      <c r="AB84" s="34" t="s">
        <v>4</v>
      </c>
      <c r="AC84" s="34">
        <v>0</v>
      </c>
      <c r="AD84" s="34" t="s">
        <v>4</v>
      </c>
      <c r="AE84" s="34">
        <v>0.30945911093185546</v>
      </c>
      <c r="AF84" s="34" t="s">
        <v>4</v>
      </c>
      <c r="AG84" s="34" t="s">
        <v>4</v>
      </c>
      <c r="AH84" s="34" t="s">
        <v>4</v>
      </c>
      <c r="AI84" s="34">
        <v>2.0265084850362172</v>
      </c>
      <c r="AJ84" s="34" t="s">
        <v>4</v>
      </c>
      <c r="AK84" s="34">
        <v>86.661593552386478</v>
      </c>
      <c r="AL84" s="34" t="s">
        <v>4</v>
      </c>
      <c r="AM84" s="15"/>
    </row>
    <row r="85" spans="1:39">
      <c r="A85" s="3" t="s">
        <v>452</v>
      </c>
      <c r="B85" s="8">
        <v>-40.399975500000004</v>
      </c>
      <c r="C85" s="34">
        <v>-44.762164623000004</v>
      </c>
      <c r="D85" s="9">
        <f t="shared" si="4"/>
        <v>-28.462479192000004</v>
      </c>
      <c r="E85" s="8">
        <v>53.44145125</v>
      </c>
      <c r="F85" s="34" t="s">
        <v>4</v>
      </c>
      <c r="G85" s="9">
        <f t="shared" si="3"/>
        <v>39.922766750000001</v>
      </c>
      <c r="H85" s="8">
        <v>91.236435499999999</v>
      </c>
      <c r="I85" s="34">
        <v>91.236435499999999</v>
      </c>
      <c r="J85" s="9">
        <f t="shared" si="2"/>
        <v>91.249635000000012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6.6596656325713193</v>
      </c>
      <c r="Z85" s="34" t="s">
        <v>4</v>
      </c>
      <c r="AA85" s="34">
        <v>5.8310932350615596</v>
      </c>
      <c r="AB85" s="34" t="s">
        <v>4</v>
      </c>
      <c r="AC85" s="34">
        <v>0</v>
      </c>
      <c r="AD85" s="34" t="s">
        <v>4</v>
      </c>
      <c r="AE85" s="34">
        <v>0.30237220788263086</v>
      </c>
      <c r="AF85" s="34" t="s">
        <v>4</v>
      </c>
      <c r="AG85" s="34" t="s">
        <v>4</v>
      </c>
      <c r="AH85" s="34" t="s">
        <v>4</v>
      </c>
      <c r="AI85" s="34">
        <v>1.8681752554076776</v>
      </c>
      <c r="AJ85" s="34" t="s">
        <v>4</v>
      </c>
      <c r="AK85" s="34">
        <v>85.338693669076804</v>
      </c>
      <c r="AL85" s="34" t="s">
        <v>4</v>
      </c>
      <c r="AM85" s="15"/>
    </row>
    <row r="86" spans="1:39">
      <c r="A86" s="3" t="s">
        <v>453</v>
      </c>
      <c r="B86" s="8">
        <v>-3.625868500000001</v>
      </c>
      <c r="C86" s="34">
        <v>-4.3991439350000014</v>
      </c>
      <c r="D86" s="9">
        <f t="shared" si="4"/>
        <v>-24.580654279000001</v>
      </c>
      <c r="E86" s="8">
        <v>17.689266249999996</v>
      </c>
      <c r="F86" s="34" t="s">
        <v>4</v>
      </c>
      <c r="G86" s="9">
        <f t="shared" si="3"/>
        <v>35.565358750000001</v>
      </c>
      <c r="H86" s="8">
        <v>91.632151500000006</v>
      </c>
      <c r="I86" s="34">
        <v>91.632151500000006</v>
      </c>
      <c r="J86" s="9">
        <f t="shared" si="2"/>
        <v>91.434293499999995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47.341541890880535</v>
      </c>
      <c r="Z86" s="34" t="s">
        <v>4</v>
      </c>
      <c r="AA86" s="34">
        <v>9.4418269815177389</v>
      </c>
      <c r="AB86" s="34" t="s">
        <v>4</v>
      </c>
      <c r="AC86" s="34">
        <v>0</v>
      </c>
      <c r="AD86" s="34" t="s">
        <v>4</v>
      </c>
      <c r="AE86" s="34">
        <v>0.31138249553432101</v>
      </c>
      <c r="AF86" s="34" t="s">
        <v>4</v>
      </c>
      <c r="AG86" s="34" t="s">
        <v>4</v>
      </c>
      <c r="AH86" s="34" t="s">
        <v>4</v>
      </c>
      <c r="AI86" s="34">
        <v>2.5731979589457916</v>
      </c>
      <c r="AJ86" s="34" t="s">
        <v>4</v>
      </c>
      <c r="AK86" s="34">
        <v>40.332050673121614</v>
      </c>
      <c r="AL86" s="34" t="s">
        <v>4</v>
      </c>
      <c r="AM86" s="15"/>
    </row>
    <row r="87" spans="1:39">
      <c r="A87" s="3" t="s">
        <v>454</v>
      </c>
      <c r="B87" s="8">
        <v>-3.7608500000000711E-2</v>
      </c>
      <c r="C87" s="34">
        <v>-7.3096210580000012</v>
      </c>
      <c r="D87" s="9">
        <f t="shared" si="4"/>
        <v>-5.8543824965000013</v>
      </c>
      <c r="E87" s="8">
        <v>15.030463249999999</v>
      </c>
      <c r="F87" s="34" t="s">
        <v>4</v>
      </c>
      <c r="G87" s="9">
        <f t="shared" si="3"/>
        <v>16.359864749999996</v>
      </c>
      <c r="H87" s="8">
        <v>90.7867265</v>
      </c>
      <c r="I87" s="34">
        <v>90.7867265</v>
      </c>
      <c r="J87" s="9">
        <f t="shared" si="2"/>
        <v>91.209439000000003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16.039696972286958</v>
      </c>
      <c r="Z87" s="34" t="s">
        <v>4</v>
      </c>
      <c r="AA87" s="34">
        <v>7.5945926476497689</v>
      </c>
      <c r="AB87" s="34" t="s">
        <v>4</v>
      </c>
      <c r="AC87" s="34">
        <v>0</v>
      </c>
      <c r="AD87" s="34" t="s">
        <v>4</v>
      </c>
      <c r="AE87" s="34">
        <v>0.32158421562004902</v>
      </c>
      <c r="AF87" s="34" t="s">
        <v>4</v>
      </c>
      <c r="AG87" s="34" t="s">
        <v>4</v>
      </c>
      <c r="AH87" s="34" t="s">
        <v>4</v>
      </c>
      <c r="AI87" s="34">
        <v>1.8629813914911899</v>
      </c>
      <c r="AJ87" s="34" t="s">
        <v>4</v>
      </c>
      <c r="AK87" s="34">
        <v>74.181144772952052</v>
      </c>
      <c r="AL87" s="34" t="s">
        <v>4</v>
      </c>
      <c r="AM87" s="15"/>
    </row>
    <row r="88" spans="1:39">
      <c r="A88" s="3" t="s">
        <v>455</v>
      </c>
      <c r="B88" s="8">
        <v>8.368546499999999</v>
      </c>
      <c r="C88" s="34">
        <v>21.127998785999999</v>
      </c>
      <c r="D88" s="9">
        <f t="shared" si="4"/>
        <v>6.909188863999999</v>
      </c>
      <c r="E88" s="8">
        <v>19.279858249999997</v>
      </c>
      <c r="F88" s="34" t="s">
        <v>4</v>
      </c>
      <c r="G88" s="9">
        <f t="shared" si="3"/>
        <v>17.155160749999997</v>
      </c>
      <c r="H88" s="8">
        <v>90.8337085</v>
      </c>
      <c r="I88" s="34">
        <v>90.8337085</v>
      </c>
      <c r="J88" s="9">
        <f t="shared" si="2"/>
        <v>90.810217499999993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41.295000214696245</v>
      </c>
      <c r="Z88" s="34" t="s">
        <v>4</v>
      </c>
      <c r="AA88" s="34">
        <v>8.3081335344605396</v>
      </c>
      <c r="AB88" s="34" t="s">
        <v>4</v>
      </c>
      <c r="AC88" s="34">
        <v>0</v>
      </c>
      <c r="AD88" s="34" t="s">
        <v>4</v>
      </c>
      <c r="AE88" s="34">
        <v>0.31529237144767297</v>
      </c>
      <c r="AF88" s="34" t="s">
        <v>4</v>
      </c>
      <c r="AG88" s="34" t="s">
        <v>4</v>
      </c>
      <c r="AH88" s="34" t="s">
        <v>4</v>
      </c>
      <c r="AI88" s="34">
        <v>4.5062209702379263</v>
      </c>
      <c r="AJ88" s="34" t="s">
        <v>4</v>
      </c>
      <c r="AK88" s="34">
        <v>45.575352909157615</v>
      </c>
      <c r="AL88" s="34" t="s">
        <v>4</v>
      </c>
      <c r="AM88" s="15"/>
    </row>
    <row r="89" spans="1:39">
      <c r="A89" s="3" t="s">
        <v>456</v>
      </c>
      <c r="B89" s="8">
        <v>4.9688540000000003</v>
      </c>
      <c r="C89" s="34">
        <v>-0.15898404399999944</v>
      </c>
      <c r="D89" s="9">
        <f t="shared" si="4"/>
        <v>10.484507370999999</v>
      </c>
      <c r="E89" s="8">
        <v>14.717069</v>
      </c>
      <c r="F89" s="34" t="s">
        <v>4</v>
      </c>
      <c r="G89" s="9">
        <f t="shared" si="3"/>
        <v>16.998463624999999</v>
      </c>
      <c r="H89" s="8">
        <v>90.493875000000003</v>
      </c>
      <c r="I89" s="34">
        <v>90.493875000000003</v>
      </c>
      <c r="J89" s="9">
        <f t="shared" si="2"/>
        <v>90.663791750000001</v>
      </c>
      <c r="K89" s="34">
        <v>41.017491</v>
      </c>
      <c r="L89" s="34" t="s">
        <v>4</v>
      </c>
      <c r="M89" s="34">
        <v>3.9770690000000002</v>
      </c>
      <c r="N89" s="34" t="s">
        <v>4</v>
      </c>
      <c r="O89" s="34">
        <v>13.612007</v>
      </c>
      <c r="P89" s="34" t="s">
        <v>4</v>
      </c>
      <c r="Q89" s="34">
        <v>5.2490870000000003</v>
      </c>
      <c r="R89" s="34" t="s">
        <v>4</v>
      </c>
      <c r="S89" s="34">
        <v>2.9282849999999998</v>
      </c>
      <c r="T89" s="34" t="s">
        <v>4</v>
      </c>
      <c r="U89" s="34">
        <v>11.766119</v>
      </c>
      <c r="V89" s="34" t="s">
        <v>4</v>
      </c>
      <c r="W89" s="34">
        <v>58.966290999999998</v>
      </c>
      <c r="X89" s="34" t="s">
        <v>4</v>
      </c>
      <c r="Y89" s="34">
        <v>29.663025000000001</v>
      </c>
      <c r="Z89" s="34" t="s">
        <v>4</v>
      </c>
      <c r="AA89" s="34">
        <v>2.1539579999999998</v>
      </c>
      <c r="AB89" s="34" t="s">
        <v>4</v>
      </c>
      <c r="AC89" s="34">
        <v>5.144234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5.2135759999999998</v>
      </c>
      <c r="AJ89" s="34" t="s">
        <v>4</v>
      </c>
      <c r="AK89" s="34">
        <v>57.825206999999999</v>
      </c>
      <c r="AL89" s="34" t="s">
        <v>4</v>
      </c>
      <c r="AM89" s="15"/>
    </row>
    <row r="90" spans="1:39">
      <c r="A90" s="3" t="s">
        <v>457</v>
      </c>
      <c r="B90" s="8">
        <v>6.9566869999999996</v>
      </c>
      <c r="C90" s="34">
        <v>6.5015838779999999</v>
      </c>
      <c r="D90" s="9">
        <f t="shared" si="4"/>
        <v>3.1712999170000002</v>
      </c>
      <c r="E90" s="8">
        <v>8.7885150000000003</v>
      </c>
      <c r="F90" s="34" t="s">
        <v>4</v>
      </c>
      <c r="G90" s="9">
        <f t="shared" si="3"/>
        <v>11.752791999999999</v>
      </c>
      <c r="H90" s="8">
        <v>91.755336999999997</v>
      </c>
      <c r="I90" s="34">
        <v>91.755336999999997</v>
      </c>
      <c r="J90" s="9">
        <f t="shared" si="2"/>
        <v>91.124606</v>
      </c>
      <c r="K90" s="34">
        <v>53.545952999999997</v>
      </c>
      <c r="L90" s="34" t="s">
        <v>4</v>
      </c>
      <c r="M90" s="34">
        <v>23.024249000000001</v>
      </c>
      <c r="N90" s="34" t="s">
        <v>4</v>
      </c>
      <c r="O90" s="34">
        <v>19.970693000000001</v>
      </c>
      <c r="P90" s="34" t="s">
        <v>4</v>
      </c>
      <c r="Q90" s="34">
        <v>4.6458139999999997</v>
      </c>
      <c r="R90" s="34" t="s">
        <v>4</v>
      </c>
      <c r="S90" s="34">
        <v>0</v>
      </c>
      <c r="T90" s="34" t="s">
        <v>4</v>
      </c>
      <c r="U90" s="34">
        <v>6.334473</v>
      </c>
      <c r="V90" s="34" t="s">
        <v>4</v>
      </c>
      <c r="W90" s="34">
        <v>28.995370000000001</v>
      </c>
      <c r="X90" s="34" t="s">
        <v>4</v>
      </c>
      <c r="Y90" s="34">
        <v>47.931721000000003</v>
      </c>
      <c r="Z90" s="34" t="s">
        <v>4</v>
      </c>
      <c r="AA90" s="34">
        <v>18.212848999999999</v>
      </c>
      <c r="AB90" s="34" t="s">
        <v>4</v>
      </c>
      <c r="AC90" s="34">
        <v>3.2512639999999999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1.6087959999999999</v>
      </c>
      <c r="AJ90" s="34" t="s">
        <v>4</v>
      </c>
      <c r="AK90" s="34">
        <v>28.995370000000001</v>
      </c>
      <c r="AL90" s="34" t="s">
        <v>4</v>
      </c>
      <c r="AM90" s="15"/>
    </row>
    <row r="91" spans="1:39">
      <c r="A91" s="3" t="s">
        <v>458</v>
      </c>
      <c r="B91" s="8">
        <v>10.433744000000001</v>
      </c>
      <c r="C91" s="34">
        <v>3.568408981000001</v>
      </c>
      <c r="D91" s="9">
        <f t="shared" si="4"/>
        <v>5.0349964295000005</v>
      </c>
      <c r="E91" s="8">
        <v>7.0769849999999996</v>
      </c>
      <c r="F91" s="34" t="s">
        <v>4</v>
      </c>
      <c r="G91" s="9">
        <f t="shared" si="3"/>
        <v>7.9327500000000004</v>
      </c>
      <c r="H91" s="8">
        <v>91.433760000000007</v>
      </c>
      <c r="I91" s="34">
        <v>91.433760000000007</v>
      </c>
      <c r="J91" s="9">
        <f t="shared" si="2"/>
        <v>91.594548500000002</v>
      </c>
      <c r="K91" s="34">
        <v>28.650991000000001</v>
      </c>
      <c r="L91" s="34" t="s">
        <v>4</v>
      </c>
      <c r="M91" s="34">
        <v>17.297892000000001</v>
      </c>
      <c r="N91" s="34" t="s">
        <v>4</v>
      </c>
      <c r="O91" s="34">
        <v>51.914003000000001</v>
      </c>
      <c r="P91" s="34" t="s">
        <v>4</v>
      </c>
      <c r="Q91" s="34">
        <v>5.0794119999999996</v>
      </c>
      <c r="R91" s="34" t="s">
        <v>4</v>
      </c>
      <c r="S91" s="34">
        <v>0.62724999999999997</v>
      </c>
      <c r="T91" s="34" t="s">
        <v>4</v>
      </c>
      <c r="U91" s="34">
        <v>7.8535599999999999</v>
      </c>
      <c r="V91" s="34" t="s">
        <v>4</v>
      </c>
      <c r="W91" s="34">
        <v>27.512138</v>
      </c>
      <c r="X91" s="34" t="s">
        <v>4</v>
      </c>
      <c r="Y91" s="34">
        <v>22.242322999999999</v>
      </c>
      <c r="Z91" s="34" t="s">
        <v>4</v>
      </c>
      <c r="AA91" s="34">
        <v>15.309592</v>
      </c>
      <c r="AB91" s="34" t="s">
        <v>4</v>
      </c>
      <c r="AC91" s="34">
        <v>44.053086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1.6542289999999999</v>
      </c>
      <c r="AJ91" s="34" t="s">
        <v>4</v>
      </c>
      <c r="AK91" s="34">
        <v>16.740770000000001</v>
      </c>
      <c r="AL91" s="34" t="s">
        <v>4</v>
      </c>
      <c r="AM91" s="15"/>
    </row>
    <row r="92" spans="1:39">
      <c r="A92" s="3">
        <v>44652</v>
      </c>
      <c r="B92" s="8">
        <v>-4.2284300000000004</v>
      </c>
      <c r="C92" s="34">
        <v>8.328023881</v>
      </c>
      <c r="D92" s="9">
        <f t="shared" si="4"/>
        <v>5.9482164310000005</v>
      </c>
      <c r="E92" s="8">
        <v>10.045552000000001</v>
      </c>
      <c r="F92" s="34" t="s">
        <v>4</v>
      </c>
      <c r="G92" s="9">
        <f t="shared" si="3"/>
        <v>8.5612685000000006</v>
      </c>
      <c r="H92" s="8">
        <v>91.472769999999997</v>
      </c>
      <c r="I92" s="34">
        <v>91.472769999999997</v>
      </c>
      <c r="J92" s="9">
        <f t="shared" si="2"/>
        <v>91.453265000000002</v>
      </c>
      <c r="K92" s="34">
        <v>30.906616</v>
      </c>
      <c r="L92" s="34" t="s">
        <v>4</v>
      </c>
      <c r="M92" s="34">
        <v>14.508156</v>
      </c>
      <c r="N92" s="34" t="s">
        <v>4</v>
      </c>
      <c r="O92" s="34">
        <v>30.602042000000001</v>
      </c>
      <c r="P92" s="34" t="s">
        <v>4</v>
      </c>
      <c r="Q92" s="34">
        <v>29.451457000000001</v>
      </c>
      <c r="R92" s="34" t="s">
        <v>4</v>
      </c>
      <c r="S92" s="34">
        <v>0.49979699999999999</v>
      </c>
      <c r="T92" s="34" t="s">
        <v>4</v>
      </c>
      <c r="U92" s="34">
        <v>17.817115999999999</v>
      </c>
      <c r="V92" s="34" t="s">
        <v>4</v>
      </c>
      <c r="W92" s="34">
        <v>41.341982999999999</v>
      </c>
      <c r="X92" s="34" t="s">
        <v>4</v>
      </c>
      <c r="Y92" s="34">
        <v>19.350988999999998</v>
      </c>
      <c r="Z92" s="34" t="s">
        <v>4</v>
      </c>
      <c r="AA92" s="34">
        <v>10.708019999999999</v>
      </c>
      <c r="AB92" s="34" t="s">
        <v>4</v>
      </c>
      <c r="AC92" s="34">
        <v>28.281638999999998</v>
      </c>
      <c r="AD92" s="34" t="s">
        <v>4</v>
      </c>
      <c r="AE92" s="34">
        <v>1.2278389999999999</v>
      </c>
      <c r="AF92" s="34" t="s">
        <v>4</v>
      </c>
      <c r="AG92" s="34">
        <v>0.49979699999999999</v>
      </c>
      <c r="AH92" s="34" t="s">
        <v>4</v>
      </c>
      <c r="AI92" s="34">
        <v>3.861939</v>
      </c>
      <c r="AJ92" s="34" t="s">
        <v>4</v>
      </c>
      <c r="AK92" s="34">
        <v>36.069775</v>
      </c>
      <c r="AL92" s="34" t="s">
        <v>4</v>
      </c>
      <c r="AM92" s="15"/>
    </row>
    <row r="93" spans="1:39">
      <c r="A93" s="3">
        <v>44743</v>
      </c>
      <c r="B93" s="8">
        <v>4.9638249999999999</v>
      </c>
      <c r="C93" s="34">
        <v>-0.48796897700000041</v>
      </c>
      <c r="D93" s="9">
        <f t="shared" ref="D93" si="5">AVERAGE(C92:C93)</f>
        <v>3.9200274519999998</v>
      </c>
      <c r="E93" s="8">
        <v>7.4316459999999998</v>
      </c>
      <c r="F93" s="34" t="s">
        <v>4</v>
      </c>
      <c r="G93" s="9">
        <f t="shared" ref="G93" si="6">AVERAGE(E92:E93)</f>
        <v>8.7385990000000007</v>
      </c>
      <c r="H93" s="8">
        <v>92.305828000000005</v>
      </c>
      <c r="I93" s="34">
        <v>92.305828000000005</v>
      </c>
      <c r="J93" s="9">
        <f t="shared" ref="J93" si="7">AVERAGE(H92:H93)</f>
        <v>91.889298999999994</v>
      </c>
      <c r="K93" s="34">
        <v>23.238544000000001</v>
      </c>
      <c r="L93" s="34" t="s">
        <v>4</v>
      </c>
      <c r="M93" s="34">
        <v>19.133610999999998</v>
      </c>
      <c r="N93" s="34" t="s">
        <v>4</v>
      </c>
      <c r="O93" s="34">
        <v>12.99559</v>
      </c>
      <c r="P93" s="34" t="s">
        <v>4</v>
      </c>
      <c r="Q93" s="34">
        <v>31.995764999999999</v>
      </c>
      <c r="R93" s="34" t="s">
        <v>4</v>
      </c>
      <c r="S93" s="34">
        <v>7.7021000000000006E-2</v>
      </c>
      <c r="T93" s="34" t="s">
        <v>4</v>
      </c>
      <c r="U93" s="34">
        <v>7.6855399999999996</v>
      </c>
      <c r="V93" s="34" t="s">
        <v>4</v>
      </c>
      <c r="W93" s="34">
        <v>19.443626999999999</v>
      </c>
      <c r="X93" s="34" t="s">
        <v>4</v>
      </c>
      <c r="Y93" s="34">
        <v>21.47662</v>
      </c>
      <c r="Z93" s="34" t="s">
        <v>4</v>
      </c>
      <c r="AA93" s="34">
        <v>18.116040999999999</v>
      </c>
      <c r="AB93" s="34" t="s">
        <v>4</v>
      </c>
      <c r="AC93" s="34">
        <v>12.343996000000001</v>
      </c>
      <c r="AD93" s="34" t="s">
        <v>4</v>
      </c>
      <c r="AE93" s="34">
        <v>26.152629999999998</v>
      </c>
      <c r="AF93" s="34" t="s">
        <v>4</v>
      </c>
      <c r="AG93" s="34">
        <v>0</v>
      </c>
      <c r="AH93" s="34" t="s">
        <v>4</v>
      </c>
      <c r="AI93" s="34">
        <v>4.0539360000000002</v>
      </c>
      <c r="AJ93" s="34" t="s">
        <v>4</v>
      </c>
      <c r="AK93" s="34">
        <v>17.856777999999998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3"/>
  <sheetViews>
    <sheetView showGridLines="0" zoomScaleNormal="100" workbookViewId="0">
      <pane xSplit="1" ySplit="7" topLeftCell="G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718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4">
        <v>30.180914758</v>
      </c>
      <c r="D8" s="9" t="s">
        <v>4</v>
      </c>
      <c r="E8" s="8">
        <v>4.5945060999999967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41.141066167519796</v>
      </c>
      <c r="Z8" s="34" t="s">
        <v>4</v>
      </c>
      <c r="AA8" s="34">
        <v>24.6584960104549</v>
      </c>
      <c r="AB8" s="34" t="s">
        <v>4</v>
      </c>
      <c r="AC8" s="34">
        <v>29.36493350316502</v>
      </c>
      <c r="AD8" s="34" t="s">
        <v>4</v>
      </c>
      <c r="AE8" s="34">
        <v>0.72307291228965953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4">
        <v>34.052968907000007</v>
      </c>
      <c r="D9" s="9">
        <f>AVERAGE(C8:C9)</f>
        <v>32.116941832500004</v>
      </c>
      <c r="E9" s="8">
        <v>10.968530199999996</v>
      </c>
      <c r="F9" s="34" t="s">
        <v>4</v>
      </c>
      <c r="G9" s="9">
        <f>AVERAGE(E8:E9)</f>
        <v>7.7815181499999966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32.042807164093098</v>
      </c>
      <c r="Z9" s="34" t="s">
        <v>4</v>
      </c>
      <c r="AA9" s="34">
        <v>21.849478199235598</v>
      </c>
      <c r="AB9" s="34" t="s">
        <v>4</v>
      </c>
      <c r="AC9" s="34">
        <v>31.001013117473669</v>
      </c>
      <c r="AD9" s="34" t="s">
        <v>4</v>
      </c>
      <c r="AE9" s="34">
        <v>0.65581160823709994</v>
      </c>
      <c r="AF9" s="34" t="s">
        <v>4</v>
      </c>
      <c r="AG9" s="34" t="s">
        <v>4</v>
      </c>
      <c r="AH9" s="34" t="s">
        <v>4</v>
      </c>
      <c r="AI9" s="34">
        <v>14.450889910960516</v>
      </c>
      <c r="AJ9" s="34" t="s">
        <v>4</v>
      </c>
      <c r="AK9" s="34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4">
        <v>18.007560398999999</v>
      </c>
      <c r="D10" s="9">
        <f>AVERAGE(C9:C10)</f>
        <v>26.030264653000003</v>
      </c>
      <c r="E10" s="8">
        <v>24.353210600000004</v>
      </c>
      <c r="F10" s="34" t="s">
        <v>4</v>
      </c>
      <c r="G10" s="9">
        <f t="shared" ref="G10:G73" si="0">AVERAGE(E9:E10)</f>
        <v>17.6608704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35.610603432269414</v>
      </c>
      <c r="Z10" s="34" t="s">
        <v>4</v>
      </c>
      <c r="AA10" s="34">
        <v>29.187896676091675</v>
      </c>
      <c r="AB10" s="34" t="s">
        <v>4</v>
      </c>
      <c r="AC10" s="34">
        <v>28.435363496434164</v>
      </c>
      <c r="AD10" s="34" t="s">
        <v>4</v>
      </c>
      <c r="AE10" s="34">
        <v>0.70085621137465881</v>
      </c>
      <c r="AF10" s="34" t="s">
        <v>4</v>
      </c>
      <c r="AG10" s="34" t="s">
        <v>4</v>
      </c>
      <c r="AH10" s="34" t="s">
        <v>4</v>
      </c>
      <c r="AI10" s="34">
        <v>6.0652801838300867</v>
      </c>
      <c r="AJ10" s="34" t="s">
        <v>4</v>
      </c>
      <c r="AK10" s="34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4">
        <v>38.128823308000001</v>
      </c>
      <c r="D11" s="9">
        <f t="shared" ref="D11:D74" si="1">AVERAGE(C10:C11)</f>
        <v>28.0681918535</v>
      </c>
      <c r="E11" s="8">
        <v>15.888455999999998</v>
      </c>
      <c r="F11" s="34" t="s">
        <v>4</v>
      </c>
      <c r="G11" s="9">
        <f t="shared" si="0"/>
        <v>20.120833300000001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44.731754885621591</v>
      </c>
      <c r="Z11" s="34" t="s">
        <v>4</v>
      </c>
      <c r="AA11" s="34">
        <v>23.910221424308649</v>
      </c>
      <c r="AB11" s="34" t="s">
        <v>4</v>
      </c>
      <c r="AC11" s="34">
        <v>28.850135939876743</v>
      </c>
      <c r="AD11" s="34" t="s">
        <v>4</v>
      </c>
      <c r="AE11" s="34">
        <v>0.67620667268066015</v>
      </c>
      <c r="AF11" s="34" t="s">
        <v>4</v>
      </c>
      <c r="AG11" s="34" t="s">
        <v>4</v>
      </c>
      <c r="AH11" s="34" t="s">
        <v>4</v>
      </c>
      <c r="AI11" s="34">
        <v>1.8316810775123606</v>
      </c>
      <c r="AJ11" s="34" t="s">
        <v>4</v>
      </c>
      <c r="AK11" s="34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4">
        <v>29.530241646999997</v>
      </c>
      <c r="D12" s="9">
        <f t="shared" si="1"/>
        <v>33.829532477499995</v>
      </c>
      <c r="E12" s="8">
        <v>11.315283000000001</v>
      </c>
      <c r="F12" s="34" t="s">
        <v>4</v>
      </c>
      <c r="G12" s="9">
        <f t="shared" si="0"/>
        <v>13.601869499999999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42.330628290239268</v>
      </c>
      <c r="Z12" s="34" t="s">
        <v>4</v>
      </c>
      <c r="AA12" s="34">
        <v>29.417120075408469</v>
      </c>
      <c r="AB12" s="34" t="s">
        <v>4</v>
      </c>
      <c r="AC12" s="34">
        <v>26.788061888363078</v>
      </c>
      <c r="AD12" s="34" t="s">
        <v>4</v>
      </c>
      <c r="AE12" s="34">
        <v>1.4641897459891826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4">
        <v>18.226791696000003</v>
      </c>
      <c r="D13" s="9">
        <f t="shared" si="1"/>
        <v>23.878516671500002</v>
      </c>
      <c r="E13" s="8">
        <v>12.184907500000001</v>
      </c>
      <c r="F13" s="34" t="s">
        <v>4</v>
      </c>
      <c r="G13" s="9">
        <f t="shared" si="0"/>
        <v>11.750095250000001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49.831577519441687</v>
      </c>
      <c r="Z13" s="34" t="s">
        <v>4</v>
      </c>
      <c r="AA13" s="34">
        <v>16.02105274828995</v>
      </c>
      <c r="AB13" s="34" t="s">
        <v>4</v>
      </c>
      <c r="AC13" s="34">
        <v>33.091736226172188</v>
      </c>
      <c r="AD13" s="34" t="s">
        <v>4</v>
      </c>
      <c r="AE13" s="34">
        <v>0.72142691731407749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4">
        <v>18.251480612999998</v>
      </c>
      <c r="D14" s="9">
        <f t="shared" si="1"/>
        <v>18.239136154500002</v>
      </c>
      <c r="E14" s="8">
        <v>6.5700014999999965</v>
      </c>
      <c r="F14" s="34" t="s">
        <v>4</v>
      </c>
      <c r="G14" s="9">
        <f t="shared" si="0"/>
        <v>9.3774544999999989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51.428715495017663</v>
      </c>
      <c r="Z14" s="34" t="s">
        <v>4</v>
      </c>
      <c r="AA14" s="34">
        <v>16.022369375082672</v>
      </c>
      <c r="AB14" s="34" t="s">
        <v>4</v>
      </c>
      <c r="AC14" s="34">
        <v>30.18820914045093</v>
      </c>
      <c r="AD14" s="34" t="s">
        <v>4</v>
      </c>
      <c r="AE14" s="34">
        <v>0.64158261818754125</v>
      </c>
      <c r="AF14" s="34" t="s">
        <v>4</v>
      </c>
      <c r="AG14" s="34" t="s">
        <v>4</v>
      </c>
      <c r="AH14" s="34" t="s">
        <v>4</v>
      </c>
      <c r="AI14" s="34">
        <v>1.7191233712612057</v>
      </c>
      <c r="AJ14" s="34" t="s">
        <v>4</v>
      </c>
      <c r="AK14" s="34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4">
        <v>2.8668738119999961</v>
      </c>
      <c r="D15" s="9">
        <f t="shared" si="1"/>
        <v>10.559177212499996</v>
      </c>
      <c r="E15" s="8">
        <v>14.344475600000003</v>
      </c>
      <c r="F15" s="34" t="s">
        <v>4</v>
      </c>
      <c r="G15" s="9">
        <f t="shared" si="0"/>
        <v>10.45723855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41.512794097136037</v>
      </c>
      <c r="Z15" s="34" t="s">
        <v>4</v>
      </c>
      <c r="AA15" s="34">
        <v>6.7914700048416652</v>
      </c>
      <c r="AB15" s="34" t="s">
        <v>4</v>
      </c>
      <c r="AC15" s="34">
        <v>28.344033912823868</v>
      </c>
      <c r="AD15" s="34" t="s">
        <v>4</v>
      </c>
      <c r="AE15" s="34">
        <v>22.384155113646401</v>
      </c>
      <c r="AF15" s="34" t="s">
        <v>4</v>
      </c>
      <c r="AG15" s="34" t="s">
        <v>4</v>
      </c>
      <c r="AH15" s="34" t="s">
        <v>4</v>
      </c>
      <c r="AI15" s="34">
        <v>0.96754687155203833</v>
      </c>
      <c r="AJ15" s="34" t="s">
        <v>4</v>
      </c>
      <c r="AK15" s="34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4">
        <v>-3.1692680010000025</v>
      </c>
      <c r="D16" s="9">
        <f t="shared" si="1"/>
        <v>-0.15119709450000318</v>
      </c>
      <c r="E16" s="8">
        <v>20.925055199999996</v>
      </c>
      <c r="F16" s="34" t="s">
        <v>4</v>
      </c>
      <c r="G16" s="9">
        <f t="shared" si="0"/>
        <v>17.634765399999999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41.196675813796638</v>
      </c>
      <c r="Z16" s="34" t="s">
        <v>4</v>
      </c>
      <c r="AA16" s="34">
        <v>8.9473110564724117</v>
      </c>
      <c r="AB16" s="34" t="s">
        <v>4</v>
      </c>
      <c r="AC16" s="34">
        <v>26.37125488816071</v>
      </c>
      <c r="AD16" s="34" t="s">
        <v>4</v>
      </c>
      <c r="AE16" s="34">
        <v>23.484758241570233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4">
        <v>7.1462999769999982</v>
      </c>
      <c r="D17" s="9">
        <f t="shared" si="1"/>
        <v>1.9885159879999978</v>
      </c>
      <c r="E17" s="8">
        <v>18.399978999999995</v>
      </c>
      <c r="F17" s="34" t="s">
        <v>4</v>
      </c>
      <c r="G17" s="9">
        <f t="shared" si="0"/>
        <v>19.662517099999995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63.979349620266632</v>
      </c>
      <c r="Z17" s="34" t="s">
        <v>4</v>
      </c>
      <c r="AA17" s="34">
        <v>5.3957538871960624</v>
      </c>
      <c r="AB17" s="34" t="s">
        <v>4</v>
      </c>
      <c r="AC17" s="34">
        <v>29.979689687321216</v>
      </c>
      <c r="AD17" s="34" t="s">
        <v>4</v>
      </c>
      <c r="AE17" s="34">
        <v>0.64520680521608509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4">
        <v>0.64880647400000591</v>
      </c>
      <c r="D18" s="9">
        <f t="shared" si="1"/>
        <v>3.897553225500002</v>
      </c>
      <c r="E18" s="8">
        <v>12.505222800000006</v>
      </c>
      <c r="F18" s="34" t="s">
        <v>4</v>
      </c>
      <c r="G18" s="9">
        <f t="shared" si="0"/>
        <v>15.4526009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64.195258829904063</v>
      </c>
      <c r="Z18" s="34" t="s">
        <v>4</v>
      </c>
      <c r="AA18" s="34">
        <v>6.406178583450969</v>
      </c>
      <c r="AB18" s="34" t="s">
        <v>4</v>
      </c>
      <c r="AC18" s="34">
        <v>28.724172267527365</v>
      </c>
      <c r="AD18" s="34" t="s">
        <v>4</v>
      </c>
      <c r="AE18" s="34">
        <v>0.67439031911760172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4">
        <v>9.7907030880000026</v>
      </c>
      <c r="D19" s="9">
        <f t="shared" si="1"/>
        <v>5.2197547810000042</v>
      </c>
      <c r="E19" s="8">
        <v>8.6351696000000047</v>
      </c>
      <c r="F19" s="34" t="s">
        <v>4</v>
      </c>
      <c r="G19" s="9">
        <f t="shared" si="0"/>
        <v>10.570196200000005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55.014109650226075</v>
      </c>
      <c r="Z19" s="34" t="s">
        <v>4</v>
      </c>
      <c r="AA19" s="34">
        <v>10.543964968307947</v>
      </c>
      <c r="AB19" s="34" t="s">
        <v>4</v>
      </c>
      <c r="AC19" s="34">
        <v>33.81590222784525</v>
      </c>
      <c r="AD19" s="34" t="s">
        <v>4</v>
      </c>
      <c r="AE19" s="34">
        <v>0.62602315362073147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4">
        <v>22.182239088999999</v>
      </c>
      <c r="D20" s="9">
        <f t="shared" si="1"/>
        <v>15.9864710885</v>
      </c>
      <c r="E20" s="8">
        <v>17.825824700000005</v>
      </c>
      <c r="F20" s="34" t="s">
        <v>4</v>
      </c>
      <c r="G20" s="9">
        <f t="shared" si="0"/>
        <v>13.230497150000005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50.876286768580528</v>
      </c>
      <c r="Z20" s="34" t="s">
        <v>4</v>
      </c>
      <c r="AA20" s="34">
        <v>5.0882456313308078</v>
      </c>
      <c r="AB20" s="34" t="s">
        <v>4</v>
      </c>
      <c r="AC20" s="34">
        <v>35.290869942456027</v>
      </c>
      <c r="AD20" s="34" t="s">
        <v>4</v>
      </c>
      <c r="AE20" s="34">
        <v>0.64500710289001484</v>
      </c>
      <c r="AF20" s="34" t="s">
        <v>4</v>
      </c>
      <c r="AG20" s="34" t="s">
        <v>4</v>
      </c>
      <c r="AH20" s="34" t="s">
        <v>4</v>
      </c>
      <c r="AI20" s="34">
        <v>8.0995905547426208</v>
      </c>
      <c r="AJ20" s="34" t="s">
        <v>4</v>
      </c>
      <c r="AK20" s="34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4">
        <v>15.687992063000003</v>
      </c>
      <c r="D21" s="9">
        <f t="shared" si="1"/>
        <v>18.935115576000001</v>
      </c>
      <c r="E21" s="8">
        <v>4.8561593999999957</v>
      </c>
      <c r="F21" s="34" t="s">
        <v>4</v>
      </c>
      <c r="G21" s="9">
        <f t="shared" si="0"/>
        <v>11.340992050000001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45.754945172332398</v>
      </c>
      <c r="Z21" s="34" t="s">
        <v>4</v>
      </c>
      <c r="AA21" s="34">
        <v>12.22564696720907</v>
      </c>
      <c r="AB21" s="34" t="s">
        <v>4</v>
      </c>
      <c r="AC21" s="34">
        <v>31.405222119591951</v>
      </c>
      <c r="AD21" s="34" t="s">
        <v>4</v>
      </c>
      <c r="AE21" s="34">
        <v>0.63579304465315256</v>
      </c>
      <c r="AF21" s="34" t="s">
        <v>4</v>
      </c>
      <c r="AG21" s="34" t="s">
        <v>4</v>
      </c>
      <c r="AH21" s="34" t="s">
        <v>4</v>
      </c>
      <c r="AI21" s="34">
        <v>9.9783926962134277</v>
      </c>
      <c r="AJ21" s="34" t="s">
        <v>4</v>
      </c>
      <c r="AK21" s="34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4">
        <v>14.097359614999997</v>
      </c>
      <c r="D22" s="9">
        <f t="shared" si="1"/>
        <v>14.892675838999999</v>
      </c>
      <c r="E22" s="8">
        <v>5.7033209000000014</v>
      </c>
      <c r="F22" s="34" t="s">
        <v>4</v>
      </c>
      <c r="G22" s="9">
        <f t="shared" si="0"/>
        <v>5.2797401499999985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44.478774353634442</v>
      </c>
      <c r="Z22" s="34" t="s">
        <v>4</v>
      </c>
      <c r="AA22" s="34">
        <v>13.195967912331319</v>
      </c>
      <c r="AB22" s="34" t="s">
        <v>4</v>
      </c>
      <c r="AC22" s="34">
        <v>34.219419381959291</v>
      </c>
      <c r="AD22" s="34" t="s">
        <v>4</v>
      </c>
      <c r="AE22" s="34">
        <v>0.65660251894570643</v>
      </c>
      <c r="AF22" s="34" t="s">
        <v>4</v>
      </c>
      <c r="AG22" s="34" t="s">
        <v>4</v>
      </c>
      <c r="AH22" s="34" t="s">
        <v>4</v>
      </c>
      <c r="AI22" s="34">
        <v>7.4492358331292374</v>
      </c>
      <c r="AJ22" s="34" t="s">
        <v>4</v>
      </c>
      <c r="AK22" s="34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4">
        <v>13.992947634000002</v>
      </c>
      <c r="D23" s="9">
        <f t="shared" si="1"/>
        <v>14.045153624499999</v>
      </c>
      <c r="E23" s="8">
        <v>9.4388700999999955</v>
      </c>
      <c r="F23" s="34" t="s">
        <v>4</v>
      </c>
      <c r="G23" s="9">
        <f t="shared" si="0"/>
        <v>7.5710954999999984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47.535521108806769</v>
      </c>
      <c r="Z23" s="34" t="s">
        <v>4</v>
      </c>
      <c r="AA23" s="34">
        <v>4.5497318829138385</v>
      </c>
      <c r="AB23" s="34" t="s">
        <v>4</v>
      </c>
      <c r="AC23" s="34">
        <v>47.279824139254778</v>
      </c>
      <c r="AD23" s="34" t="s">
        <v>4</v>
      </c>
      <c r="AE23" s="34">
        <v>0.63492286902460693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4">
        <v>8.1770685160000021</v>
      </c>
      <c r="D24" s="9">
        <f t="shared" si="1"/>
        <v>11.085008075000001</v>
      </c>
      <c r="E24" s="8">
        <v>10.211325600000002</v>
      </c>
      <c r="F24" s="34" t="s">
        <v>4</v>
      </c>
      <c r="G24" s="9">
        <f t="shared" si="0"/>
        <v>9.8250978499999988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43.597914862461522</v>
      </c>
      <c r="Z24" s="34" t="s">
        <v>4</v>
      </c>
      <c r="AA24" s="34">
        <v>5.2561558246205138</v>
      </c>
      <c r="AB24" s="34" t="s">
        <v>4</v>
      </c>
      <c r="AC24" s="34">
        <v>35.354492995385492</v>
      </c>
      <c r="AD24" s="34" t="s">
        <v>4</v>
      </c>
      <c r="AE24" s="34">
        <v>0.62312911351376865</v>
      </c>
      <c r="AF24" s="34" t="s">
        <v>4</v>
      </c>
      <c r="AG24" s="34" t="s">
        <v>4</v>
      </c>
      <c r="AH24" s="34" t="s">
        <v>4</v>
      </c>
      <c r="AI24" s="34">
        <v>15.168307204018708</v>
      </c>
      <c r="AJ24" s="34" t="s">
        <v>4</v>
      </c>
      <c r="AK24" s="34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4">
        <v>12.915651179000001</v>
      </c>
      <c r="D25" s="9">
        <f t="shared" si="1"/>
        <v>10.546359847500002</v>
      </c>
      <c r="E25" s="8">
        <v>2.2140257999999946</v>
      </c>
      <c r="F25" s="34" t="s">
        <v>4</v>
      </c>
      <c r="G25" s="9">
        <f t="shared" si="0"/>
        <v>6.2126756999999984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58.905214995676822</v>
      </c>
      <c r="Z25" s="34" t="s">
        <v>4</v>
      </c>
      <c r="AA25" s="34">
        <v>4.629809817416688</v>
      </c>
      <c r="AB25" s="34" t="s">
        <v>4</v>
      </c>
      <c r="AC25" s="34">
        <v>29.97829005891921</v>
      </c>
      <c r="AD25" s="34" t="s">
        <v>4</v>
      </c>
      <c r="AE25" s="34">
        <v>0.64577358281021979</v>
      </c>
      <c r="AF25" s="34" t="s">
        <v>4</v>
      </c>
      <c r="AG25" s="34" t="s">
        <v>4</v>
      </c>
      <c r="AH25" s="34" t="s">
        <v>4</v>
      </c>
      <c r="AI25" s="34">
        <v>5.8409115451770601</v>
      </c>
      <c r="AJ25" s="34" t="s">
        <v>4</v>
      </c>
      <c r="AK25" s="34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4">
        <v>21.488321369999998</v>
      </c>
      <c r="D26" s="9">
        <f t="shared" si="1"/>
        <v>17.201986274500001</v>
      </c>
      <c r="E26" s="8">
        <v>0.36447930000000639</v>
      </c>
      <c r="F26" s="34" t="s">
        <v>4</v>
      </c>
      <c r="G26" s="9">
        <f t="shared" si="0"/>
        <v>1.2892525500000005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60.416935452384877</v>
      </c>
      <c r="Z26" s="34" t="s">
        <v>4</v>
      </c>
      <c r="AA26" s="34">
        <v>7.8344354159296508</v>
      </c>
      <c r="AB26" s="34" t="s">
        <v>4</v>
      </c>
      <c r="AC26" s="34">
        <v>31.072802659716771</v>
      </c>
      <c r="AD26" s="34" t="s">
        <v>4</v>
      </c>
      <c r="AE26" s="34">
        <v>0.67582647196869883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4">
        <v>11.917260520000001</v>
      </c>
      <c r="D27" s="9">
        <f t="shared" si="1"/>
        <v>16.702790945</v>
      </c>
      <c r="E27" s="8">
        <v>7.2921626999999987</v>
      </c>
      <c r="F27" s="34" t="s">
        <v>4</v>
      </c>
      <c r="G27" s="9">
        <f t="shared" si="0"/>
        <v>3.8283210000000025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45.074472995947332</v>
      </c>
      <c r="Z27" s="34" t="s">
        <v>4</v>
      </c>
      <c r="AA27" s="34">
        <v>7.5324955981345028</v>
      </c>
      <c r="AB27" s="34" t="s">
        <v>4</v>
      </c>
      <c r="AC27" s="34">
        <v>30.341235858202246</v>
      </c>
      <c r="AD27" s="34" t="s">
        <v>4</v>
      </c>
      <c r="AE27" s="34">
        <v>0.63387969518421083</v>
      </c>
      <c r="AF27" s="34" t="s">
        <v>4</v>
      </c>
      <c r="AG27" s="34" t="s">
        <v>4</v>
      </c>
      <c r="AH27" s="34" t="s">
        <v>4</v>
      </c>
      <c r="AI27" s="34">
        <v>16.41791585253171</v>
      </c>
      <c r="AJ27" s="34" t="s">
        <v>4</v>
      </c>
      <c r="AK27" s="34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4">
        <v>18.094492671000001</v>
      </c>
      <c r="D28" s="9">
        <f t="shared" si="1"/>
        <v>15.005876595500002</v>
      </c>
      <c r="E28" s="8">
        <v>6.4791324999999986</v>
      </c>
      <c r="F28" s="34" t="s">
        <v>4</v>
      </c>
      <c r="G28" s="9">
        <f t="shared" si="0"/>
        <v>6.8856475999999986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51.456771018272526</v>
      </c>
      <c r="Z28" s="34" t="s">
        <v>4</v>
      </c>
      <c r="AA28" s="34">
        <v>7.1038282380976341</v>
      </c>
      <c r="AB28" s="34" t="s">
        <v>4</v>
      </c>
      <c r="AC28" s="34">
        <v>29.856199043561787</v>
      </c>
      <c r="AD28" s="34" t="s">
        <v>4</v>
      </c>
      <c r="AE28" s="34">
        <v>0.63128233626295782</v>
      </c>
      <c r="AF28" s="34" t="s">
        <v>4</v>
      </c>
      <c r="AG28" s="34" t="s">
        <v>4</v>
      </c>
      <c r="AH28" s="34" t="s">
        <v>4</v>
      </c>
      <c r="AI28" s="34">
        <v>10.951919363805096</v>
      </c>
      <c r="AJ28" s="34" t="s">
        <v>4</v>
      </c>
      <c r="AK28" s="34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4">
        <v>35.578083409000001</v>
      </c>
      <c r="D29" s="9">
        <f t="shared" si="1"/>
        <v>26.836288039999999</v>
      </c>
      <c r="E29" s="8">
        <v>16.777916999999995</v>
      </c>
      <c r="F29" s="34" t="s">
        <v>4</v>
      </c>
      <c r="G29" s="9">
        <f t="shared" si="0"/>
        <v>11.628524749999997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57.394849241434706</v>
      </c>
      <c r="Z29" s="34" t="s">
        <v>4</v>
      </c>
      <c r="AA29" s="34">
        <v>8.9577999620576296</v>
      </c>
      <c r="AB29" s="34" t="s">
        <v>4</v>
      </c>
      <c r="AC29" s="34">
        <v>28.677894601563725</v>
      </c>
      <c r="AD29" s="34" t="s">
        <v>4</v>
      </c>
      <c r="AE29" s="34">
        <v>0.62312919493074626</v>
      </c>
      <c r="AF29" s="34" t="s">
        <v>4</v>
      </c>
      <c r="AG29" s="34" t="s">
        <v>4</v>
      </c>
      <c r="AH29" s="34" t="s">
        <v>4</v>
      </c>
      <c r="AI29" s="34">
        <v>4.3463270000131917</v>
      </c>
      <c r="AJ29" s="34" t="s">
        <v>4</v>
      </c>
      <c r="AK29" s="34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4">
        <v>9.4285006280000037</v>
      </c>
      <c r="D30" s="9">
        <f t="shared" si="1"/>
        <v>22.503292018500002</v>
      </c>
      <c r="E30" s="8">
        <v>0.1655251999999976</v>
      </c>
      <c r="F30" s="34" t="s">
        <v>4</v>
      </c>
      <c r="G30" s="9">
        <f t="shared" si="0"/>
        <v>8.4717210999999963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46.56327619780167</v>
      </c>
      <c r="Z30" s="34" t="s">
        <v>4</v>
      </c>
      <c r="AA30" s="34">
        <v>5.3971906960193845</v>
      </c>
      <c r="AB30" s="34" t="s">
        <v>4</v>
      </c>
      <c r="AC30" s="34">
        <v>39.88727662462194</v>
      </c>
      <c r="AD30" s="34" t="s">
        <v>4</v>
      </c>
      <c r="AE30" s="34">
        <v>0.72805900759440967</v>
      </c>
      <c r="AF30" s="34" t="s">
        <v>4</v>
      </c>
      <c r="AG30" s="34" t="s">
        <v>4</v>
      </c>
      <c r="AH30" s="34" t="s">
        <v>4</v>
      </c>
      <c r="AI30" s="34">
        <v>2.6560352684159096</v>
      </c>
      <c r="AJ30" s="34" t="s">
        <v>4</v>
      </c>
      <c r="AK30" s="34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4">
        <v>18.407333436000002</v>
      </c>
      <c r="D31" s="9">
        <f t="shared" si="1"/>
        <v>13.917917032000002</v>
      </c>
      <c r="E31" s="8">
        <v>0</v>
      </c>
      <c r="F31" s="34" t="s">
        <v>4</v>
      </c>
      <c r="G31" s="9">
        <f t="shared" si="0"/>
        <v>8.2762599999998798E-2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4">
        <v>29.768046380000001</v>
      </c>
      <c r="D32" s="9">
        <f t="shared" si="1"/>
        <v>24.087689908000002</v>
      </c>
      <c r="E32" s="8">
        <v>0</v>
      </c>
      <c r="F32" s="34" t="s">
        <v>4</v>
      </c>
      <c r="G32" s="9">
        <f t="shared" si="0"/>
        <v>0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39.761093979085324</v>
      </c>
      <c r="Z32" s="34" t="s">
        <v>4</v>
      </c>
      <c r="AA32" s="34">
        <v>9.7422958613024342</v>
      </c>
      <c r="AB32" s="34" t="s">
        <v>4</v>
      </c>
      <c r="AC32" s="34">
        <v>34.370114379877542</v>
      </c>
      <c r="AD32" s="34" t="s">
        <v>4</v>
      </c>
      <c r="AE32" s="34">
        <v>0.68006878410597227</v>
      </c>
      <c r="AF32" s="34" t="s">
        <v>4</v>
      </c>
      <c r="AG32" s="34" t="s">
        <v>4</v>
      </c>
      <c r="AH32" s="34" t="s">
        <v>4</v>
      </c>
      <c r="AI32" s="34">
        <v>15.446426995628734</v>
      </c>
      <c r="AJ32" s="34" t="s">
        <v>4</v>
      </c>
      <c r="AK32" s="34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4">
        <v>14.154885781999999</v>
      </c>
      <c r="D33" s="9">
        <f t="shared" si="1"/>
        <v>21.961466081000001</v>
      </c>
      <c r="E33" s="8">
        <v>0</v>
      </c>
      <c r="F33" s="34" t="s">
        <v>4</v>
      </c>
      <c r="G33" s="9">
        <f t="shared" si="0"/>
        <v>0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41.645911185764191</v>
      </c>
      <c r="Z33" s="34" t="s">
        <v>4</v>
      </c>
      <c r="AA33" s="34">
        <v>6.5784454391572353</v>
      </c>
      <c r="AB33" s="34" t="s">
        <v>4</v>
      </c>
      <c r="AC33" s="34">
        <v>30.000557508267878</v>
      </c>
      <c r="AD33" s="34" t="s">
        <v>4</v>
      </c>
      <c r="AE33" s="34">
        <v>0.64534442594301278</v>
      </c>
      <c r="AF33" s="34" t="s">
        <v>4</v>
      </c>
      <c r="AG33" s="34" t="s">
        <v>4</v>
      </c>
      <c r="AH33" s="34" t="s">
        <v>4</v>
      </c>
      <c r="AI33" s="34">
        <v>21.129741440867686</v>
      </c>
      <c r="AJ33" s="34" t="s">
        <v>4</v>
      </c>
      <c r="AK33" s="34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4">
        <v>20.913455550999998</v>
      </c>
      <c r="D34" s="9">
        <f t="shared" si="1"/>
        <v>17.5341706665</v>
      </c>
      <c r="E34" s="8">
        <v>0</v>
      </c>
      <c r="F34" s="34" t="s">
        <v>4</v>
      </c>
      <c r="G34" s="9">
        <f t="shared" si="0"/>
        <v>0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28.250026870430421</v>
      </c>
      <c r="Z34" s="34" t="s">
        <v>4</v>
      </c>
      <c r="AA34" s="34">
        <v>11.508159559529933</v>
      </c>
      <c r="AB34" s="34" t="s">
        <v>4</v>
      </c>
      <c r="AC34" s="34">
        <v>30.531176703878565</v>
      </c>
      <c r="AD34" s="34" t="s">
        <v>4</v>
      </c>
      <c r="AE34" s="34">
        <v>24.568964324502897</v>
      </c>
      <c r="AF34" s="34" t="s">
        <v>4</v>
      </c>
      <c r="AG34" s="34" t="s">
        <v>4</v>
      </c>
      <c r="AH34" s="34" t="s">
        <v>4</v>
      </c>
      <c r="AI34" s="34">
        <v>5.141672541658183</v>
      </c>
      <c r="AJ34" s="34" t="s">
        <v>4</v>
      </c>
      <c r="AK34" s="34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4">
        <v>27.385381596999999</v>
      </c>
      <c r="D35" s="9">
        <f t="shared" si="1"/>
        <v>24.149418573999998</v>
      </c>
      <c r="E35" s="8">
        <v>0</v>
      </c>
      <c r="F35" s="34" t="s">
        <v>4</v>
      </c>
      <c r="G35" s="9">
        <f t="shared" si="0"/>
        <v>0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35.563623435436455</v>
      </c>
      <c r="Z35" s="34" t="s">
        <v>4</v>
      </c>
      <c r="AA35" s="34">
        <v>4.4716566352359841</v>
      </c>
      <c r="AB35" s="34" t="s">
        <v>4</v>
      </c>
      <c r="AC35" s="34">
        <v>29.427317968671581</v>
      </c>
      <c r="AD35" s="34" t="s">
        <v>4</v>
      </c>
      <c r="AE35" s="34">
        <v>30.537401960655966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4">
        <v>10.630840250000002</v>
      </c>
      <c r="D36" s="9">
        <f t="shared" si="1"/>
        <v>19.008110923499999</v>
      </c>
      <c r="E36" s="8">
        <v>0.2474259000000032</v>
      </c>
      <c r="F36" s="34" t="s">
        <v>4</v>
      </c>
      <c r="G36" s="9">
        <f t="shared" si="0"/>
        <v>0.1237129500000016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33.088090587072514</v>
      </c>
      <c r="Z36" s="34" t="s">
        <v>4</v>
      </c>
      <c r="AA36" s="34">
        <v>11.215903626934104</v>
      </c>
      <c r="AB36" s="34" t="s">
        <v>4</v>
      </c>
      <c r="AC36" s="34">
        <v>31.936645857371758</v>
      </c>
      <c r="AD36" s="34" t="s">
        <v>4</v>
      </c>
      <c r="AE36" s="34">
        <v>20.038805448799366</v>
      </c>
      <c r="AF36" s="34" t="s">
        <v>4</v>
      </c>
      <c r="AG36" s="34" t="s">
        <v>4</v>
      </c>
      <c r="AH36" s="34" t="s">
        <v>4</v>
      </c>
      <c r="AI36" s="34">
        <v>3.7205544798222392</v>
      </c>
      <c r="AJ36" s="34" t="s">
        <v>4</v>
      </c>
      <c r="AK36" s="34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4">
        <v>23.568350455000001</v>
      </c>
      <c r="D37" s="9">
        <f t="shared" si="1"/>
        <v>17.099595352500003</v>
      </c>
      <c r="E37" s="8">
        <v>0</v>
      </c>
      <c r="F37" s="34" t="s">
        <v>4</v>
      </c>
      <c r="G37" s="9">
        <f t="shared" si="0"/>
        <v>0.1237129500000016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4">
        <v>19.611443518999998</v>
      </c>
      <c r="D38" s="9">
        <f t="shared" si="1"/>
        <v>21.589896986999999</v>
      </c>
      <c r="E38" s="8">
        <v>5.5190928000000028</v>
      </c>
      <c r="F38" s="34" t="s">
        <v>4</v>
      </c>
      <c r="G38" s="9">
        <f t="shared" si="0"/>
        <v>2.7595464000000014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39.860316176343396</v>
      </c>
      <c r="Z38" s="34" t="s">
        <v>4</v>
      </c>
      <c r="AA38" s="34">
        <v>5.7363418673988082</v>
      </c>
      <c r="AB38" s="34" t="s">
        <v>4</v>
      </c>
      <c r="AC38" s="34">
        <v>29.593364462615924</v>
      </c>
      <c r="AD38" s="34" t="s">
        <v>4</v>
      </c>
      <c r="AE38" s="34">
        <v>18.057739024702229</v>
      </c>
      <c r="AF38" s="34" t="s">
        <v>4</v>
      </c>
      <c r="AG38" s="34" t="s">
        <v>4</v>
      </c>
      <c r="AH38" s="34" t="s">
        <v>4</v>
      </c>
      <c r="AI38" s="34">
        <v>6.7522384689396402</v>
      </c>
      <c r="AJ38" s="34" t="s">
        <v>4</v>
      </c>
      <c r="AK38" s="34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4">
        <v>3.8159037609999924</v>
      </c>
      <c r="D39" s="9">
        <f t="shared" si="1"/>
        <v>11.713673639999996</v>
      </c>
      <c r="E39" s="8">
        <v>0</v>
      </c>
      <c r="F39" s="34" t="s">
        <v>4</v>
      </c>
      <c r="G39" s="9">
        <f t="shared" si="0"/>
        <v>2.7595464000000014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45.959935502629193</v>
      </c>
      <c r="Z39" s="34" t="s">
        <v>4</v>
      </c>
      <c r="AA39" s="34">
        <v>4.521068579242117</v>
      </c>
      <c r="AB39" s="34" t="s">
        <v>4</v>
      </c>
      <c r="AC39" s="34">
        <v>31.515802190470854</v>
      </c>
      <c r="AD39" s="34" t="s">
        <v>4</v>
      </c>
      <c r="AE39" s="34">
        <v>18.003193727657845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4">
        <v>-15.305037796000009</v>
      </c>
      <c r="D40" s="9">
        <f t="shared" si="1"/>
        <v>-5.7445670175000085</v>
      </c>
      <c r="E40" s="8">
        <v>3.9790944999999951</v>
      </c>
      <c r="F40" s="34" t="s">
        <v>4</v>
      </c>
      <c r="G40" s="9">
        <f t="shared" si="0"/>
        <v>1.9895472499999975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55.903314769930624</v>
      </c>
      <c r="Z40" s="34" t="s">
        <v>4</v>
      </c>
      <c r="AA40" s="34">
        <v>5.1047136299338201</v>
      </c>
      <c r="AB40" s="34" t="s">
        <v>4</v>
      </c>
      <c r="AC40" s="34">
        <v>31.198720258250372</v>
      </c>
      <c r="AD40" s="34" t="s">
        <v>4</v>
      </c>
      <c r="AE40" s="34">
        <v>7.7932513418851785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4">
        <v>-10.196973269999997</v>
      </c>
      <c r="D41" s="9">
        <f t="shared" si="1"/>
        <v>-12.751005533000004</v>
      </c>
      <c r="E41" s="8">
        <v>11.66263</v>
      </c>
      <c r="F41" s="34" t="s">
        <v>4</v>
      </c>
      <c r="G41" s="9">
        <f t="shared" si="0"/>
        <v>7.8208622499999976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57.757347196633276</v>
      </c>
      <c r="Z41" s="34" t="s">
        <v>4</v>
      </c>
      <c r="AA41" s="34">
        <v>11.689694548920142</v>
      </c>
      <c r="AB41" s="34" t="s">
        <v>4</v>
      </c>
      <c r="AC41" s="34">
        <v>29.791848366238575</v>
      </c>
      <c r="AD41" s="34" t="s">
        <v>4</v>
      </c>
      <c r="AE41" s="34">
        <v>0.76110988820801417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4">
        <v>1.5508072940000019</v>
      </c>
      <c r="D42" s="9">
        <f t="shared" si="1"/>
        <v>-4.3230829879999977</v>
      </c>
      <c r="E42" s="8">
        <v>10.156231</v>
      </c>
      <c r="F42" s="34" t="s">
        <v>4</v>
      </c>
      <c r="G42" s="9">
        <f t="shared" si="0"/>
        <v>10.909430499999999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53.022117769358388</v>
      </c>
      <c r="Z42" s="34" t="s">
        <v>4</v>
      </c>
      <c r="AA42" s="34">
        <v>7.730183275743677</v>
      </c>
      <c r="AB42" s="34" t="s">
        <v>4</v>
      </c>
      <c r="AC42" s="34">
        <v>37.319641704142228</v>
      </c>
      <c r="AD42" s="34" t="s">
        <v>4</v>
      </c>
      <c r="AE42" s="34">
        <v>1.9280572507556979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4">
        <v>5.2666743779999994</v>
      </c>
      <c r="D43" s="9">
        <f t="shared" si="1"/>
        <v>3.4087408360000007</v>
      </c>
      <c r="E43" s="8">
        <v>4.7218560000000007</v>
      </c>
      <c r="F43" s="34" t="s">
        <v>4</v>
      </c>
      <c r="G43" s="9">
        <f t="shared" si="0"/>
        <v>7.4390435000000004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48.746152218030012</v>
      </c>
      <c r="Z43" s="34" t="s">
        <v>4</v>
      </c>
      <c r="AA43" s="34">
        <v>6.5418833783905717</v>
      </c>
      <c r="AB43" s="34" t="s">
        <v>4</v>
      </c>
      <c r="AC43" s="34">
        <v>34.189397579584977</v>
      </c>
      <c r="AD43" s="34" t="s">
        <v>4</v>
      </c>
      <c r="AE43" s="34">
        <v>0.639819895603146</v>
      </c>
      <c r="AF43" s="34" t="s">
        <v>4</v>
      </c>
      <c r="AG43" s="34" t="s">
        <v>4</v>
      </c>
      <c r="AH43" s="34" t="s">
        <v>4</v>
      </c>
      <c r="AI43" s="34">
        <v>9.8827469283912848</v>
      </c>
      <c r="AJ43" s="34" t="s">
        <v>4</v>
      </c>
      <c r="AK43" s="34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4">
        <v>24.464148901000002</v>
      </c>
      <c r="D44" s="9">
        <f t="shared" si="1"/>
        <v>14.8654116395</v>
      </c>
      <c r="E44" s="8">
        <v>7.5825309999999995</v>
      </c>
      <c r="F44" s="34" t="s">
        <v>4</v>
      </c>
      <c r="G44" s="9">
        <f t="shared" si="0"/>
        <v>6.1521935000000001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49.863925962213699</v>
      </c>
      <c r="Z44" s="34" t="s">
        <v>4</v>
      </c>
      <c r="AA44" s="34">
        <v>4.9049402704180975</v>
      </c>
      <c r="AB44" s="34" t="s">
        <v>4</v>
      </c>
      <c r="AC44" s="34">
        <v>32.127217819380114</v>
      </c>
      <c r="AD44" s="34" t="s">
        <v>4</v>
      </c>
      <c r="AE44" s="34">
        <v>0.65359916220500902</v>
      </c>
      <c r="AF44" s="34" t="s">
        <v>4</v>
      </c>
      <c r="AG44" s="34" t="s">
        <v>4</v>
      </c>
      <c r="AH44" s="34" t="s">
        <v>4</v>
      </c>
      <c r="AI44" s="34">
        <v>12.450316785783077</v>
      </c>
      <c r="AJ44" s="34" t="s">
        <v>4</v>
      </c>
      <c r="AK44" s="34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4">
        <v>3.6984426810000013</v>
      </c>
      <c r="D45" s="9">
        <f t="shared" si="1"/>
        <v>14.081295791000002</v>
      </c>
      <c r="E45" s="8">
        <v>7.9069240000000001</v>
      </c>
      <c r="F45" s="34" t="s">
        <v>4</v>
      </c>
      <c r="G45" s="9">
        <f t="shared" si="0"/>
        <v>7.7447274999999998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46.626131680968328</v>
      </c>
      <c r="Z45" s="34" t="s">
        <v>4</v>
      </c>
      <c r="AA45" s="34">
        <v>9.0959148749188383</v>
      </c>
      <c r="AB45" s="34" t="s">
        <v>4</v>
      </c>
      <c r="AC45" s="34">
        <v>35.613164307092362</v>
      </c>
      <c r="AD45" s="34" t="s">
        <v>4</v>
      </c>
      <c r="AE45" s="34">
        <v>5.2082245787559183</v>
      </c>
      <c r="AF45" s="34" t="s">
        <v>4</v>
      </c>
      <c r="AG45" s="34" t="s">
        <v>4</v>
      </c>
      <c r="AH45" s="34" t="s">
        <v>4</v>
      </c>
      <c r="AI45" s="34">
        <v>3.4565645582645619</v>
      </c>
      <c r="AJ45" s="34" t="s">
        <v>4</v>
      </c>
      <c r="AK45" s="34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4">
        <v>2.2417849910000029</v>
      </c>
      <c r="D46" s="9">
        <f t="shared" si="1"/>
        <v>2.9701138360000021</v>
      </c>
      <c r="E46" s="8">
        <v>13.85286</v>
      </c>
      <c r="F46" s="34" t="s">
        <v>4</v>
      </c>
      <c r="G46" s="9">
        <f t="shared" si="0"/>
        <v>10.879892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37.394641769019103</v>
      </c>
      <c r="Z46" s="34" t="s">
        <v>4</v>
      </c>
      <c r="AA46" s="34">
        <v>9.155132363914694</v>
      </c>
      <c r="AB46" s="34" t="s">
        <v>4</v>
      </c>
      <c r="AC46" s="34">
        <v>30.537936885352114</v>
      </c>
      <c r="AD46" s="34" t="s">
        <v>4</v>
      </c>
      <c r="AE46" s="34">
        <v>1.3561563053279924</v>
      </c>
      <c r="AF46" s="34" t="s">
        <v>4</v>
      </c>
      <c r="AG46" s="34" t="s">
        <v>4</v>
      </c>
      <c r="AH46" s="34" t="s">
        <v>4</v>
      </c>
      <c r="AI46" s="34">
        <v>21.556132676386099</v>
      </c>
      <c r="AJ46" s="34" t="s">
        <v>4</v>
      </c>
      <c r="AK46" s="34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4">
        <v>6.5417487300000001</v>
      </c>
      <c r="D47" s="9">
        <f t="shared" si="1"/>
        <v>4.3917668605000015</v>
      </c>
      <c r="E47" s="8">
        <v>8.4045050000000003</v>
      </c>
      <c r="F47" s="34" t="s">
        <v>4</v>
      </c>
      <c r="G47" s="9">
        <f t="shared" si="0"/>
        <v>11.1286825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48.987022000395513</v>
      </c>
      <c r="Z47" s="34" t="s">
        <v>4</v>
      </c>
      <c r="AA47" s="34">
        <v>5.7783548758485983</v>
      </c>
      <c r="AB47" s="34" t="s">
        <v>4</v>
      </c>
      <c r="AC47" s="34">
        <v>41.324270851783275</v>
      </c>
      <c r="AD47" s="34" t="s">
        <v>4</v>
      </c>
      <c r="AE47" s="34">
        <v>0.63059831542645539</v>
      </c>
      <c r="AF47" s="34" t="s">
        <v>4</v>
      </c>
      <c r="AG47" s="34" t="s">
        <v>4</v>
      </c>
      <c r="AH47" s="34" t="s">
        <v>4</v>
      </c>
      <c r="AI47" s="34">
        <v>3.2797539565461573</v>
      </c>
      <c r="AJ47" s="34" t="s">
        <v>4</v>
      </c>
      <c r="AK47" s="34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4">
        <v>8.5181472650000014</v>
      </c>
      <c r="D48" s="9">
        <f t="shared" si="1"/>
        <v>7.5299479975000008</v>
      </c>
      <c r="E48" s="8">
        <v>9.257638</v>
      </c>
      <c r="F48" s="34" t="s">
        <v>4</v>
      </c>
      <c r="G48" s="9">
        <f t="shared" si="0"/>
        <v>8.8310715000000002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63.307238335081998</v>
      </c>
      <c r="Z48" s="34" t="s">
        <v>4</v>
      </c>
      <c r="AA48" s="34">
        <v>4.8861657238880492</v>
      </c>
      <c r="AB48" s="34" t="s">
        <v>4</v>
      </c>
      <c r="AC48" s="34">
        <v>31.109771586135139</v>
      </c>
      <c r="AD48" s="34" t="s">
        <v>4</v>
      </c>
      <c r="AE48" s="34">
        <v>0.69682435489482175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4">
        <v>-1.1158760979999993</v>
      </c>
      <c r="D49" s="9">
        <f t="shared" si="1"/>
        <v>3.701135583500001</v>
      </c>
      <c r="E49" s="8">
        <v>14.925657999999999</v>
      </c>
      <c r="F49" s="34" t="s">
        <v>4</v>
      </c>
      <c r="G49" s="9">
        <f t="shared" si="0"/>
        <v>12.091647999999999</v>
      </c>
      <c r="H49" s="8">
        <v>88.801457000000013</v>
      </c>
      <c r="I49" s="34">
        <v>88.801457000000013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51.493529234077769</v>
      </c>
      <c r="Z49" s="34" t="s">
        <v>4</v>
      </c>
      <c r="AA49" s="34">
        <v>5.5950410553190384</v>
      </c>
      <c r="AB49" s="34" t="s">
        <v>4</v>
      </c>
      <c r="AC49" s="34">
        <v>29.712176797358236</v>
      </c>
      <c r="AD49" s="34" t="s">
        <v>4</v>
      </c>
      <c r="AE49" s="34">
        <v>7.6809881492498873</v>
      </c>
      <c r="AF49" s="34" t="s">
        <v>4</v>
      </c>
      <c r="AG49" s="34" t="s">
        <v>4</v>
      </c>
      <c r="AH49" s="34" t="s">
        <v>4</v>
      </c>
      <c r="AI49" s="34">
        <v>5.5182647639950595</v>
      </c>
      <c r="AJ49" s="34" t="s">
        <v>4</v>
      </c>
      <c r="AK49" s="34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4">
        <v>0.31878544700000155</v>
      </c>
      <c r="D50" s="9">
        <f t="shared" si="1"/>
        <v>-0.39854532549999888</v>
      </c>
      <c r="E50" s="8">
        <v>20.906597000000001</v>
      </c>
      <c r="F50" s="34" t="s">
        <v>4</v>
      </c>
      <c r="G50" s="9">
        <f t="shared" si="0"/>
        <v>17.916127500000002</v>
      </c>
      <c r="H50" s="8">
        <v>86.735564000000011</v>
      </c>
      <c r="I50" s="34">
        <v>86.735564000000011</v>
      </c>
      <c r="J50" s="9">
        <f>AVERAGE(H49:H50)</f>
        <v>87.768510500000019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53.086336866597073</v>
      </c>
      <c r="Z50" s="34" t="s">
        <v>4</v>
      </c>
      <c r="AA50" s="34">
        <v>4.3764014291147726</v>
      </c>
      <c r="AB50" s="34" t="s">
        <v>4</v>
      </c>
      <c r="AC50" s="34">
        <v>34.88473178449172</v>
      </c>
      <c r="AD50" s="34" t="s">
        <v>4</v>
      </c>
      <c r="AE50" s="34">
        <v>7.6525299197964278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4">
        <v>-9.1648605149999938</v>
      </c>
      <c r="D51" s="9">
        <f t="shared" si="1"/>
        <v>-4.4230375339999961</v>
      </c>
      <c r="E51" s="8">
        <v>21.031981999999999</v>
      </c>
      <c r="F51" s="34" t="s">
        <v>4</v>
      </c>
      <c r="G51" s="9">
        <f t="shared" si="0"/>
        <v>20.969289500000002</v>
      </c>
      <c r="H51" s="8">
        <v>86.166349000000011</v>
      </c>
      <c r="I51" s="34">
        <v>86.166349000000011</v>
      </c>
      <c r="J51" s="9">
        <f t="shared" ref="J51:J92" si="2">AVERAGE(H50:H51)</f>
        <v>86.450956500000018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56.674009189654548</v>
      </c>
      <c r="Z51" s="34" t="s">
        <v>4</v>
      </c>
      <c r="AA51" s="34">
        <v>5.1233834256123165</v>
      </c>
      <c r="AB51" s="34" t="s">
        <v>4</v>
      </c>
      <c r="AC51" s="34">
        <v>33.306037258929891</v>
      </c>
      <c r="AD51" s="34" t="s">
        <v>4</v>
      </c>
      <c r="AE51" s="34">
        <v>4.8965701258032563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4">
        <v>-14.684089348000002</v>
      </c>
      <c r="D52" s="9">
        <f t="shared" si="1"/>
        <v>-11.924474931499997</v>
      </c>
      <c r="E52" s="8">
        <v>19.727667</v>
      </c>
      <c r="F52" s="34" t="s">
        <v>4</v>
      </c>
      <c r="G52" s="9">
        <f t="shared" si="0"/>
        <v>20.379824499999998</v>
      </c>
      <c r="H52" s="8">
        <v>85.351503000000008</v>
      </c>
      <c r="I52" s="34">
        <v>85.351503000000008</v>
      </c>
      <c r="J52" s="9">
        <f t="shared" si="2"/>
        <v>85.758926000000002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58.250544775205668</v>
      </c>
      <c r="Z52" s="34" t="s">
        <v>4</v>
      </c>
      <c r="AA52" s="34">
        <v>5.4214108208920369</v>
      </c>
      <c r="AB52" s="34" t="s">
        <v>4</v>
      </c>
      <c r="AC52" s="34">
        <v>29.321274816856967</v>
      </c>
      <c r="AD52" s="34" t="s">
        <v>4</v>
      </c>
      <c r="AE52" s="34">
        <v>7.0067695870453299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4">
        <v>-8.9899295249999991</v>
      </c>
      <c r="D53" s="9">
        <f t="shared" si="1"/>
        <v>-11.837009436500001</v>
      </c>
      <c r="E53" s="8">
        <v>21.626804</v>
      </c>
      <c r="F53" s="34" t="s">
        <v>4</v>
      </c>
      <c r="G53" s="9">
        <f t="shared" si="0"/>
        <v>20.677235500000002</v>
      </c>
      <c r="H53" s="8">
        <v>83.752809000000013</v>
      </c>
      <c r="I53" s="34">
        <v>83.752809000000013</v>
      </c>
      <c r="J53" s="9">
        <f t="shared" si="2"/>
        <v>84.552156000000011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61.340122067675217</v>
      </c>
      <c r="Z53" s="34" t="s">
        <v>4</v>
      </c>
      <c r="AA53" s="34">
        <v>4.5441722744939215</v>
      </c>
      <c r="AB53" s="34" t="s">
        <v>4</v>
      </c>
      <c r="AC53" s="34">
        <v>31.356437309330627</v>
      </c>
      <c r="AD53" s="34" t="s">
        <v>4</v>
      </c>
      <c r="AE53" s="34">
        <v>2.7592683485002367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4">
        <v>-17.552820964999995</v>
      </c>
      <c r="D54" s="9">
        <f t="shared" si="1"/>
        <v>-13.271375244999998</v>
      </c>
      <c r="E54" s="8">
        <v>29.900378000000003</v>
      </c>
      <c r="F54" s="34" t="s">
        <v>4</v>
      </c>
      <c r="G54" s="9">
        <f t="shared" si="0"/>
        <v>25.763591000000002</v>
      </c>
      <c r="H54" s="8">
        <v>85.598599000000007</v>
      </c>
      <c r="I54" s="34">
        <v>85.598599000000007</v>
      </c>
      <c r="J54" s="9">
        <f t="shared" si="2"/>
        <v>84.67570400000001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57.09746313248759</v>
      </c>
      <c r="Z54" s="34" t="s">
        <v>4</v>
      </c>
      <c r="AA54" s="34">
        <v>4.9801219943883428</v>
      </c>
      <c r="AB54" s="34" t="s">
        <v>4</v>
      </c>
      <c r="AC54" s="34">
        <v>30.839701565083804</v>
      </c>
      <c r="AD54" s="34" t="s">
        <v>4</v>
      </c>
      <c r="AE54" s="34">
        <v>7.0827133080402778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4">
        <v>-20.768903684000001</v>
      </c>
      <c r="D55" s="9">
        <f t="shared" si="1"/>
        <v>-19.160862324499998</v>
      </c>
      <c r="E55" s="8">
        <v>29.141874000000001</v>
      </c>
      <c r="F55" s="34" t="s">
        <v>4</v>
      </c>
      <c r="G55" s="9">
        <f t="shared" si="0"/>
        <v>29.521126000000002</v>
      </c>
      <c r="H55" s="8">
        <v>83.281641000000008</v>
      </c>
      <c r="I55" s="34">
        <v>83.281641000000008</v>
      </c>
      <c r="J55" s="9">
        <f t="shared" si="2"/>
        <v>84.440120000000007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60.224050596399806</v>
      </c>
      <c r="Z55" s="34" t="s">
        <v>4</v>
      </c>
      <c r="AA55" s="34">
        <v>5.2616112068624483</v>
      </c>
      <c r="AB55" s="34" t="s">
        <v>4</v>
      </c>
      <c r="AC55" s="34">
        <v>32.692108774300735</v>
      </c>
      <c r="AD55" s="34" t="s">
        <v>4</v>
      </c>
      <c r="AE55" s="34">
        <v>1.8222294224370219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4">
        <v>-1.5308237269999996</v>
      </c>
      <c r="D56" s="9">
        <f t="shared" si="1"/>
        <v>-11.1498637055</v>
      </c>
      <c r="E56" s="8">
        <v>29.352440000000001</v>
      </c>
      <c r="F56" s="34" t="s">
        <v>4</v>
      </c>
      <c r="G56" s="9">
        <f t="shared" si="0"/>
        <v>29.247157000000001</v>
      </c>
      <c r="H56" s="8">
        <v>82.872749000000013</v>
      </c>
      <c r="I56" s="34">
        <v>82.872749000000013</v>
      </c>
      <c r="J56" s="9">
        <f t="shared" si="2"/>
        <v>83.077195000000017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59.324715807774155</v>
      </c>
      <c r="Z56" s="34" t="s">
        <v>4</v>
      </c>
      <c r="AA56" s="34">
        <v>5.1236022659245339</v>
      </c>
      <c r="AB56" s="34" t="s">
        <v>4</v>
      </c>
      <c r="AC56" s="34">
        <v>34.54534924222267</v>
      </c>
      <c r="AD56" s="34" t="s">
        <v>4</v>
      </c>
      <c r="AE56" s="34">
        <v>1.0063326840786351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4">
        <v>1.5593481550000021</v>
      </c>
      <c r="D57" s="9">
        <f t="shared" si="1"/>
        <v>1.4262214000001272E-2</v>
      </c>
      <c r="E57" s="8">
        <v>18.708181</v>
      </c>
      <c r="F57" s="34" t="s">
        <v>4</v>
      </c>
      <c r="G57" s="9">
        <f t="shared" si="0"/>
        <v>24.030310499999999</v>
      </c>
      <c r="H57" s="8">
        <v>85.487920000000017</v>
      </c>
      <c r="I57" s="34">
        <v>85.487920000000017</v>
      </c>
      <c r="J57" s="9">
        <f t="shared" si="2"/>
        <v>84.180334500000015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57.196681529741269</v>
      </c>
      <c r="Z57" s="34" t="s">
        <v>4</v>
      </c>
      <c r="AA57" s="34">
        <v>9.636218640591224</v>
      </c>
      <c r="AB57" s="34" t="s">
        <v>4</v>
      </c>
      <c r="AC57" s="34">
        <v>32.436364502689131</v>
      </c>
      <c r="AD57" s="34" t="s">
        <v>4</v>
      </c>
      <c r="AE57" s="34">
        <v>0.72142691731407749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4">
        <v>8.7107363820000039</v>
      </c>
      <c r="D58" s="9">
        <f t="shared" si="1"/>
        <v>5.135042268500003</v>
      </c>
      <c r="E58" s="8">
        <v>25.570520999999999</v>
      </c>
      <c r="F58" s="34" t="s">
        <v>4</v>
      </c>
      <c r="G58" s="9">
        <f t="shared" si="0"/>
        <v>22.139350999999998</v>
      </c>
      <c r="H58" s="8">
        <v>84.470957000000013</v>
      </c>
      <c r="I58" s="34">
        <v>84.470957000000013</v>
      </c>
      <c r="J58" s="9">
        <f t="shared" si="2"/>
        <v>84.979438500000015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54.018917868450899</v>
      </c>
      <c r="Z58" s="34" t="s">
        <v>4</v>
      </c>
      <c r="AA58" s="34">
        <v>6.2321074016890163</v>
      </c>
      <c r="AB58" s="34" t="s">
        <v>4</v>
      </c>
      <c r="AC58" s="34">
        <v>32.366225073437725</v>
      </c>
      <c r="AD58" s="34" t="s">
        <v>4</v>
      </c>
      <c r="AE58" s="34">
        <v>4.3861471558719938</v>
      </c>
      <c r="AF58" s="34" t="s">
        <v>4</v>
      </c>
      <c r="AG58" s="34" t="s">
        <v>4</v>
      </c>
      <c r="AH58" s="34" t="s">
        <v>4</v>
      </c>
      <c r="AI58" s="34">
        <v>2.9966025005503809</v>
      </c>
      <c r="AJ58" s="34" t="s">
        <v>4</v>
      </c>
      <c r="AK58" s="34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4">
        <v>12.047174181000003</v>
      </c>
      <c r="D59" s="9">
        <f t="shared" si="1"/>
        <v>10.378955281500003</v>
      </c>
      <c r="E59" s="8">
        <v>16.076141</v>
      </c>
      <c r="F59" s="34" t="s">
        <v>4</v>
      </c>
      <c r="G59" s="9">
        <f t="shared" si="0"/>
        <v>20.823331</v>
      </c>
      <c r="H59" s="8">
        <v>87.037765000000007</v>
      </c>
      <c r="I59" s="34">
        <v>87.037765000000007</v>
      </c>
      <c r="J59" s="9">
        <f t="shared" si="2"/>
        <v>85.754361000000017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53.876199799616906</v>
      </c>
      <c r="Z59" s="34" t="s">
        <v>4</v>
      </c>
      <c r="AA59" s="34">
        <v>7.5822115964793033</v>
      </c>
      <c r="AB59" s="34" t="s">
        <v>4</v>
      </c>
      <c r="AC59" s="34">
        <v>27.059943290510468</v>
      </c>
      <c r="AD59" s="34" t="s">
        <v>4</v>
      </c>
      <c r="AE59" s="34">
        <v>1.9829075352464181</v>
      </c>
      <c r="AF59" s="34" t="s">
        <v>4</v>
      </c>
      <c r="AG59" s="34" t="s">
        <v>4</v>
      </c>
      <c r="AH59" s="34" t="s">
        <v>4</v>
      </c>
      <c r="AI59" s="34">
        <v>9.4987377781468965</v>
      </c>
      <c r="AJ59" s="34" t="s">
        <v>4</v>
      </c>
      <c r="AK59" s="34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4">
        <v>3.5455117390000019</v>
      </c>
      <c r="D60" s="9">
        <f t="shared" si="1"/>
        <v>7.7963429600000023</v>
      </c>
      <c r="E60" s="8">
        <v>15.798795000000002</v>
      </c>
      <c r="F60" s="34" t="s">
        <v>4</v>
      </c>
      <c r="G60" s="9">
        <f t="shared" si="0"/>
        <v>15.937468000000001</v>
      </c>
      <c r="H60" s="8">
        <v>89.417847000000009</v>
      </c>
      <c r="I60" s="34">
        <v>89.417847000000009</v>
      </c>
      <c r="J60" s="9">
        <f t="shared" si="2"/>
        <v>88.227806000000015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40.636959826456476</v>
      </c>
      <c r="Z60" s="34" t="s">
        <v>4</v>
      </c>
      <c r="AA60" s="34">
        <v>13.95048048310206</v>
      </c>
      <c r="AB60" s="34" t="s">
        <v>4</v>
      </c>
      <c r="AC60" s="34">
        <v>30.699192002283372</v>
      </c>
      <c r="AD60" s="34" t="s">
        <v>4</v>
      </c>
      <c r="AE60" s="34">
        <v>1.0059668756128932</v>
      </c>
      <c r="AF60" s="34" t="s">
        <v>4</v>
      </c>
      <c r="AG60" s="34" t="s">
        <v>4</v>
      </c>
      <c r="AH60" s="34" t="s">
        <v>4</v>
      </c>
      <c r="AI60" s="34">
        <v>13.707400812545211</v>
      </c>
      <c r="AJ60" s="34" t="s">
        <v>4</v>
      </c>
      <c r="AK60" s="34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4">
        <v>4.7245023080000053</v>
      </c>
      <c r="D61" s="9">
        <f t="shared" si="1"/>
        <v>4.1350070235000036</v>
      </c>
      <c r="E61" s="8">
        <v>13.807808000000001</v>
      </c>
      <c r="F61" s="34" t="s">
        <v>4</v>
      </c>
      <c r="G61" s="9">
        <f t="shared" si="0"/>
        <v>14.803301500000002</v>
      </c>
      <c r="H61" s="8">
        <v>89.809047000000007</v>
      </c>
      <c r="I61" s="34">
        <v>89.809047000000007</v>
      </c>
      <c r="J61" s="9">
        <f t="shared" si="2"/>
        <v>89.613447000000008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38.457101493983828</v>
      </c>
      <c r="Z61" s="34" t="s">
        <v>4</v>
      </c>
      <c r="AA61" s="34">
        <v>10.238829704369152</v>
      </c>
      <c r="AB61" s="34" t="s">
        <v>4</v>
      </c>
      <c r="AC61" s="34">
        <v>41.330476903835439</v>
      </c>
      <c r="AD61" s="34" t="s">
        <v>4</v>
      </c>
      <c r="AE61" s="34">
        <v>0.87854340402782949</v>
      </c>
      <c r="AF61" s="34" t="s">
        <v>4</v>
      </c>
      <c r="AG61" s="34" t="s">
        <v>4</v>
      </c>
      <c r="AH61" s="34" t="s">
        <v>4</v>
      </c>
      <c r="AI61" s="34">
        <v>7.9354632113541479</v>
      </c>
      <c r="AJ61" s="34" t="s">
        <v>4</v>
      </c>
      <c r="AK61" s="34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4">
        <v>4.3334877430000018</v>
      </c>
      <c r="D62" s="9">
        <f t="shared" si="1"/>
        <v>4.528995025500004</v>
      </c>
      <c r="E62" s="8">
        <v>17.651969000000001</v>
      </c>
      <c r="F62" s="34" t="s">
        <v>4</v>
      </c>
      <c r="G62" s="9">
        <f t="shared" si="0"/>
        <v>15.729888500000001</v>
      </c>
      <c r="H62" s="8">
        <v>91.368384000000006</v>
      </c>
      <c r="I62" s="34">
        <v>91.368384000000006</v>
      </c>
      <c r="J62" s="9">
        <f t="shared" si="2"/>
        <v>90.588715500000006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41.753045752722421</v>
      </c>
      <c r="Z62" s="34" t="s">
        <v>4</v>
      </c>
      <c r="AA62" s="34">
        <v>5.9319197449196652</v>
      </c>
      <c r="AB62" s="34" t="s">
        <v>4</v>
      </c>
      <c r="AC62" s="34">
        <v>32.602425049898748</v>
      </c>
      <c r="AD62" s="34" t="s">
        <v>4</v>
      </c>
      <c r="AE62" s="34">
        <v>2.6041944674958168</v>
      </c>
      <c r="AF62" s="34" t="s">
        <v>4</v>
      </c>
      <c r="AG62" s="34" t="s">
        <v>4</v>
      </c>
      <c r="AH62" s="34" t="s">
        <v>4</v>
      </c>
      <c r="AI62" s="34">
        <v>5.245024496501518</v>
      </c>
      <c r="AJ62" s="34" t="s">
        <v>4</v>
      </c>
      <c r="AK62" s="34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4">
        <v>17.591664509000001</v>
      </c>
      <c r="D63" s="9">
        <f t="shared" si="1"/>
        <v>10.962576126000002</v>
      </c>
      <c r="E63" s="8">
        <v>12.510006000000001</v>
      </c>
      <c r="F63" s="34" t="s">
        <v>4</v>
      </c>
      <c r="G63" s="9">
        <f t="shared" si="0"/>
        <v>15.080987500000001</v>
      </c>
      <c r="H63" s="8">
        <v>88.665031000000013</v>
      </c>
      <c r="I63" s="34">
        <v>88.665031000000013</v>
      </c>
      <c r="J63" s="9">
        <f t="shared" si="2"/>
        <v>90.01670750000001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37.415779089324779</v>
      </c>
      <c r="Z63" s="34" t="s">
        <v>4</v>
      </c>
      <c r="AA63" s="34">
        <v>5.1630356849678369</v>
      </c>
      <c r="AB63" s="34" t="s">
        <v>4</v>
      </c>
      <c r="AC63" s="34">
        <v>37.184597637273257</v>
      </c>
      <c r="AD63" s="34" t="s">
        <v>4</v>
      </c>
      <c r="AE63" s="34">
        <v>0.64129583618223895</v>
      </c>
      <c r="AF63" s="34" t="s">
        <v>4</v>
      </c>
      <c r="AG63" s="34" t="s">
        <v>4</v>
      </c>
      <c r="AH63" s="34" t="s">
        <v>4</v>
      </c>
      <c r="AI63" s="34">
        <v>19.595291752251882</v>
      </c>
      <c r="AJ63" s="34" t="s">
        <v>4</v>
      </c>
      <c r="AK63" s="34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4">
        <v>2.8930195710000035</v>
      </c>
      <c r="D64" s="9">
        <f t="shared" si="1"/>
        <v>10.242342040000002</v>
      </c>
      <c r="E64" s="8">
        <v>16.373305999999999</v>
      </c>
      <c r="F64" s="34" t="s">
        <v>4</v>
      </c>
      <c r="G64" s="9">
        <f t="shared" si="0"/>
        <v>14.441656</v>
      </c>
      <c r="H64" s="8">
        <v>91.512630000000016</v>
      </c>
      <c r="I64" s="34">
        <v>91.512630000000016</v>
      </c>
      <c r="J64" s="9">
        <f t="shared" si="2"/>
        <v>90.088830500000014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36.164204473860821</v>
      </c>
      <c r="Z64" s="34" t="s">
        <v>4</v>
      </c>
      <c r="AA64" s="34">
        <v>11.412724330546856</v>
      </c>
      <c r="AB64" s="34" t="s">
        <v>4</v>
      </c>
      <c r="AC64" s="34">
        <v>34.907351828063405</v>
      </c>
      <c r="AD64" s="34" t="s">
        <v>4</v>
      </c>
      <c r="AE64" s="34">
        <v>0.72805900759440978</v>
      </c>
      <c r="AF64" s="34" t="s">
        <v>4</v>
      </c>
      <c r="AG64" s="34" t="s">
        <v>4</v>
      </c>
      <c r="AH64" s="34" t="s">
        <v>4</v>
      </c>
      <c r="AI64" s="34">
        <v>11.495561659711374</v>
      </c>
      <c r="AJ64" s="34" t="s">
        <v>4</v>
      </c>
      <c r="AK64" s="34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4">
        <v>14.698576514000003</v>
      </c>
      <c r="D65" s="9">
        <f t="shared" si="1"/>
        <v>8.7957980425000031</v>
      </c>
      <c r="E65" s="8">
        <v>7.1509260000000001</v>
      </c>
      <c r="F65" s="34" t="s">
        <v>4</v>
      </c>
      <c r="G65" s="9">
        <f t="shared" si="0"/>
        <v>11.762115999999999</v>
      </c>
      <c r="H65" s="8">
        <v>92.012665249999998</v>
      </c>
      <c r="I65" s="34">
        <v>92.012665249999998</v>
      </c>
      <c r="J65" s="9">
        <f t="shared" si="2"/>
        <v>91.762647625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30.560465937102695</v>
      </c>
      <c r="Z65" s="34" t="s">
        <v>4</v>
      </c>
      <c r="AA65" s="34">
        <v>11.231917637281729</v>
      </c>
      <c r="AB65" s="34" t="s">
        <v>4</v>
      </c>
      <c r="AC65" s="34">
        <v>17.062481665998746</v>
      </c>
      <c r="AD65" s="34" t="s">
        <v>4</v>
      </c>
      <c r="AE65" s="34">
        <v>9.183375553758589</v>
      </c>
      <c r="AF65" s="34" t="s">
        <v>4</v>
      </c>
      <c r="AG65" s="34" t="s">
        <v>4</v>
      </c>
      <c r="AH65" s="34" t="s">
        <v>4</v>
      </c>
      <c r="AI65" s="34">
        <v>31.961759205858236</v>
      </c>
      <c r="AJ65" s="34" t="s">
        <v>4</v>
      </c>
      <c r="AK65" s="34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4">
        <v>9.8027195650000003</v>
      </c>
      <c r="D66" s="9">
        <f t="shared" si="1"/>
        <v>12.250648039500001</v>
      </c>
      <c r="E66" s="8">
        <v>6.5910100000000007</v>
      </c>
      <c r="F66" s="34" t="s">
        <v>4</v>
      </c>
      <c r="G66" s="9">
        <f t="shared" si="0"/>
        <v>6.8709680000000004</v>
      </c>
      <c r="H66" s="8">
        <v>91.963665250000005</v>
      </c>
      <c r="I66" s="34">
        <v>91.963665250000005</v>
      </c>
      <c r="J66" s="9">
        <f t="shared" si="2"/>
        <v>91.988165250000009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24.902595292872292</v>
      </c>
      <c r="Z66" s="34" t="s">
        <v>4</v>
      </c>
      <c r="AA66" s="34">
        <v>3.6198843249022485</v>
      </c>
      <c r="AB66" s="34" t="s">
        <v>4</v>
      </c>
      <c r="AC66" s="34">
        <v>40.41255140119285</v>
      </c>
      <c r="AD66" s="34" t="s">
        <v>4</v>
      </c>
      <c r="AE66" s="34">
        <v>6.4761785992369019</v>
      </c>
      <c r="AF66" s="34" t="s">
        <v>4</v>
      </c>
      <c r="AG66" s="34" t="s">
        <v>4</v>
      </c>
      <c r="AH66" s="34" t="s">
        <v>4</v>
      </c>
      <c r="AI66" s="34">
        <v>24.588790381795715</v>
      </c>
      <c r="AJ66" s="34" t="s">
        <v>4</v>
      </c>
      <c r="AK66" s="34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4">
        <v>12.643261972000001</v>
      </c>
      <c r="D67" s="9">
        <f t="shared" si="1"/>
        <v>11.222990768500001</v>
      </c>
      <c r="E67" s="8">
        <v>7.3904980000000009</v>
      </c>
      <c r="F67" s="34" t="s">
        <v>4</v>
      </c>
      <c r="G67" s="9">
        <f t="shared" si="0"/>
        <v>6.9907540000000008</v>
      </c>
      <c r="H67" s="8">
        <v>91.747852250000008</v>
      </c>
      <c r="I67" s="34">
        <v>91.747852250000008</v>
      </c>
      <c r="J67" s="9">
        <f t="shared" si="2"/>
        <v>91.855758750000007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22.289030888579909</v>
      </c>
      <c r="Z67" s="34" t="s">
        <v>4</v>
      </c>
      <c r="AA67" s="34">
        <v>4.244969995977506</v>
      </c>
      <c r="AB67" s="34" t="s">
        <v>4</v>
      </c>
      <c r="AC67" s="34">
        <v>28.903678975566876</v>
      </c>
      <c r="AD67" s="34" t="s">
        <v>4</v>
      </c>
      <c r="AE67" s="34">
        <v>0.72805900759440967</v>
      </c>
      <c r="AF67" s="34" t="s">
        <v>4</v>
      </c>
      <c r="AG67" s="34" t="s">
        <v>4</v>
      </c>
      <c r="AH67" s="34" t="s">
        <v>4</v>
      </c>
      <c r="AI67" s="34">
        <v>35.491999613490258</v>
      </c>
      <c r="AJ67" s="34" t="s">
        <v>4</v>
      </c>
      <c r="AK67" s="34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4">
        <v>15.016957056000003</v>
      </c>
      <c r="D68" s="9">
        <f t="shared" si="1"/>
        <v>13.830109514000002</v>
      </c>
      <c r="E68" s="8">
        <v>7.3766870000000004</v>
      </c>
      <c r="F68" s="34" t="s">
        <v>4</v>
      </c>
      <c r="G68" s="9">
        <f t="shared" si="0"/>
        <v>7.3835925000000007</v>
      </c>
      <c r="H68" s="8">
        <v>90.152238250000011</v>
      </c>
      <c r="I68" s="34">
        <v>90.152238250000011</v>
      </c>
      <c r="J68" s="9">
        <f t="shared" si="2"/>
        <v>90.950045250000016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46.213713284694741</v>
      </c>
      <c r="Z68" s="34" t="s">
        <v>4</v>
      </c>
      <c r="AA68" s="34">
        <v>3.8600415296377513</v>
      </c>
      <c r="AB68" s="34" t="s">
        <v>4</v>
      </c>
      <c r="AC68" s="34">
        <v>24.725804915058873</v>
      </c>
      <c r="AD68" s="34" t="s">
        <v>4</v>
      </c>
      <c r="AE68" s="34">
        <v>0.70316109457638443</v>
      </c>
      <c r="AF68" s="34" t="s">
        <v>4</v>
      </c>
      <c r="AG68" s="34" t="s">
        <v>4</v>
      </c>
      <c r="AH68" s="34" t="s">
        <v>4</v>
      </c>
      <c r="AI68" s="34">
        <v>24.497279176032247</v>
      </c>
      <c r="AJ68" s="34" t="s">
        <v>4</v>
      </c>
      <c r="AK68" s="34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4">
        <v>15.578936459999998</v>
      </c>
      <c r="D69" s="9">
        <f t="shared" si="1"/>
        <v>15.297946758</v>
      </c>
      <c r="E69" s="8">
        <v>4.3559540000000005</v>
      </c>
      <c r="F69" s="34" t="s">
        <v>4</v>
      </c>
      <c r="G69" s="9">
        <f t="shared" si="0"/>
        <v>5.8663205000000005</v>
      </c>
      <c r="H69" s="8">
        <v>92.274063249999998</v>
      </c>
      <c r="I69" s="34">
        <v>92.274063249999998</v>
      </c>
      <c r="J69" s="9">
        <f t="shared" si="2"/>
        <v>91.213150750000011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30.793004358803021</v>
      </c>
      <c r="Z69" s="34" t="s">
        <v>4</v>
      </c>
      <c r="AA69" s="34">
        <v>3.8681800672953641</v>
      </c>
      <c r="AB69" s="34" t="s">
        <v>4</v>
      </c>
      <c r="AC69" s="34">
        <v>26.131851607142654</v>
      </c>
      <c r="AD69" s="34" t="s">
        <v>4</v>
      </c>
      <c r="AE69" s="34">
        <v>1.1466281327557337</v>
      </c>
      <c r="AF69" s="34" t="s">
        <v>4</v>
      </c>
      <c r="AG69" s="34" t="s">
        <v>4</v>
      </c>
      <c r="AH69" s="34" t="s">
        <v>4</v>
      </c>
      <c r="AI69" s="34">
        <v>38.060335834003226</v>
      </c>
      <c r="AJ69" s="34" t="s">
        <v>4</v>
      </c>
      <c r="AK69" s="34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4">
        <v>14.699102140000003</v>
      </c>
      <c r="D70" s="9">
        <f t="shared" si="1"/>
        <v>15.139019300000001</v>
      </c>
      <c r="E70" s="8">
        <v>3.5746099999999998</v>
      </c>
      <c r="F70" s="34" t="s">
        <v>4</v>
      </c>
      <c r="G70" s="9">
        <f t="shared" si="0"/>
        <v>3.9652820000000002</v>
      </c>
      <c r="H70" s="8">
        <v>92.646022250000001</v>
      </c>
      <c r="I70" s="34">
        <v>92.646022250000001</v>
      </c>
      <c r="J70" s="9">
        <f t="shared" si="2"/>
        <v>92.46004275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11.027323200117568</v>
      </c>
      <c r="Z70" s="34" t="s">
        <v>4</v>
      </c>
      <c r="AA70" s="34">
        <v>3.4661113511404529</v>
      </c>
      <c r="AB70" s="34" t="s">
        <v>4</v>
      </c>
      <c r="AC70" s="34">
        <v>34.416423611152339</v>
      </c>
      <c r="AD70" s="34" t="s">
        <v>4</v>
      </c>
      <c r="AE70" s="34">
        <v>2.8722139718361501</v>
      </c>
      <c r="AF70" s="34" t="s">
        <v>4</v>
      </c>
      <c r="AG70" s="34" t="s">
        <v>4</v>
      </c>
      <c r="AH70" s="34" t="s">
        <v>4</v>
      </c>
      <c r="AI70" s="34">
        <v>48.217927865753495</v>
      </c>
      <c r="AJ70" s="34" t="s">
        <v>4</v>
      </c>
      <c r="AK70" s="34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4">
        <v>16.188333832000001</v>
      </c>
      <c r="D71" s="9">
        <f t="shared" si="1"/>
        <v>15.443717986000003</v>
      </c>
      <c r="E71" s="8">
        <v>6.3845349999999996</v>
      </c>
      <c r="F71" s="34" t="s">
        <v>4</v>
      </c>
      <c r="G71" s="9">
        <f t="shared" si="0"/>
        <v>4.9795724999999997</v>
      </c>
      <c r="H71" s="8">
        <v>92.217067249999999</v>
      </c>
      <c r="I71" s="34">
        <v>92.217067249999999</v>
      </c>
      <c r="J71" s="9">
        <f t="shared" si="2"/>
        <v>92.43154475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11.876625969496294</v>
      </c>
      <c r="Z71" s="34" t="s">
        <v>4</v>
      </c>
      <c r="AA71" s="34">
        <v>4.8952018400884558</v>
      </c>
      <c r="AB71" s="34" t="s">
        <v>4</v>
      </c>
      <c r="AC71" s="34">
        <v>11.459694876025894</v>
      </c>
      <c r="AD71" s="34" t="s">
        <v>4</v>
      </c>
      <c r="AE71" s="34">
        <v>8.601567862563666</v>
      </c>
      <c r="AF71" s="34" t="s">
        <v>4</v>
      </c>
      <c r="AG71" s="34" t="s">
        <v>4</v>
      </c>
      <c r="AH71" s="34" t="s">
        <v>4</v>
      </c>
      <c r="AI71" s="34">
        <v>63.166909451825703</v>
      </c>
      <c r="AJ71" s="34" t="s">
        <v>4</v>
      </c>
      <c r="AK71" s="34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4">
        <v>23.261147506</v>
      </c>
      <c r="D72" s="9">
        <f t="shared" si="1"/>
        <v>19.724740668999999</v>
      </c>
      <c r="E72" s="8">
        <v>3.1533449999999998</v>
      </c>
      <c r="F72" s="34" t="s">
        <v>4</v>
      </c>
      <c r="G72" s="9">
        <f t="shared" si="0"/>
        <v>4.7689399999999997</v>
      </c>
      <c r="H72" s="8">
        <v>91.888052250000001</v>
      </c>
      <c r="I72" s="34">
        <v>91.888052250000001</v>
      </c>
      <c r="J72" s="9">
        <f t="shared" si="2"/>
        <v>92.05255975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33.492688850607067</v>
      </c>
      <c r="Z72" s="34" t="s">
        <v>4</v>
      </c>
      <c r="AA72" s="34">
        <v>6.3748681427961511</v>
      </c>
      <c r="AB72" s="34" t="s">
        <v>4</v>
      </c>
      <c r="AC72" s="34">
        <v>9.4378394448450891</v>
      </c>
      <c r="AD72" s="34" t="s">
        <v>4</v>
      </c>
      <c r="AE72" s="34">
        <v>4.1234306319792271</v>
      </c>
      <c r="AF72" s="34" t="s">
        <v>4</v>
      </c>
      <c r="AG72" s="34" t="s">
        <v>4</v>
      </c>
      <c r="AH72" s="34" t="s">
        <v>4</v>
      </c>
      <c r="AI72" s="34">
        <v>46.571172929772473</v>
      </c>
      <c r="AJ72" s="34" t="s">
        <v>4</v>
      </c>
      <c r="AK72" s="34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4">
        <v>18.968407480000003</v>
      </c>
      <c r="D73" s="9">
        <f t="shared" si="1"/>
        <v>21.114777493000002</v>
      </c>
      <c r="E73" s="8">
        <v>4.6693169999999995</v>
      </c>
      <c r="F73" s="34" t="s">
        <v>4</v>
      </c>
      <c r="G73" s="9">
        <f t="shared" si="0"/>
        <v>3.9113309999999997</v>
      </c>
      <c r="H73" s="8">
        <v>92.393454250000005</v>
      </c>
      <c r="I73" s="34">
        <v>92.393454250000005</v>
      </c>
      <c r="J73" s="9">
        <f t="shared" si="2"/>
        <v>92.140753250000003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12.360052533719751</v>
      </c>
      <c r="Z73" s="34" t="s">
        <v>4</v>
      </c>
      <c r="AA73" s="34">
        <v>12.878706002908141</v>
      </c>
      <c r="AB73" s="34" t="s">
        <v>4</v>
      </c>
      <c r="AC73" s="34">
        <v>19.024666813207251</v>
      </c>
      <c r="AD73" s="34" t="s">
        <v>4</v>
      </c>
      <c r="AE73" s="34">
        <v>9.7803476453863585</v>
      </c>
      <c r="AF73" s="34" t="s">
        <v>4</v>
      </c>
      <c r="AG73" s="34" t="s">
        <v>4</v>
      </c>
      <c r="AH73" s="34" t="s">
        <v>4</v>
      </c>
      <c r="AI73" s="34">
        <v>45.956227004778491</v>
      </c>
      <c r="AJ73" s="34" t="s">
        <v>4</v>
      </c>
      <c r="AK73" s="34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4">
        <v>22.959287569000001</v>
      </c>
      <c r="D74" s="9">
        <f t="shared" si="1"/>
        <v>20.963847524500004</v>
      </c>
      <c r="E74" s="8">
        <v>1.4023669999999999</v>
      </c>
      <c r="F74" s="34" t="s">
        <v>4</v>
      </c>
      <c r="G74" s="9">
        <f t="shared" ref="G74:G92" si="3">AVERAGE(E73:E74)</f>
        <v>3.0358419999999997</v>
      </c>
      <c r="H74" s="8">
        <v>93.236039250000005</v>
      </c>
      <c r="I74" s="34">
        <v>93.236039250000005</v>
      </c>
      <c r="J74" s="9">
        <f t="shared" si="2"/>
        <v>92.814746750000012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11.527605505549861</v>
      </c>
      <c r="Z74" s="34" t="s">
        <v>4</v>
      </c>
      <c r="AA74" s="34">
        <v>9.8934381460318246</v>
      </c>
      <c r="AB74" s="34" t="s">
        <v>4</v>
      </c>
      <c r="AC74" s="34">
        <v>19.279239379063782</v>
      </c>
      <c r="AD74" s="34" t="s">
        <v>4</v>
      </c>
      <c r="AE74" s="34">
        <v>2.3961695911137584</v>
      </c>
      <c r="AF74" s="34" t="s">
        <v>4</v>
      </c>
      <c r="AG74" s="34" t="s">
        <v>4</v>
      </c>
      <c r="AH74" s="34" t="s">
        <v>4</v>
      </c>
      <c r="AI74" s="34">
        <v>56.903547378240781</v>
      </c>
      <c r="AJ74" s="34" t="s">
        <v>4</v>
      </c>
      <c r="AK74" s="34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4">
        <v>18.288205860000001</v>
      </c>
      <c r="D75" s="9">
        <f t="shared" ref="D75:D92" si="4">AVERAGE(C74:C75)</f>
        <v>20.623746714500001</v>
      </c>
      <c r="E75" s="8">
        <v>2.1057090000000001</v>
      </c>
      <c r="F75" s="34" t="s">
        <v>4</v>
      </c>
      <c r="G75" s="9">
        <f t="shared" si="3"/>
        <v>1.754038</v>
      </c>
      <c r="H75" s="8">
        <v>94.265830250000008</v>
      </c>
      <c r="I75" s="34">
        <v>94.265830250000008</v>
      </c>
      <c r="J75" s="9">
        <f t="shared" si="2"/>
        <v>93.750934749999999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9.0032987022662869</v>
      </c>
      <c r="Z75" s="34" t="s">
        <v>4</v>
      </c>
      <c r="AA75" s="34">
        <v>3.6262297087552158</v>
      </c>
      <c r="AB75" s="34" t="s">
        <v>4</v>
      </c>
      <c r="AC75" s="34">
        <v>46.851665790861482</v>
      </c>
      <c r="AD75" s="34" t="s">
        <v>4</v>
      </c>
      <c r="AE75" s="34">
        <v>6.6215946157531977</v>
      </c>
      <c r="AF75" s="34" t="s">
        <v>4</v>
      </c>
      <c r="AG75" s="34" t="s">
        <v>4</v>
      </c>
      <c r="AH75" s="34" t="s">
        <v>4</v>
      </c>
      <c r="AI75" s="34">
        <v>33.897211182363826</v>
      </c>
      <c r="AJ75" s="34" t="s">
        <v>4</v>
      </c>
      <c r="AK75" s="34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4">
        <v>15.793910873000002</v>
      </c>
      <c r="D76" s="9">
        <f t="shared" si="4"/>
        <v>17.041058366500003</v>
      </c>
      <c r="E76" s="8">
        <v>2.2945710000000004</v>
      </c>
      <c r="F76" s="34" t="s">
        <v>4</v>
      </c>
      <c r="G76" s="9">
        <f t="shared" si="3"/>
        <v>2.2001400000000002</v>
      </c>
      <c r="H76" s="8">
        <v>92.755687250000008</v>
      </c>
      <c r="I76" s="34">
        <v>92.755687250000008</v>
      </c>
      <c r="J76" s="9">
        <f t="shared" si="2"/>
        <v>93.510758750000008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44.278488746724399</v>
      </c>
      <c r="Z76" s="34" t="s">
        <v>4</v>
      </c>
      <c r="AA76" s="34">
        <v>5.2976229934950059</v>
      </c>
      <c r="AB76" s="34" t="s">
        <v>4</v>
      </c>
      <c r="AC76" s="34">
        <v>13.765624752889355</v>
      </c>
      <c r="AD76" s="34" t="s">
        <v>4</v>
      </c>
      <c r="AE76" s="34">
        <v>0.72805900759440967</v>
      </c>
      <c r="AF76" s="34" t="s">
        <v>4</v>
      </c>
      <c r="AG76" s="34" t="s">
        <v>4</v>
      </c>
      <c r="AH76" s="34" t="s">
        <v>4</v>
      </c>
      <c r="AI76" s="34">
        <v>20.538175249377243</v>
      </c>
      <c r="AJ76" s="34" t="s">
        <v>4</v>
      </c>
      <c r="AK76" s="34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4">
        <v>15.910327678000002</v>
      </c>
      <c r="D77" s="9">
        <f t="shared" si="4"/>
        <v>15.852119275500002</v>
      </c>
      <c r="E77" s="8">
        <v>2.2252780000000003</v>
      </c>
      <c r="F77" s="34" t="s">
        <v>4</v>
      </c>
      <c r="G77" s="9">
        <f t="shared" si="3"/>
        <v>2.2599245000000003</v>
      </c>
      <c r="H77" s="8">
        <v>93.10026225</v>
      </c>
      <c r="I77" s="34">
        <v>93.10026225</v>
      </c>
      <c r="J77" s="9">
        <f t="shared" si="2"/>
        <v>92.927974750000004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10.979482746724397</v>
      </c>
      <c r="Z77" s="34" t="s">
        <v>4</v>
      </c>
      <c r="AA77" s="34">
        <v>29.451793993495006</v>
      </c>
      <c r="AB77" s="34" t="s">
        <v>4</v>
      </c>
      <c r="AC77" s="34">
        <v>24.106289752889353</v>
      </c>
      <c r="AD77" s="34" t="s">
        <v>4</v>
      </c>
      <c r="AE77" s="34">
        <v>4.4492190075944098</v>
      </c>
      <c r="AF77" s="34" t="s">
        <v>4</v>
      </c>
      <c r="AG77" s="34" t="s">
        <v>4</v>
      </c>
      <c r="AH77" s="34" t="s">
        <v>4</v>
      </c>
      <c r="AI77" s="34">
        <v>14.252002249377242</v>
      </c>
      <c r="AJ77" s="34" t="s">
        <v>4</v>
      </c>
      <c r="AK77" s="34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4">
        <v>3.9392978850000011</v>
      </c>
      <c r="D78" s="9">
        <f t="shared" si="4"/>
        <v>9.9248127815000018</v>
      </c>
      <c r="E78" s="8">
        <v>3.6745850000000004</v>
      </c>
      <c r="F78" s="34" t="s">
        <v>4</v>
      </c>
      <c r="G78" s="9">
        <f t="shared" si="3"/>
        <v>2.9499315000000004</v>
      </c>
      <c r="H78" s="8">
        <v>93.612338250000008</v>
      </c>
      <c r="I78" s="34">
        <v>93.612338250000008</v>
      </c>
      <c r="J78" s="9">
        <f t="shared" si="2"/>
        <v>93.356300250000004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12.506774650207046</v>
      </c>
      <c r="Z78" s="34" t="s">
        <v>4</v>
      </c>
      <c r="AA78" s="34">
        <v>47.959273964976632</v>
      </c>
      <c r="AB78" s="34" t="s">
        <v>4</v>
      </c>
      <c r="AC78" s="34">
        <v>11.835522766106916</v>
      </c>
      <c r="AD78" s="34" t="s">
        <v>4</v>
      </c>
      <c r="AE78" s="34">
        <v>5.1989077048129504</v>
      </c>
      <c r="AF78" s="34" t="s">
        <v>4</v>
      </c>
      <c r="AG78" s="34" t="s">
        <v>4</v>
      </c>
      <c r="AH78" s="34" t="s">
        <v>4</v>
      </c>
      <c r="AI78" s="34">
        <v>22.499520913896454</v>
      </c>
      <c r="AJ78" s="34" t="s">
        <v>4</v>
      </c>
      <c r="AK78" s="34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4">
        <v>17.487672584000002</v>
      </c>
      <c r="D79" s="9">
        <f t="shared" si="4"/>
        <v>10.713485234500002</v>
      </c>
      <c r="E79" s="8">
        <v>4.3278599999999994</v>
      </c>
      <c r="F79" s="34" t="s">
        <v>4</v>
      </c>
      <c r="G79" s="9">
        <f t="shared" si="3"/>
        <v>4.0012224999999999</v>
      </c>
      <c r="H79" s="8">
        <v>92.969289250000003</v>
      </c>
      <c r="I79" s="34">
        <v>92.969289250000003</v>
      </c>
      <c r="J79" s="9">
        <f t="shared" si="2"/>
        <v>93.290813750000012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25.441520573343983</v>
      </c>
      <c r="Z79" s="34" t="s">
        <v>4</v>
      </c>
      <c r="AA79" s="34">
        <v>38.266875650793452</v>
      </c>
      <c r="AB79" s="34" t="s">
        <v>4</v>
      </c>
      <c r="AC79" s="34">
        <v>10.244668716801934</v>
      </c>
      <c r="AD79" s="34" t="s">
        <v>4</v>
      </c>
      <c r="AE79" s="34">
        <v>0.72805900759440978</v>
      </c>
      <c r="AF79" s="34" t="s">
        <v>4</v>
      </c>
      <c r="AG79" s="34" t="s">
        <v>4</v>
      </c>
      <c r="AH79" s="34" t="s">
        <v>4</v>
      </c>
      <c r="AI79" s="34">
        <v>16.929413070890092</v>
      </c>
      <c r="AJ79" s="34" t="s">
        <v>4</v>
      </c>
      <c r="AK79" s="34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4">
        <v>13.791626105000001</v>
      </c>
      <c r="D80" s="9">
        <f t="shared" si="4"/>
        <v>15.6396493445</v>
      </c>
      <c r="E80" s="8">
        <v>4.4642420000000005</v>
      </c>
      <c r="F80" s="34" t="s">
        <v>4</v>
      </c>
      <c r="G80" s="9">
        <f t="shared" si="3"/>
        <v>4.3960509999999999</v>
      </c>
      <c r="H80" s="8">
        <v>91.91162125000001</v>
      </c>
      <c r="I80" s="34">
        <v>91.91162125000001</v>
      </c>
      <c r="J80" s="9">
        <f t="shared" si="2"/>
        <v>92.440455250000014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9.9046809320439859</v>
      </c>
      <c r="Z80" s="34" t="s">
        <v>4</v>
      </c>
      <c r="AA80" s="34">
        <v>21.583578833352064</v>
      </c>
      <c r="AB80" s="34" t="s">
        <v>4</v>
      </c>
      <c r="AC80" s="34">
        <v>9.0360793396051449</v>
      </c>
      <c r="AD80" s="34" t="s">
        <v>4</v>
      </c>
      <c r="AE80" s="34">
        <v>2.513023035672453</v>
      </c>
      <c r="AF80" s="34" t="s">
        <v>4</v>
      </c>
      <c r="AG80" s="34" t="s">
        <v>4</v>
      </c>
      <c r="AH80" s="34" t="s">
        <v>4</v>
      </c>
      <c r="AI80" s="34">
        <v>56.962637859326357</v>
      </c>
      <c r="AJ80" s="34" t="s">
        <v>4</v>
      </c>
      <c r="AK80" s="34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4">
        <v>17.845385516</v>
      </c>
      <c r="D81" s="9">
        <f t="shared" si="4"/>
        <v>15.8185058105</v>
      </c>
      <c r="E81" s="8">
        <v>4.8330339999999996</v>
      </c>
      <c r="F81" s="34" t="s">
        <v>4</v>
      </c>
      <c r="G81" s="9">
        <f t="shared" si="3"/>
        <v>4.648638</v>
      </c>
      <c r="H81" s="8">
        <v>94.16456525000001</v>
      </c>
      <c r="I81" s="34">
        <v>94.16456525000001</v>
      </c>
      <c r="J81" s="9">
        <f t="shared" si="2"/>
        <v>93.038093250000003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10.754166981681948</v>
      </c>
      <c r="Z81" s="34" t="s">
        <v>4</v>
      </c>
      <c r="AA81" s="34">
        <v>51.5392575881231</v>
      </c>
      <c r="AB81" s="34" t="s">
        <v>4</v>
      </c>
      <c r="AC81" s="34">
        <v>5.597817925975952</v>
      </c>
      <c r="AD81" s="34" t="s">
        <v>4</v>
      </c>
      <c r="AE81" s="34">
        <v>2.4749115396491495</v>
      </c>
      <c r="AF81" s="34" t="s">
        <v>4</v>
      </c>
      <c r="AG81" s="34" t="s">
        <v>4</v>
      </c>
      <c r="AH81" s="34" t="s">
        <v>4</v>
      </c>
      <c r="AI81" s="34">
        <v>29.633845964569865</v>
      </c>
      <c r="AJ81" s="34" t="s">
        <v>4</v>
      </c>
      <c r="AK81" s="34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4">
        <v>11.070596684000002</v>
      </c>
      <c r="D82" s="9">
        <f t="shared" si="4"/>
        <v>14.457991100000001</v>
      </c>
      <c r="E82" s="8">
        <v>4.6171690000000005</v>
      </c>
      <c r="F82" s="34" t="s">
        <v>4</v>
      </c>
      <c r="G82" s="9">
        <f t="shared" si="3"/>
        <v>4.7251015000000001</v>
      </c>
      <c r="H82" s="8">
        <v>93.718962250000004</v>
      </c>
      <c r="I82" s="34">
        <v>93.718962250000004</v>
      </c>
      <c r="J82" s="9">
        <f t="shared" si="2"/>
        <v>93.941763750000007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13.999753657035971</v>
      </c>
      <c r="Z82" s="34" t="s">
        <v>4</v>
      </c>
      <c r="AA82" s="34">
        <v>43.758936607098811</v>
      </c>
      <c r="AB82" s="34" t="s">
        <v>4</v>
      </c>
      <c r="AC82" s="34">
        <v>7.9476813574292011</v>
      </c>
      <c r="AD82" s="34" t="s">
        <v>4</v>
      </c>
      <c r="AE82" s="34">
        <v>16.809619762259942</v>
      </c>
      <c r="AF82" s="34" t="s">
        <v>4</v>
      </c>
      <c r="AG82" s="34" t="s">
        <v>4</v>
      </c>
      <c r="AH82" s="34" t="s">
        <v>4</v>
      </c>
      <c r="AI82" s="34">
        <v>17.484008616176077</v>
      </c>
      <c r="AJ82" s="34" t="s">
        <v>4</v>
      </c>
      <c r="AK82" s="34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4">
        <v>13.377691875</v>
      </c>
      <c r="D83" s="9">
        <f t="shared" si="4"/>
        <v>12.224144279500001</v>
      </c>
      <c r="E83" s="8">
        <v>3.7376590000000007</v>
      </c>
      <c r="F83" s="34" t="s">
        <v>4</v>
      </c>
      <c r="G83" s="9">
        <f t="shared" si="3"/>
        <v>4.1774140000000006</v>
      </c>
      <c r="H83" s="8">
        <v>92.971813249999997</v>
      </c>
      <c r="I83" s="34">
        <v>92.971813249999997</v>
      </c>
      <c r="J83" s="9">
        <f t="shared" si="2"/>
        <v>93.34538775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26.425809935595169</v>
      </c>
      <c r="Z83" s="34" t="s">
        <v>4</v>
      </c>
      <c r="AA83" s="34">
        <v>30.148929187187818</v>
      </c>
      <c r="AB83" s="34" t="s">
        <v>4</v>
      </c>
      <c r="AC83" s="34">
        <v>6.2919571730062769</v>
      </c>
      <c r="AD83" s="34" t="s">
        <v>4</v>
      </c>
      <c r="AE83" s="34">
        <v>5.0674556455824806</v>
      </c>
      <c r="AF83" s="34" t="s">
        <v>4</v>
      </c>
      <c r="AG83" s="34" t="s">
        <v>4</v>
      </c>
      <c r="AH83" s="34" t="s">
        <v>4</v>
      </c>
      <c r="AI83" s="34">
        <v>32.065848058628262</v>
      </c>
      <c r="AJ83" s="34" t="s">
        <v>4</v>
      </c>
      <c r="AK83" s="34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4">
        <v>-43.138948413999998</v>
      </c>
      <c r="D84" s="9">
        <f t="shared" si="4"/>
        <v>-14.880628269499999</v>
      </c>
      <c r="E84" s="8">
        <v>53.743622999999999</v>
      </c>
      <c r="F84" s="34" t="s">
        <v>4</v>
      </c>
      <c r="G84" s="9">
        <f t="shared" si="3"/>
        <v>28.740641</v>
      </c>
      <c r="H84" s="8">
        <v>87.545727249999999</v>
      </c>
      <c r="I84" s="34">
        <v>87.545727249999999</v>
      </c>
      <c r="J84" s="9">
        <f t="shared" si="2"/>
        <v>90.258770249999998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29.261713247088274</v>
      </c>
      <c r="Z84" s="34" t="s">
        <v>4</v>
      </c>
      <c r="AA84" s="34">
        <v>3.9914151731985945</v>
      </c>
      <c r="AB84" s="34" t="s">
        <v>4</v>
      </c>
      <c r="AC84" s="34">
        <v>6.8118144597505914</v>
      </c>
      <c r="AD84" s="34" t="s">
        <v>4</v>
      </c>
      <c r="AE84" s="34">
        <v>3.0520906036679181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4">
        <v>-63.326947984</v>
      </c>
      <c r="D85" s="9">
        <f t="shared" si="4"/>
        <v>-53.232948198999999</v>
      </c>
      <c r="E85" s="8">
        <v>67.127332999999993</v>
      </c>
      <c r="F85" s="34" t="s">
        <v>4</v>
      </c>
      <c r="G85" s="9">
        <f t="shared" si="3"/>
        <v>60.435477999999996</v>
      </c>
      <c r="H85" s="8">
        <v>86.160879250000008</v>
      </c>
      <c r="I85" s="34">
        <v>86.160879250000008</v>
      </c>
      <c r="J85" s="9">
        <f t="shared" si="2"/>
        <v>86.85330325000001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31.047126517287925</v>
      </c>
      <c r="Z85" s="34" t="s">
        <v>4</v>
      </c>
      <c r="AA85" s="34">
        <v>4.2107809913543957</v>
      </c>
      <c r="AB85" s="34" t="s">
        <v>4</v>
      </c>
      <c r="AC85" s="34">
        <v>9.5795467234531539</v>
      </c>
      <c r="AD85" s="34" t="s">
        <v>4</v>
      </c>
      <c r="AE85" s="34">
        <v>1.6837839980371598</v>
      </c>
      <c r="AF85" s="34" t="s">
        <v>4</v>
      </c>
      <c r="AG85" s="34" t="s">
        <v>4</v>
      </c>
      <c r="AH85" s="34" t="s">
        <v>4</v>
      </c>
      <c r="AI85" s="34">
        <v>0.27813123740291257</v>
      </c>
      <c r="AJ85" s="34" t="s">
        <v>4</v>
      </c>
      <c r="AK85" s="34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4">
        <v>-9.6805300459999994</v>
      </c>
      <c r="D86" s="9">
        <f t="shared" si="4"/>
        <v>-36.503739015000001</v>
      </c>
      <c r="E86" s="8">
        <v>49.049643000000003</v>
      </c>
      <c r="F86" s="34" t="s">
        <v>4</v>
      </c>
      <c r="G86" s="9">
        <f t="shared" si="3"/>
        <v>58.088487999999998</v>
      </c>
      <c r="H86" s="8">
        <v>87.357498250000006</v>
      </c>
      <c r="I86" s="34">
        <v>87.357498250000006</v>
      </c>
      <c r="J86" s="9">
        <f t="shared" si="2"/>
        <v>86.759188750000007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39.615680781019478</v>
      </c>
      <c r="Z86" s="34" t="s">
        <v>4</v>
      </c>
      <c r="AA86" s="34">
        <v>4.3537915079727867</v>
      </c>
      <c r="AB86" s="34" t="s">
        <v>4</v>
      </c>
      <c r="AC86" s="34">
        <v>7.0367636567504004</v>
      </c>
      <c r="AD86" s="34" t="s">
        <v>4</v>
      </c>
      <c r="AE86" s="34">
        <v>2.0960390698589695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4">
        <v>2.7077211959999996</v>
      </c>
      <c r="D87" s="9">
        <f t="shared" si="4"/>
        <v>-3.4864044249999999</v>
      </c>
      <c r="E87" s="8">
        <v>45.581552000000002</v>
      </c>
      <c r="F87" s="34" t="s">
        <v>4</v>
      </c>
      <c r="G87" s="9">
        <f t="shared" si="3"/>
        <v>47.315597500000003</v>
      </c>
      <c r="H87" s="8">
        <v>87.312165250000007</v>
      </c>
      <c r="I87" s="34">
        <v>87.312165250000007</v>
      </c>
      <c r="J87" s="9">
        <f t="shared" si="2"/>
        <v>87.334831750000006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35.248011536866898</v>
      </c>
      <c r="Z87" s="34" t="s">
        <v>4</v>
      </c>
      <c r="AA87" s="34">
        <v>5.5728032597361254</v>
      </c>
      <c r="AB87" s="34" t="s">
        <v>4</v>
      </c>
      <c r="AC87" s="34">
        <v>8.45730015332704</v>
      </c>
      <c r="AD87" s="34" t="s">
        <v>4</v>
      </c>
      <c r="AE87" s="34">
        <v>2.5301310608030816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4">
        <v>-7.7977733160000007</v>
      </c>
      <c r="D88" s="9">
        <f t="shared" si="4"/>
        <v>-2.5450260600000005</v>
      </c>
      <c r="E88" s="8">
        <v>44.038063999999999</v>
      </c>
      <c r="F88" s="34" t="s">
        <v>4</v>
      </c>
      <c r="G88" s="9">
        <f t="shared" si="3"/>
        <v>44.809808000000004</v>
      </c>
      <c r="H88" s="8">
        <v>86.153113250000004</v>
      </c>
      <c r="I88" s="34">
        <v>86.153113250000004</v>
      </c>
      <c r="J88" s="9">
        <f t="shared" si="2"/>
        <v>86.732639250000005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38.953203575420311</v>
      </c>
      <c r="Z88" s="34" t="s">
        <v>4</v>
      </c>
      <c r="AA88" s="34">
        <v>3.9812106796632225</v>
      </c>
      <c r="AB88" s="34" t="s">
        <v>4</v>
      </c>
      <c r="AC88" s="34">
        <v>7.0367372457208281</v>
      </c>
      <c r="AD88" s="34" t="s">
        <v>4</v>
      </c>
      <c r="AE88" s="34">
        <v>1.6772500661020804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4">
        <v>6.7281354499999999</v>
      </c>
      <c r="D89" s="9">
        <f t="shared" si="4"/>
        <v>-0.53481893300000038</v>
      </c>
      <c r="E89" s="8">
        <v>47.053584000000001</v>
      </c>
      <c r="F89" s="34" t="s">
        <v>4</v>
      </c>
      <c r="G89" s="9">
        <f t="shared" si="3"/>
        <v>45.545823999999996</v>
      </c>
      <c r="H89" s="8">
        <v>86.149765000000002</v>
      </c>
      <c r="I89" s="34">
        <v>86.149765000000002</v>
      </c>
      <c r="J89" s="9">
        <f t="shared" si="2"/>
        <v>86.151439124999996</v>
      </c>
      <c r="K89" s="34">
        <v>57.709950999999997</v>
      </c>
      <c r="L89" s="34" t="s">
        <v>4</v>
      </c>
      <c r="M89" s="34">
        <v>9.7604039999999994</v>
      </c>
      <c r="N89" s="34" t="s">
        <v>4</v>
      </c>
      <c r="O89" s="34">
        <v>21.201595999999999</v>
      </c>
      <c r="P89" s="34" t="s">
        <v>4</v>
      </c>
      <c r="Q89" s="34">
        <v>9.9822819999999997</v>
      </c>
      <c r="R89" s="34" t="s">
        <v>4</v>
      </c>
      <c r="S89" s="34" t="s">
        <v>4</v>
      </c>
      <c r="T89" s="34" t="s">
        <v>4</v>
      </c>
      <c r="U89" s="34">
        <v>14.461603</v>
      </c>
      <c r="V89" s="34" t="s">
        <v>4</v>
      </c>
      <c r="W89" s="34">
        <v>61.113886000000001</v>
      </c>
      <c r="X89" s="34" t="s">
        <v>4</v>
      </c>
      <c r="Y89" s="34">
        <v>46.201163999999999</v>
      </c>
      <c r="Z89" s="34" t="s">
        <v>4</v>
      </c>
      <c r="AA89" s="34">
        <v>5.5781520000000002</v>
      </c>
      <c r="AB89" s="34" t="s">
        <v>4</v>
      </c>
      <c r="AC89" s="34">
        <v>11.204183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1.2200230000000001</v>
      </c>
      <c r="AJ89" s="34" t="s">
        <v>4</v>
      </c>
      <c r="AK89" s="34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4">
        <v>16.727864378999996</v>
      </c>
      <c r="D90" s="9">
        <f t="shared" si="4"/>
        <v>11.727999914499998</v>
      </c>
      <c r="E90" s="8">
        <v>38.652289000000003</v>
      </c>
      <c r="F90" s="34" t="s">
        <v>4</v>
      </c>
      <c r="G90" s="9">
        <f t="shared" si="3"/>
        <v>42.852936499999998</v>
      </c>
      <c r="H90" s="8">
        <v>88.992678999999995</v>
      </c>
      <c r="I90" s="34">
        <v>88.992678999999995</v>
      </c>
      <c r="J90" s="9">
        <f t="shared" si="2"/>
        <v>87.571222000000006</v>
      </c>
      <c r="K90" s="34">
        <v>46.595447</v>
      </c>
      <c r="L90" s="34" t="s">
        <v>4</v>
      </c>
      <c r="M90" s="34">
        <v>16.753799000000001</v>
      </c>
      <c r="N90" s="34" t="s">
        <v>4</v>
      </c>
      <c r="O90" s="34">
        <v>21.387910000000002</v>
      </c>
      <c r="P90" s="34" t="s">
        <v>4</v>
      </c>
      <c r="Q90" s="34">
        <v>5.8622120000000004</v>
      </c>
      <c r="R90" s="34" t="s">
        <v>4</v>
      </c>
      <c r="S90" s="34">
        <v>2.4996239999999998</v>
      </c>
      <c r="T90" s="34" t="s">
        <v>4</v>
      </c>
      <c r="U90" s="34">
        <v>6.4163329999999998</v>
      </c>
      <c r="V90" s="34" t="s">
        <v>4</v>
      </c>
      <c r="W90" s="34">
        <v>56.251922999999998</v>
      </c>
      <c r="X90" s="34" t="s">
        <v>4</v>
      </c>
      <c r="Y90" s="34">
        <v>25.855969999999999</v>
      </c>
      <c r="Z90" s="34" t="s">
        <v>4</v>
      </c>
      <c r="AA90" s="34">
        <v>5.5422390000000004</v>
      </c>
      <c r="AB90" s="34" t="s">
        <v>4</v>
      </c>
      <c r="AC90" s="34">
        <v>11.737672</v>
      </c>
      <c r="AD90" s="34" t="s">
        <v>4</v>
      </c>
      <c r="AE90" s="34">
        <v>2.469106</v>
      </c>
      <c r="AF90" s="34" t="s">
        <v>4</v>
      </c>
      <c r="AG90" s="34">
        <v>2.4996239999999998</v>
      </c>
      <c r="AH90" s="34" t="s">
        <v>4</v>
      </c>
      <c r="AI90" s="34">
        <v>1.1029960000000001</v>
      </c>
      <c r="AJ90" s="34" t="s">
        <v>4</v>
      </c>
      <c r="AK90" s="34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4">
        <v>11.557672650000001</v>
      </c>
      <c r="D91" s="9">
        <f t="shared" si="4"/>
        <v>14.142768514499998</v>
      </c>
      <c r="E91" s="8">
        <v>37.228127999999998</v>
      </c>
      <c r="F91" s="34" t="s">
        <v>4</v>
      </c>
      <c r="G91" s="9">
        <f t="shared" si="3"/>
        <v>37.940208499999997</v>
      </c>
      <c r="H91" s="8">
        <v>88.085998000000004</v>
      </c>
      <c r="I91" s="34">
        <v>88.085998000000004</v>
      </c>
      <c r="J91" s="9">
        <f t="shared" si="2"/>
        <v>88.539338499999999</v>
      </c>
      <c r="K91" s="34">
        <v>36.933104999999998</v>
      </c>
      <c r="L91" s="34" t="s">
        <v>4</v>
      </c>
      <c r="M91" s="34">
        <v>18.957349000000001</v>
      </c>
      <c r="N91" s="34" t="s">
        <v>4</v>
      </c>
      <c r="O91" s="34">
        <v>10.107590999999999</v>
      </c>
      <c r="P91" s="34" t="s">
        <v>4</v>
      </c>
      <c r="Q91" s="34">
        <v>1.0920479999999999</v>
      </c>
      <c r="R91" s="34" t="s">
        <v>4</v>
      </c>
      <c r="S91" s="34">
        <v>0.97271200000000002</v>
      </c>
      <c r="T91" s="34" t="s">
        <v>4</v>
      </c>
      <c r="U91" s="34">
        <v>4.8391099999999998</v>
      </c>
      <c r="V91" s="34" t="s">
        <v>4</v>
      </c>
      <c r="W91" s="34">
        <v>57.702067</v>
      </c>
      <c r="X91" s="34" t="s">
        <v>4</v>
      </c>
      <c r="Y91" s="34">
        <v>24.002155999999999</v>
      </c>
      <c r="Z91" s="34" t="s">
        <v>4</v>
      </c>
      <c r="AA91" s="34">
        <v>15.834303</v>
      </c>
      <c r="AB91" s="34" t="s">
        <v>4</v>
      </c>
      <c r="AC91" s="34">
        <v>8.3114059999999998</v>
      </c>
      <c r="AD91" s="34" t="s">
        <v>4</v>
      </c>
      <c r="AE91" s="34">
        <v>0.39246399999999998</v>
      </c>
      <c r="AF91" s="34" t="s">
        <v>4</v>
      </c>
      <c r="AG91" s="34">
        <v>0.58024799999999999</v>
      </c>
      <c r="AH91" s="34" t="s">
        <v>4</v>
      </c>
      <c r="AI91" s="34">
        <v>0.101095</v>
      </c>
      <c r="AJ91" s="34" t="s">
        <v>4</v>
      </c>
      <c r="AK91" s="34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4">
        <v>24.948354850999998</v>
      </c>
      <c r="D92" s="9">
        <f t="shared" si="4"/>
        <v>18.253013750499999</v>
      </c>
      <c r="E92" s="8">
        <v>15.055389999999999</v>
      </c>
      <c r="F92" s="34" t="s">
        <v>4</v>
      </c>
      <c r="G92" s="9">
        <f t="shared" si="3"/>
        <v>26.141759</v>
      </c>
      <c r="H92" s="8">
        <v>88.349951000000004</v>
      </c>
      <c r="I92" s="34">
        <v>88.349951000000004</v>
      </c>
      <c r="J92" s="9">
        <f t="shared" si="2"/>
        <v>88.217974499999997</v>
      </c>
      <c r="K92" s="34">
        <v>37.508422000000003</v>
      </c>
      <c r="L92" s="34" t="s">
        <v>4</v>
      </c>
      <c r="M92" s="34">
        <v>21.507080999999999</v>
      </c>
      <c r="N92" s="34" t="s">
        <v>4</v>
      </c>
      <c r="O92" s="34">
        <v>16.179939999999998</v>
      </c>
      <c r="P92" s="34" t="s">
        <v>4</v>
      </c>
      <c r="Q92" s="34">
        <v>10.866849999999999</v>
      </c>
      <c r="R92" s="34" t="s">
        <v>4</v>
      </c>
      <c r="S92" s="34">
        <v>4.5839619999999996</v>
      </c>
      <c r="T92" s="34" t="s">
        <v>4</v>
      </c>
      <c r="U92" s="34">
        <v>31.773161000000002</v>
      </c>
      <c r="V92" s="34" t="s">
        <v>4</v>
      </c>
      <c r="W92" s="34">
        <v>50.063692000000003</v>
      </c>
      <c r="X92" s="34" t="s">
        <v>4</v>
      </c>
      <c r="Y92" s="34">
        <v>32.061985</v>
      </c>
      <c r="Z92" s="34" t="s">
        <v>4</v>
      </c>
      <c r="AA92" s="34">
        <v>13.013858000000001</v>
      </c>
      <c r="AB92" s="34" t="s">
        <v>4</v>
      </c>
      <c r="AC92" s="34">
        <v>1.5121</v>
      </c>
      <c r="AD92" s="34" t="s">
        <v>4</v>
      </c>
      <c r="AE92" s="34">
        <v>0.14910399999999999</v>
      </c>
      <c r="AF92" s="34" t="s">
        <v>4</v>
      </c>
      <c r="AG92" s="34">
        <v>3.7921520000000002</v>
      </c>
      <c r="AH92" s="34" t="s">
        <v>4</v>
      </c>
      <c r="AI92" s="34">
        <v>13.878374000000001</v>
      </c>
      <c r="AJ92" s="34" t="s">
        <v>4</v>
      </c>
      <c r="AK92" s="34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4">
        <v>20.253785386000001</v>
      </c>
      <c r="D93" s="9">
        <f t="shared" ref="D93" si="5">AVERAGE(C92:C93)</f>
        <v>22.601070118499997</v>
      </c>
      <c r="E93" s="8">
        <v>17.337952999999999</v>
      </c>
      <c r="F93" s="34" t="s">
        <v>4</v>
      </c>
      <c r="G93" s="9">
        <f t="shared" ref="G93" si="6">AVERAGE(E92:E93)</f>
        <v>16.196671500000001</v>
      </c>
      <c r="H93" s="8">
        <v>91.546058000000002</v>
      </c>
      <c r="I93" s="34">
        <v>91.546058000000002</v>
      </c>
      <c r="J93" s="9">
        <f t="shared" ref="J93" si="7">AVERAGE(H92:H93)</f>
        <v>89.948004499999996</v>
      </c>
      <c r="K93" s="34">
        <v>14.120623999999999</v>
      </c>
      <c r="L93" s="34" t="s">
        <v>4</v>
      </c>
      <c r="M93" s="34">
        <v>44.788330999999999</v>
      </c>
      <c r="N93" s="34" t="s">
        <v>4</v>
      </c>
      <c r="O93" s="34">
        <v>16.102163000000001</v>
      </c>
      <c r="P93" s="34" t="s">
        <v>4</v>
      </c>
      <c r="Q93" s="34">
        <v>4.0447009999999999</v>
      </c>
      <c r="R93" s="34" t="s">
        <v>4</v>
      </c>
      <c r="S93" s="34">
        <v>10.484211999999999</v>
      </c>
      <c r="T93" s="34" t="s">
        <v>4</v>
      </c>
      <c r="U93" s="34">
        <v>15.950842</v>
      </c>
      <c r="V93" s="34" t="s">
        <v>4</v>
      </c>
      <c r="W93" s="34">
        <v>30.246884999999999</v>
      </c>
      <c r="X93" s="34" t="s">
        <v>4</v>
      </c>
      <c r="Y93" s="34">
        <v>6.9209849999999999</v>
      </c>
      <c r="Z93" s="34" t="s">
        <v>4</v>
      </c>
      <c r="AA93" s="34">
        <v>36.987622999999999</v>
      </c>
      <c r="AB93" s="34" t="s">
        <v>4</v>
      </c>
      <c r="AC93" s="34">
        <v>9.5143979999999999</v>
      </c>
      <c r="AD93" s="34" t="s">
        <v>4</v>
      </c>
      <c r="AE93" s="34">
        <v>0.58023400000000003</v>
      </c>
      <c r="AF93" s="34" t="s">
        <v>4</v>
      </c>
      <c r="AG93" s="34">
        <v>9.9039780000000004</v>
      </c>
      <c r="AH93" s="34" t="s">
        <v>4</v>
      </c>
      <c r="AI93" s="34">
        <v>11.107168</v>
      </c>
      <c r="AJ93" s="34" t="s">
        <v>4</v>
      </c>
      <c r="AK93" s="34">
        <v>24.985613000000001</v>
      </c>
      <c r="AL93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3"/>
  <sheetViews>
    <sheetView showGridLines="0" zoomScaleNormal="100" workbookViewId="0">
      <pane xSplit="1" ySplit="7" topLeftCell="R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721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0</v>
      </c>
      <c r="Z8" s="34" t="s">
        <v>4</v>
      </c>
      <c r="AA8" s="34">
        <v>0</v>
      </c>
      <c r="AB8" s="34" t="s">
        <v>4</v>
      </c>
      <c r="AC8" s="34">
        <v>0</v>
      </c>
      <c r="AD8" s="34" t="s">
        <v>4</v>
      </c>
      <c r="AE8" s="34">
        <v>0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0</v>
      </c>
      <c r="Z9" s="34" t="s">
        <v>4</v>
      </c>
      <c r="AA9" s="34">
        <v>0</v>
      </c>
      <c r="AB9" s="34" t="s">
        <v>4</v>
      </c>
      <c r="AC9" s="34">
        <v>0</v>
      </c>
      <c r="AD9" s="34" t="s">
        <v>4</v>
      </c>
      <c r="AE9" s="34">
        <v>0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0</v>
      </c>
      <c r="Z10" s="34" t="s">
        <v>4</v>
      </c>
      <c r="AA10" s="34">
        <v>0</v>
      </c>
      <c r="AB10" s="34" t="s">
        <v>4</v>
      </c>
      <c r="AC10" s="34">
        <v>0</v>
      </c>
      <c r="AD10" s="34" t="s">
        <v>4</v>
      </c>
      <c r="AE10" s="34">
        <v>0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0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0</v>
      </c>
      <c r="Z11" s="34" t="s">
        <v>4</v>
      </c>
      <c r="AA11" s="34">
        <v>0</v>
      </c>
      <c r="AB11" s="34" t="s">
        <v>4</v>
      </c>
      <c r="AC11" s="34">
        <v>0</v>
      </c>
      <c r="AD11" s="34" t="s">
        <v>4</v>
      </c>
      <c r="AE11" s="34">
        <v>0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0</v>
      </c>
      <c r="Z12" s="34" t="s">
        <v>4</v>
      </c>
      <c r="AA12" s="34">
        <v>0</v>
      </c>
      <c r="AB12" s="34" t="s">
        <v>4</v>
      </c>
      <c r="AC12" s="34">
        <v>0</v>
      </c>
      <c r="AD12" s="34" t="s">
        <v>4</v>
      </c>
      <c r="AE12" s="34">
        <v>0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0</v>
      </c>
      <c r="Z13" s="34" t="s">
        <v>4</v>
      </c>
      <c r="AA13" s="34">
        <v>0</v>
      </c>
      <c r="AB13" s="34" t="s">
        <v>4</v>
      </c>
      <c r="AC13" s="34">
        <v>0</v>
      </c>
      <c r="AD13" s="34" t="s">
        <v>4</v>
      </c>
      <c r="AE13" s="34">
        <v>0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0</v>
      </c>
      <c r="Z14" s="34" t="s">
        <v>4</v>
      </c>
      <c r="AA14" s="34">
        <v>0</v>
      </c>
      <c r="AB14" s="34" t="s">
        <v>4</v>
      </c>
      <c r="AC14" s="34">
        <v>0</v>
      </c>
      <c r="AD14" s="34" t="s">
        <v>4</v>
      </c>
      <c r="AE14" s="34">
        <v>0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0</v>
      </c>
      <c r="Z15" s="34" t="s">
        <v>4</v>
      </c>
      <c r="AA15" s="34">
        <v>0</v>
      </c>
      <c r="AB15" s="34" t="s">
        <v>4</v>
      </c>
      <c r="AC15" s="34">
        <v>0</v>
      </c>
      <c r="AD15" s="34" t="s">
        <v>4</v>
      </c>
      <c r="AE15" s="34">
        <v>0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0</v>
      </c>
      <c r="Z16" s="34" t="s">
        <v>4</v>
      </c>
      <c r="AA16" s="34">
        <v>0</v>
      </c>
      <c r="AB16" s="34" t="s">
        <v>4</v>
      </c>
      <c r="AC16" s="34">
        <v>0</v>
      </c>
      <c r="AD16" s="34" t="s">
        <v>4</v>
      </c>
      <c r="AE16" s="34">
        <v>0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0</v>
      </c>
      <c r="Z17" s="34" t="s">
        <v>4</v>
      </c>
      <c r="AA17" s="34">
        <v>0</v>
      </c>
      <c r="AB17" s="34" t="s">
        <v>4</v>
      </c>
      <c r="AC17" s="34">
        <v>0</v>
      </c>
      <c r="AD17" s="34" t="s">
        <v>4</v>
      </c>
      <c r="AE17" s="34">
        <v>0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0</v>
      </c>
      <c r="Z18" s="34" t="s">
        <v>4</v>
      </c>
      <c r="AA18" s="34">
        <v>0</v>
      </c>
      <c r="AB18" s="34" t="s">
        <v>4</v>
      </c>
      <c r="AC18" s="34">
        <v>0</v>
      </c>
      <c r="AD18" s="34" t="s">
        <v>4</v>
      </c>
      <c r="AE18" s="34">
        <v>0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0</v>
      </c>
      <c r="Z19" s="34" t="s">
        <v>4</v>
      </c>
      <c r="AA19" s="34">
        <v>0</v>
      </c>
      <c r="AB19" s="34" t="s">
        <v>4</v>
      </c>
      <c r="AC19" s="34">
        <v>0</v>
      </c>
      <c r="AD19" s="34" t="s">
        <v>4</v>
      </c>
      <c r="AE19" s="34">
        <v>0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0</v>
      </c>
      <c r="Z20" s="34" t="s">
        <v>4</v>
      </c>
      <c r="AA20" s="34">
        <v>0</v>
      </c>
      <c r="AB20" s="34" t="s">
        <v>4</v>
      </c>
      <c r="AC20" s="34">
        <v>0</v>
      </c>
      <c r="AD20" s="34" t="s">
        <v>4</v>
      </c>
      <c r="AE20" s="34">
        <v>0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0</v>
      </c>
      <c r="Z21" s="34" t="s">
        <v>4</v>
      </c>
      <c r="AA21" s="34">
        <v>0</v>
      </c>
      <c r="AB21" s="34" t="s">
        <v>4</v>
      </c>
      <c r="AC21" s="34">
        <v>0</v>
      </c>
      <c r="AD21" s="34" t="s">
        <v>4</v>
      </c>
      <c r="AE21" s="34">
        <v>0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0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0</v>
      </c>
      <c r="Z22" s="34" t="s">
        <v>4</v>
      </c>
      <c r="AA22" s="34">
        <v>0</v>
      </c>
      <c r="AB22" s="34" t="s">
        <v>4</v>
      </c>
      <c r="AC22" s="34">
        <v>0</v>
      </c>
      <c r="AD22" s="34" t="s">
        <v>4</v>
      </c>
      <c r="AE22" s="34">
        <v>0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0</v>
      </c>
      <c r="Z23" s="34" t="s">
        <v>4</v>
      </c>
      <c r="AA23" s="34">
        <v>0</v>
      </c>
      <c r="AB23" s="34" t="s">
        <v>4</v>
      </c>
      <c r="AC23" s="34">
        <v>0</v>
      </c>
      <c r="AD23" s="34" t="s">
        <v>4</v>
      </c>
      <c r="AE23" s="34">
        <v>0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0</v>
      </c>
      <c r="Z24" s="34" t="s">
        <v>4</v>
      </c>
      <c r="AA24" s="34">
        <v>0</v>
      </c>
      <c r="AB24" s="34" t="s">
        <v>4</v>
      </c>
      <c r="AC24" s="34">
        <v>0</v>
      </c>
      <c r="AD24" s="34" t="s">
        <v>4</v>
      </c>
      <c r="AE24" s="34">
        <v>0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0</v>
      </c>
      <c r="Z25" s="34" t="s">
        <v>4</v>
      </c>
      <c r="AA25" s="34">
        <v>0</v>
      </c>
      <c r="AB25" s="34" t="s">
        <v>4</v>
      </c>
      <c r="AC25" s="34">
        <v>0</v>
      </c>
      <c r="AD25" s="34" t="s">
        <v>4</v>
      </c>
      <c r="AE25" s="34">
        <v>0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0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0</v>
      </c>
      <c r="Z26" s="34" t="s">
        <v>4</v>
      </c>
      <c r="AA26" s="34">
        <v>0</v>
      </c>
      <c r="AB26" s="34" t="s">
        <v>4</v>
      </c>
      <c r="AC26" s="34">
        <v>0</v>
      </c>
      <c r="AD26" s="34" t="s">
        <v>4</v>
      </c>
      <c r="AE26" s="34">
        <v>0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0</v>
      </c>
      <c r="Z27" s="34" t="s">
        <v>4</v>
      </c>
      <c r="AA27" s="34">
        <v>0</v>
      </c>
      <c r="AB27" s="34" t="s">
        <v>4</v>
      </c>
      <c r="AC27" s="34">
        <v>0</v>
      </c>
      <c r="AD27" s="34" t="s">
        <v>4</v>
      </c>
      <c r="AE27" s="34">
        <v>0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0</v>
      </c>
      <c r="Z28" s="34" t="s">
        <v>4</v>
      </c>
      <c r="AA28" s="34">
        <v>0</v>
      </c>
      <c r="AB28" s="34" t="s">
        <v>4</v>
      </c>
      <c r="AC28" s="34">
        <v>0</v>
      </c>
      <c r="AD28" s="34" t="s">
        <v>4</v>
      </c>
      <c r="AE28" s="34">
        <v>0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0</v>
      </c>
      <c r="Z29" s="34" t="s">
        <v>4</v>
      </c>
      <c r="AA29" s="34">
        <v>0</v>
      </c>
      <c r="AB29" s="34" t="s">
        <v>4</v>
      </c>
      <c r="AC29" s="34">
        <v>0</v>
      </c>
      <c r="AD29" s="34" t="s">
        <v>4</v>
      </c>
      <c r="AE29" s="34">
        <v>0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0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0</v>
      </c>
      <c r="Z30" s="34" t="s">
        <v>4</v>
      </c>
      <c r="AA30" s="34">
        <v>0</v>
      </c>
      <c r="AB30" s="34" t="s">
        <v>4</v>
      </c>
      <c r="AC30" s="34">
        <v>0</v>
      </c>
      <c r="AD30" s="34" t="s">
        <v>4</v>
      </c>
      <c r="AE30" s="34">
        <v>0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0</v>
      </c>
      <c r="Z32" s="34" t="s">
        <v>4</v>
      </c>
      <c r="AA32" s="34">
        <v>0</v>
      </c>
      <c r="AB32" s="34" t="s">
        <v>4</v>
      </c>
      <c r="AC32" s="34">
        <v>0</v>
      </c>
      <c r="AD32" s="34" t="s">
        <v>4</v>
      </c>
      <c r="AE32" s="34">
        <v>0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0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0</v>
      </c>
      <c r="Z33" s="34" t="s">
        <v>4</v>
      </c>
      <c r="AA33" s="34">
        <v>0</v>
      </c>
      <c r="AB33" s="34" t="s">
        <v>4</v>
      </c>
      <c r="AC33" s="34">
        <v>0</v>
      </c>
      <c r="AD33" s="34" t="s">
        <v>4</v>
      </c>
      <c r="AE33" s="34">
        <v>0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0</v>
      </c>
      <c r="Z34" s="34" t="s">
        <v>4</v>
      </c>
      <c r="AA34" s="34">
        <v>0</v>
      </c>
      <c r="AB34" s="34" t="s">
        <v>4</v>
      </c>
      <c r="AC34" s="34">
        <v>0</v>
      </c>
      <c r="AD34" s="34" t="s">
        <v>4</v>
      </c>
      <c r="AE34" s="34">
        <v>0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0</v>
      </c>
      <c r="Z35" s="34" t="s">
        <v>4</v>
      </c>
      <c r="AA35" s="34">
        <v>0</v>
      </c>
      <c r="AB35" s="34" t="s">
        <v>4</v>
      </c>
      <c r="AC35" s="34">
        <v>0</v>
      </c>
      <c r="AD35" s="34" t="s">
        <v>4</v>
      </c>
      <c r="AE35" s="34">
        <v>0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0</v>
      </c>
      <c r="Z36" s="34" t="s">
        <v>4</v>
      </c>
      <c r="AA36" s="34">
        <v>0</v>
      </c>
      <c r="AB36" s="34" t="s">
        <v>4</v>
      </c>
      <c r="AC36" s="34">
        <v>0</v>
      </c>
      <c r="AD36" s="34" t="s">
        <v>4</v>
      </c>
      <c r="AE36" s="34">
        <v>0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0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0</v>
      </c>
      <c r="Z38" s="34" t="s">
        <v>4</v>
      </c>
      <c r="AA38" s="34">
        <v>0</v>
      </c>
      <c r="AB38" s="34" t="s">
        <v>4</v>
      </c>
      <c r="AC38" s="34">
        <v>0</v>
      </c>
      <c r="AD38" s="34" t="s">
        <v>4</v>
      </c>
      <c r="AE38" s="34">
        <v>0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0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0</v>
      </c>
      <c r="Z39" s="34" t="s">
        <v>4</v>
      </c>
      <c r="AA39" s="34">
        <v>0</v>
      </c>
      <c r="AB39" s="34" t="s">
        <v>4</v>
      </c>
      <c r="AC39" s="34">
        <v>0</v>
      </c>
      <c r="AD39" s="34" t="s">
        <v>4</v>
      </c>
      <c r="AE39" s="34">
        <v>0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0</v>
      </c>
      <c r="Z40" s="34" t="s">
        <v>4</v>
      </c>
      <c r="AA40" s="34">
        <v>0</v>
      </c>
      <c r="AB40" s="34" t="s">
        <v>4</v>
      </c>
      <c r="AC40" s="34">
        <v>0</v>
      </c>
      <c r="AD40" s="34" t="s">
        <v>4</v>
      </c>
      <c r="AE40" s="34">
        <v>0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-46.054910499999998</v>
      </c>
      <c r="C41" s="34">
        <v>-46.054910499999998</v>
      </c>
      <c r="D41" s="9" t="s">
        <v>4</v>
      </c>
      <c r="E41" s="8">
        <v>68.938572749999992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40.802056994801006</v>
      </c>
      <c r="Z41" s="34" t="s">
        <v>4</v>
      </c>
      <c r="AA41" s="34">
        <v>1.2990215022527376</v>
      </c>
      <c r="AB41" s="34" t="s">
        <v>4</v>
      </c>
      <c r="AC41" s="34">
        <v>21.481638002352508</v>
      </c>
      <c r="AD41" s="34" t="s">
        <v>4</v>
      </c>
      <c r="AE41" s="34">
        <v>24.151893247510646</v>
      </c>
      <c r="AF41" s="34" t="s">
        <v>4</v>
      </c>
      <c r="AG41" s="34" t="s">
        <v>4</v>
      </c>
      <c r="AH41" s="34" t="s">
        <v>4</v>
      </c>
      <c r="AI41" s="34">
        <v>12.265390253083098</v>
      </c>
      <c r="AJ41" s="34" t="s">
        <v>4</v>
      </c>
      <c r="AK41" s="34">
        <v>0</v>
      </c>
      <c r="AL41" s="34" t="s">
        <v>4</v>
      </c>
      <c r="AM41" s="15"/>
    </row>
    <row r="42" spans="1:39">
      <c r="A42" s="3">
        <v>40087</v>
      </c>
      <c r="B42" s="8">
        <v>-19.676361499999999</v>
      </c>
      <c r="C42" s="34">
        <v>-19.676361499999999</v>
      </c>
      <c r="D42" s="9">
        <f>AVERAGE(B41:B42)</f>
        <v>-32.865635999999995</v>
      </c>
      <c r="E42" s="8">
        <v>58.965924749999992</v>
      </c>
      <c r="F42" s="34" t="s">
        <v>4</v>
      </c>
      <c r="G42" s="9">
        <f>AVERAGE(E41:E42)</f>
        <v>63.952248749999995</v>
      </c>
      <c r="H42" s="8" t="s">
        <v>4</v>
      </c>
      <c r="I42" s="34" t="s">
        <v>4</v>
      </c>
      <c r="J42" s="9" t="e">
        <f>AVERAGE(H41:H42)</f>
        <v>#DIV/0!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45.485453587308726</v>
      </c>
      <c r="Z42" s="34" t="s">
        <v>4</v>
      </c>
      <c r="AA42" s="34">
        <v>1.2887427258034418</v>
      </c>
      <c r="AB42" s="34" t="s">
        <v>4</v>
      </c>
      <c r="AC42" s="34">
        <v>24.144824006967706</v>
      </c>
      <c r="AD42" s="34" t="s">
        <v>4</v>
      </c>
      <c r="AE42" s="34">
        <v>16.689205932170932</v>
      </c>
      <c r="AF42" s="34" t="s">
        <v>4</v>
      </c>
      <c r="AG42" s="34" t="s">
        <v>4</v>
      </c>
      <c r="AH42" s="34" t="s">
        <v>4</v>
      </c>
      <c r="AI42" s="34">
        <v>12.391773747749191</v>
      </c>
      <c r="AJ42" s="34" t="s">
        <v>4</v>
      </c>
      <c r="AK42" s="34">
        <v>0</v>
      </c>
      <c r="AL42" s="34" t="s">
        <v>4</v>
      </c>
      <c r="AM42" s="15"/>
    </row>
    <row r="43" spans="1:39">
      <c r="A43" s="3">
        <v>40179</v>
      </c>
      <c r="B43" s="8">
        <v>-66.638833500000004</v>
      </c>
      <c r="C43" s="34">
        <v>-66.638833500000004</v>
      </c>
      <c r="D43" s="9">
        <f t="shared" ref="D43:D92" si="0">AVERAGE(B42:B43)</f>
        <v>-43.157597500000001</v>
      </c>
      <c r="E43" s="8">
        <v>33.650670749999989</v>
      </c>
      <c r="F43" s="34" t="s">
        <v>4</v>
      </c>
      <c r="G43" s="9">
        <f t="shared" ref="G43:G92" si="1">AVERAGE(E42:E43)</f>
        <v>46.308297749999994</v>
      </c>
      <c r="H43" s="8" t="s">
        <v>4</v>
      </c>
      <c r="I43" s="34" t="s">
        <v>4</v>
      </c>
      <c r="J43" s="9" t="e">
        <f t="shared" ref="J43:J92" si="2">AVERAGE(H42:H43)</f>
        <v>#DIV/0!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29.636019602732329</v>
      </c>
      <c r="Z43" s="34" t="s">
        <v>4</v>
      </c>
      <c r="AA43" s="34">
        <v>1.2887427258034416</v>
      </c>
      <c r="AB43" s="34" t="s">
        <v>4</v>
      </c>
      <c r="AC43" s="34">
        <v>32.520932351722465</v>
      </c>
      <c r="AD43" s="34" t="s">
        <v>4</v>
      </c>
      <c r="AE43" s="34">
        <v>16.689205932170928</v>
      </c>
      <c r="AF43" s="34" t="s">
        <v>4</v>
      </c>
      <c r="AG43" s="34" t="s">
        <v>4</v>
      </c>
      <c r="AH43" s="34" t="s">
        <v>4</v>
      </c>
      <c r="AI43" s="34">
        <v>19.865099387570833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-25.467889499999998</v>
      </c>
      <c r="C44" s="34">
        <v>-25.467889499999998</v>
      </c>
      <c r="D44" s="9">
        <f t="shared" si="0"/>
        <v>-46.053361500000001</v>
      </c>
      <c r="E44" s="8">
        <v>39.542072749999988</v>
      </c>
      <c r="F44" s="34" t="s">
        <v>4</v>
      </c>
      <c r="G44" s="9">
        <f t="shared" si="1"/>
        <v>36.596371749999989</v>
      </c>
      <c r="H44" s="8" t="s">
        <v>4</v>
      </c>
      <c r="I44" s="34" t="s">
        <v>4</v>
      </c>
      <c r="J44" s="9" t="e">
        <f t="shared" si="2"/>
        <v>#DIV/0!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39.379408462155105</v>
      </c>
      <c r="Z44" s="34" t="s">
        <v>4</v>
      </c>
      <c r="AA44" s="34">
        <v>2.0080384690395521</v>
      </c>
      <c r="AB44" s="34" t="s">
        <v>4</v>
      </c>
      <c r="AC44" s="34">
        <v>27.571450561142768</v>
      </c>
      <c r="AD44" s="34" t="s">
        <v>4</v>
      </c>
      <c r="AE44" s="34">
        <v>17.675488194243478</v>
      </c>
      <c r="AF44" s="34" t="s">
        <v>4</v>
      </c>
      <c r="AG44" s="34" t="s">
        <v>4</v>
      </c>
      <c r="AH44" s="34" t="s">
        <v>4</v>
      </c>
      <c r="AI44" s="34">
        <v>13.365614313419099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-43.293867499999998</v>
      </c>
      <c r="C45" s="34">
        <v>-43.293867499999998</v>
      </c>
      <c r="D45" s="9">
        <f t="shared" si="0"/>
        <v>-34.380878499999994</v>
      </c>
      <c r="E45" s="8">
        <v>42.188071749999992</v>
      </c>
      <c r="F45" s="34" t="s">
        <v>4</v>
      </c>
      <c r="G45" s="9">
        <f t="shared" si="1"/>
        <v>40.86507224999999</v>
      </c>
      <c r="H45" s="8" t="s">
        <v>4</v>
      </c>
      <c r="I45" s="34" t="s">
        <v>4</v>
      </c>
      <c r="J45" s="9" t="e">
        <f t="shared" si="2"/>
        <v>#DIV/0!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35.529880863345284</v>
      </c>
      <c r="Z45" s="34" t="s">
        <v>4</v>
      </c>
      <c r="AA45" s="34">
        <v>1.2887427258034421</v>
      </c>
      <c r="AB45" s="34" t="s">
        <v>4</v>
      </c>
      <c r="AC45" s="34">
        <v>27.59242942199397</v>
      </c>
      <c r="AD45" s="34" t="s">
        <v>4</v>
      </c>
      <c r="AE45" s="34">
        <v>19.497328539352598</v>
      </c>
      <c r="AF45" s="34" t="s">
        <v>4</v>
      </c>
      <c r="AG45" s="34" t="s">
        <v>4</v>
      </c>
      <c r="AH45" s="34" t="s">
        <v>4</v>
      </c>
      <c r="AI45" s="34">
        <v>16.091618449504722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-35.406437500000003</v>
      </c>
      <c r="C46" s="34">
        <v>-35.406437500000003</v>
      </c>
      <c r="D46" s="9">
        <f t="shared" si="0"/>
        <v>-39.3501525</v>
      </c>
      <c r="E46" s="8">
        <v>35.031414749999996</v>
      </c>
      <c r="F46" s="34" t="s">
        <v>4</v>
      </c>
      <c r="G46" s="9">
        <f t="shared" si="1"/>
        <v>38.609743249999994</v>
      </c>
      <c r="H46" s="8" t="s">
        <v>4</v>
      </c>
      <c r="I46" s="34" t="s">
        <v>4</v>
      </c>
      <c r="J46" s="9" t="e">
        <f t="shared" si="2"/>
        <v>#DIV/0!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18.18692520919911</v>
      </c>
      <c r="Z46" s="34" t="s">
        <v>4</v>
      </c>
      <c r="AA46" s="34">
        <v>1.3479335067396674</v>
      </c>
      <c r="AB46" s="34" t="s">
        <v>4</v>
      </c>
      <c r="AC46" s="34">
        <v>18.594058255870287</v>
      </c>
      <c r="AD46" s="34" t="s">
        <v>4</v>
      </c>
      <c r="AE46" s="34">
        <v>29.202664514601281</v>
      </c>
      <c r="AF46" s="34" t="s">
        <v>4</v>
      </c>
      <c r="AG46" s="34" t="s">
        <v>4</v>
      </c>
      <c r="AH46" s="34" t="s">
        <v>4</v>
      </c>
      <c r="AI46" s="34">
        <v>12.727218500000003</v>
      </c>
      <c r="AJ46" s="34" t="s">
        <v>4</v>
      </c>
      <c r="AK46" s="34">
        <v>19.941200013589643</v>
      </c>
      <c r="AL46" s="34" t="s">
        <v>4</v>
      </c>
      <c r="AM46" s="15"/>
    </row>
    <row r="47" spans="1:39">
      <c r="A47" s="3">
        <v>40544</v>
      </c>
      <c r="B47" s="8">
        <v>-57.764194499999995</v>
      </c>
      <c r="C47" s="34">
        <v>-57.764194499999995</v>
      </c>
      <c r="D47" s="9">
        <f t="shared" si="0"/>
        <v>-46.585315999999999</v>
      </c>
      <c r="E47" s="8">
        <v>50.92245574999999</v>
      </c>
      <c r="F47" s="34" t="s">
        <v>4</v>
      </c>
      <c r="G47" s="9">
        <f t="shared" si="1"/>
        <v>42.976935249999997</v>
      </c>
      <c r="H47" s="8" t="s">
        <v>4</v>
      </c>
      <c r="I47" s="34" t="s">
        <v>4</v>
      </c>
      <c r="J47" s="9" t="e">
        <f t="shared" si="2"/>
        <v>#DIV/0!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23.61568820919911</v>
      </c>
      <c r="Z47" s="34" t="s">
        <v>4</v>
      </c>
      <c r="AA47" s="34">
        <v>1.3896905067396672</v>
      </c>
      <c r="AB47" s="34" t="s">
        <v>4</v>
      </c>
      <c r="AC47" s="34">
        <v>9.4962972558702834</v>
      </c>
      <c r="AD47" s="34" t="s">
        <v>4</v>
      </c>
      <c r="AE47" s="34">
        <v>23.117580514601279</v>
      </c>
      <c r="AF47" s="34" t="s">
        <v>4</v>
      </c>
      <c r="AG47" s="34" t="s">
        <v>4</v>
      </c>
      <c r="AH47" s="34" t="s">
        <v>4</v>
      </c>
      <c r="AI47" s="34">
        <v>20.625575500000004</v>
      </c>
      <c r="AJ47" s="34" t="s">
        <v>4</v>
      </c>
      <c r="AK47" s="34">
        <v>21.755168013589646</v>
      </c>
      <c r="AL47" s="34" t="s">
        <v>4</v>
      </c>
      <c r="AM47" s="15"/>
    </row>
    <row r="48" spans="1:39">
      <c r="A48" s="3">
        <v>40634</v>
      </c>
      <c r="B48" s="8">
        <v>-73.655071499999991</v>
      </c>
      <c r="C48" s="34">
        <v>-73.655071499999991</v>
      </c>
      <c r="D48" s="9">
        <f t="shared" si="0"/>
        <v>-65.709632999999997</v>
      </c>
      <c r="E48" s="8">
        <v>46.242297749999992</v>
      </c>
      <c r="F48" s="34" t="s">
        <v>4</v>
      </c>
      <c r="G48" s="9">
        <f t="shared" si="1"/>
        <v>48.582376749999995</v>
      </c>
      <c r="H48" s="8" t="s">
        <v>4</v>
      </c>
      <c r="I48" s="34" t="s">
        <v>4</v>
      </c>
      <c r="J48" s="9" t="e">
        <f t="shared" si="2"/>
        <v>#DIV/0!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34.301292209199111</v>
      </c>
      <c r="Z48" s="34" t="s">
        <v>4</v>
      </c>
      <c r="AA48" s="34">
        <v>1.3479335067396676</v>
      </c>
      <c r="AB48" s="34" t="s">
        <v>4</v>
      </c>
      <c r="AC48" s="34">
        <v>32.74565225587029</v>
      </c>
      <c r="AD48" s="34" t="s">
        <v>4</v>
      </c>
      <c r="AE48" s="34">
        <v>17.971670514601279</v>
      </c>
      <c r="AF48" s="34" t="s">
        <v>4</v>
      </c>
      <c r="AG48" s="34" t="s">
        <v>4</v>
      </c>
      <c r="AH48" s="34" t="s">
        <v>4</v>
      </c>
      <c r="AI48" s="34">
        <v>12.727218500000003</v>
      </c>
      <c r="AJ48" s="34" t="s">
        <v>4</v>
      </c>
      <c r="AK48" s="34">
        <v>0.90623301358964381</v>
      </c>
      <c r="AL48" s="34" t="s">
        <v>4</v>
      </c>
      <c r="AM48" s="15"/>
    </row>
    <row r="49" spans="1:39">
      <c r="A49" s="3">
        <v>40725</v>
      </c>
      <c r="B49" s="8">
        <v>-14.0592785</v>
      </c>
      <c r="C49" s="34">
        <v>-14.0592785</v>
      </c>
      <c r="D49" s="9">
        <f t="shared" si="0"/>
        <v>-43.857174999999998</v>
      </c>
      <c r="E49" s="8">
        <v>44.243006749999992</v>
      </c>
      <c r="F49" s="34" t="s">
        <v>4</v>
      </c>
      <c r="G49" s="9">
        <f t="shared" si="1"/>
        <v>45.242652249999992</v>
      </c>
      <c r="H49" s="8">
        <v>89.689529000000022</v>
      </c>
      <c r="I49" s="34">
        <v>89.689529000000022</v>
      </c>
      <c r="J49" s="9">
        <f t="shared" si="2"/>
        <v>89.689529000000022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39.968361227425916</v>
      </c>
      <c r="Z49" s="34" t="s">
        <v>4</v>
      </c>
      <c r="AA49" s="34">
        <v>2.0572798228380442</v>
      </c>
      <c r="AB49" s="34" t="s">
        <v>4</v>
      </c>
      <c r="AC49" s="34">
        <v>28.73845918654246</v>
      </c>
      <c r="AD49" s="34" t="s">
        <v>4</v>
      </c>
      <c r="AE49" s="34">
        <v>17.120219963349292</v>
      </c>
      <c r="AF49" s="34" t="s">
        <v>4</v>
      </c>
      <c r="AG49" s="34" t="s">
        <v>4</v>
      </c>
      <c r="AH49" s="34" t="s">
        <v>4</v>
      </c>
      <c r="AI49" s="34">
        <v>12.11567979984428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-29.814033500000001</v>
      </c>
      <c r="C50" s="34">
        <v>-29.814033500000001</v>
      </c>
      <c r="D50" s="9">
        <f t="shared" si="0"/>
        <v>-21.936655999999999</v>
      </c>
      <c r="E50" s="8">
        <v>47.383755749999992</v>
      </c>
      <c r="F50" s="34" t="s">
        <v>4</v>
      </c>
      <c r="G50" s="9">
        <f t="shared" si="1"/>
        <v>45.813381249999992</v>
      </c>
      <c r="H50" s="8">
        <v>95.33013200000002</v>
      </c>
      <c r="I50" s="34">
        <v>95.33013200000002</v>
      </c>
      <c r="J50" s="9">
        <f t="shared" si="2"/>
        <v>92.509830500000021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32.89363734036526</v>
      </c>
      <c r="Z50" s="34" t="s">
        <v>4</v>
      </c>
      <c r="AA50" s="34">
        <v>1.3360229033960775</v>
      </c>
      <c r="AB50" s="34" t="s">
        <v>4</v>
      </c>
      <c r="AC50" s="34">
        <v>25.440250850359096</v>
      </c>
      <c r="AD50" s="34" t="s">
        <v>4</v>
      </c>
      <c r="AE50" s="34">
        <v>18.553333063952895</v>
      </c>
      <c r="AF50" s="34" t="s">
        <v>4</v>
      </c>
      <c r="AG50" s="34" t="s">
        <v>4</v>
      </c>
      <c r="AH50" s="34" t="s">
        <v>4</v>
      </c>
      <c r="AI50" s="34">
        <v>21.776755841926672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-57.079324499999998</v>
      </c>
      <c r="C51" s="34">
        <v>-57.079324499999998</v>
      </c>
      <c r="D51" s="9">
        <f t="shared" si="0"/>
        <v>-43.446679000000003</v>
      </c>
      <c r="E51" s="8">
        <v>42.234780749999992</v>
      </c>
      <c r="F51" s="34" t="s">
        <v>4</v>
      </c>
      <c r="G51" s="9">
        <f t="shared" si="1"/>
        <v>44.809268249999988</v>
      </c>
      <c r="H51" s="8">
        <v>95.330010000000016</v>
      </c>
      <c r="I51" s="34">
        <v>95.330010000000016</v>
      </c>
      <c r="J51" s="9">
        <f t="shared" si="2"/>
        <v>95.330071000000018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43.600124192591004</v>
      </c>
      <c r="Z51" s="34" t="s">
        <v>4</v>
      </c>
      <c r="AA51" s="34">
        <v>1.2887427258034418</v>
      </c>
      <c r="AB51" s="34" t="s">
        <v>4</v>
      </c>
      <c r="AC51" s="34">
        <v>19.212937618629965</v>
      </c>
      <c r="AD51" s="34" t="s">
        <v>4</v>
      </c>
      <c r="AE51" s="34">
        <v>17.640038612214852</v>
      </c>
      <c r="AF51" s="34" t="s">
        <v>4</v>
      </c>
      <c r="AG51" s="34" t="s">
        <v>4</v>
      </c>
      <c r="AH51" s="34" t="s">
        <v>4</v>
      </c>
      <c r="AI51" s="34">
        <v>18.258156850760727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-43.518752499999998</v>
      </c>
      <c r="C52" s="34">
        <v>-43.518752499999998</v>
      </c>
      <c r="D52" s="9">
        <f t="shared" si="0"/>
        <v>-50.299038499999995</v>
      </c>
      <c r="E52" s="8">
        <v>66.620934749999989</v>
      </c>
      <c r="F52" s="34" t="s">
        <v>4</v>
      </c>
      <c r="G52" s="9">
        <f t="shared" si="1"/>
        <v>54.427857749999987</v>
      </c>
      <c r="H52" s="8">
        <v>89.169215000000023</v>
      </c>
      <c r="I52" s="34">
        <v>89.169215000000023</v>
      </c>
      <c r="J52" s="9">
        <f t="shared" si="2"/>
        <v>92.249612500000012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43.636938290133244</v>
      </c>
      <c r="Z52" s="34" t="s">
        <v>4</v>
      </c>
      <c r="AA52" s="34">
        <v>1.2887427258034418</v>
      </c>
      <c r="AB52" s="34" t="s">
        <v>4</v>
      </c>
      <c r="AC52" s="34">
        <v>20.38774706631099</v>
      </c>
      <c r="AD52" s="34" t="s">
        <v>4</v>
      </c>
      <c r="AE52" s="34">
        <v>17.034717483387482</v>
      </c>
      <c r="AF52" s="34" t="s">
        <v>4</v>
      </c>
      <c r="AG52" s="34" t="s">
        <v>4</v>
      </c>
      <c r="AH52" s="34" t="s">
        <v>4</v>
      </c>
      <c r="AI52" s="34">
        <v>17.651854434364843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-60.450256499999995</v>
      </c>
      <c r="C53" s="34">
        <v>-60.450256499999995</v>
      </c>
      <c r="D53" s="9">
        <f t="shared" si="0"/>
        <v>-51.9845045</v>
      </c>
      <c r="E53" s="8">
        <v>61.92952274999999</v>
      </c>
      <c r="F53" s="34" t="s">
        <v>4</v>
      </c>
      <c r="G53" s="9">
        <f t="shared" si="1"/>
        <v>64.275228749999997</v>
      </c>
      <c r="H53" s="8">
        <v>90.647082000000026</v>
      </c>
      <c r="I53" s="34">
        <v>90.647082000000026</v>
      </c>
      <c r="J53" s="9">
        <f t="shared" si="2"/>
        <v>89.908148500000024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32.883741121754142</v>
      </c>
      <c r="Z53" s="34" t="s">
        <v>4</v>
      </c>
      <c r="AA53" s="34">
        <v>1.2887427258034421</v>
      </c>
      <c r="AB53" s="34" t="s">
        <v>4</v>
      </c>
      <c r="AC53" s="34">
        <v>32.132584377154338</v>
      </c>
      <c r="AD53" s="34" t="s">
        <v>4</v>
      </c>
      <c r="AE53" s="34">
        <v>16.76279519848881</v>
      </c>
      <c r="AF53" s="34" t="s">
        <v>4</v>
      </c>
      <c r="AG53" s="34" t="s">
        <v>4</v>
      </c>
      <c r="AH53" s="34" t="s">
        <v>4</v>
      </c>
      <c r="AI53" s="34">
        <v>16.93213657679928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-72.051124500000014</v>
      </c>
      <c r="C54" s="34">
        <v>-72.051124500000014</v>
      </c>
      <c r="D54" s="9">
        <f t="shared" si="0"/>
        <v>-66.250690500000005</v>
      </c>
      <c r="E54" s="8">
        <v>34.806263749999992</v>
      </c>
      <c r="F54" s="34" t="s">
        <v>4</v>
      </c>
      <c r="G54" s="9">
        <f t="shared" si="1"/>
        <v>48.367893249999995</v>
      </c>
      <c r="H54" s="8">
        <v>89.928542000000022</v>
      </c>
      <c r="I54" s="34">
        <v>89.928542000000022</v>
      </c>
      <c r="J54" s="9">
        <f t="shared" si="2"/>
        <v>90.287812000000031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24.054105209199108</v>
      </c>
      <c r="Z54" s="34" t="s">
        <v>4</v>
      </c>
      <c r="AA54" s="34">
        <v>1.3479335067396674</v>
      </c>
      <c r="AB54" s="34" t="s">
        <v>4</v>
      </c>
      <c r="AC54" s="34">
        <v>20.566475255870287</v>
      </c>
      <c r="AD54" s="34" t="s">
        <v>4</v>
      </c>
      <c r="AE54" s="34">
        <v>19.973345514601284</v>
      </c>
      <c r="AF54" s="34" t="s">
        <v>4</v>
      </c>
      <c r="AG54" s="34" t="s">
        <v>4</v>
      </c>
      <c r="AH54" s="34" t="s">
        <v>4</v>
      </c>
      <c r="AI54" s="34">
        <v>32.146063500000018</v>
      </c>
      <c r="AJ54" s="34" t="s">
        <v>4</v>
      </c>
      <c r="AK54" s="34">
        <v>1.9120770135896439</v>
      </c>
      <c r="AL54" s="34" t="s">
        <v>4</v>
      </c>
      <c r="AM54" s="15"/>
    </row>
    <row r="55" spans="1:39">
      <c r="A55" s="3">
        <v>41275</v>
      </c>
      <c r="B55" s="8">
        <v>-42.368513499999999</v>
      </c>
      <c r="C55" s="34">
        <v>-42.368513499999999</v>
      </c>
      <c r="D55" s="9">
        <f t="shared" si="0"/>
        <v>-57.20981900000001</v>
      </c>
      <c r="E55" s="8">
        <v>37.58842374999999</v>
      </c>
      <c r="F55" s="34" t="s">
        <v>4</v>
      </c>
      <c r="G55" s="9">
        <f t="shared" si="1"/>
        <v>36.197343749999987</v>
      </c>
      <c r="H55" s="8">
        <v>89.897999000000013</v>
      </c>
      <c r="I55" s="34">
        <v>89.897999000000013</v>
      </c>
      <c r="J55" s="9">
        <f t="shared" si="2"/>
        <v>89.91327050000001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48.355627209199127</v>
      </c>
      <c r="Z55" s="34" t="s">
        <v>4</v>
      </c>
      <c r="AA55" s="34">
        <v>1.3479335067396674</v>
      </c>
      <c r="AB55" s="34" t="s">
        <v>4</v>
      </c>
      <c r="AC55" s="34">
        <v>16.98284725587029</v>
      </c>
      <c r="AD55" s="34" t="s">
        <v>4</v>
      </c>
      <c r="AE55" s="34">
        <v>18.10796951460128</v>
      </c>
      <c r="AF55" s="34" t="s">
        <v>4</v>
      </c>
      <c r="AG55" s="34" t="s">
        <v>4</v>
      </c>
      <c r="AH55" s="34" t="s">
        <v>4</v>
      </c>
      <c r="AI55" s="34">
        <v>12.727218500000003</v>
      </c>
      <c r="AJ55" s="34" t="s">
        <v>4</v>
      </c>
      <c r="AK55" s="34">
        <v>2.4784040135896435</v>
      </c>
      <c r="AL55" s="34" t="s">
        <v>4</v>
      </c>
      <c r="AM55" s="15"/>
    </row>
    <row r="56" spans="1:39">
      <c r="A56" s="3">
        <v>41365</v>
      </c>
      <c r="B56" s="8">
        <v>-57.067766499999998</v>
      </c>
      <c r="C56" s="34">
        <v>-57.067766499999998</v>
      </c>
      <c r="D56" s="9">
        <f t="shared" si="0"/>
        <v>-49.718139999999998</v>
      </c>
      <c r="E56" s="8">
        <v>39.531391749999997</v>
      </c>
      <c r="F56" s="34" t="s">
        <v>4</v>
      </c>
      <c r="G56" s="9">
        <f t="shared" si="1"/>
        <v>38.559907749999994</v>
      </c>
      <c r="H56" s="8">
        <v>91.444040000000015</v>
      </c>
      <c r="I56" s="34">
        <v>91.444040000000015</v>
      </c>
      <c r="J56" s="9">
        <f t="shared" si="2"/>
        <v>90.671019500000014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33.573551209199124</v>
      </c>
      <c r="Z56" s="34" t="s">
        <v>4</v>
      </c>
      <c r="AA56" s="34">
        <v>1.3479335067396672</v>
      </c>
      <c r="AB56" s="34" t="s">
        <v>4</v>
      </c>
      <c r="AC56" s="34">
        <v>18.650752255870284</v>
      </c>
      <c r="AD56" s="34" t="s">
        <v>4</v>
      </c>
      <c r="AE56" s="34">
        <v>18.93322651460128</v>
      </c>
      <c r="AF56" s="34" t="s">
        <v>4</v>
      </c>
      <c r="AG56" s="34" t="s">
        <v>4</v>
      </c>
      <c r="AH56" s="34" t="s">
        <v>4</v>
      </c>
      <c r="AI56" s="34">
        <v>13.032681500000001</v>
      </c>
      <c r="AJ56" s="34" t="s">
        <v>4</v>
      </c>
      <c r="AK56" s="34">
        <v>14.46185501358964</v>
      </c>
      <c r="AL56" s="34" t="s">
        <v>4</v>
      </c>
      <c r="AM56" s="15"/>
    </row>
    <row r="57" spans="1:39">
      <c r="A57" s="3">
        <v>41456</v>
      </c>
      <c r="B57" s="8">
        <v>-43.428438499999999</v>
      </c>
      <c r="C57" s="34">
        <v>-43.428438499999999</v>
      </c>
      <c r="D57" s="9">
        <f t="shared" si="0"/>
        <v>-50.248102500000002</v>
      </c>
      <c r="E57" s="8">
        <v>34.647374749999997</v>
      </c>
      <c r="F57" s="34" t="s">
        <v>4</v>
      </c>
      <c r="G57" s="9">
        <f t="shared" si="1"/>
        <v>37.089383249999997</v>
      </c>
      <c r="H57" s="8">
        <v>91.663670000000025</v>
      </c>
      <c r="I57" s="34">
        <v>91.663670000000025</v>
      </c>
      <c r="J57" s="9">
        <f t="shared" si="2"/>
        <v>91.553855000000027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33.102327209199103</v>
      </c>
      <c r="Z57" s="34" t="s">
        <v>4</v>
      </c>
      <c r="AA57" s="34">
        <v>1.3479335067396672</v>
      </c>
      <c r="AB57" s="34" t="s">
        <v>4</v>
      </c>
      <c r="AC57" s="34">
        <v>17.886625255870285</v>
      </c>
      <c r="AD57" s="34" t="s">
        <v>4</v>
      </c>
      <c r="AE57" s="34">
        <v>26.537799514601275</v>
      </c>
      <c r="AF57" s="34" t="s">
        <v>4</v>
      </c>
      <c r="AG57" s="34" t="s">
        <v>4</v>
      </c>
      <c r="AH57" s="34" t="s">
        <v>4</v>
      </c>
      <c r="AI57" s="34">
        <v>14.873454500000003</v>
      </c>
      <c r="AJ57" s="34" t="s">
        <v>4</v>
      </c>
      <c r="AK57" s="34">
        <v>6.2518600135896429</v>
      </c>
      <c r="AL57" s="34" t="s">
        <v>4</v>
      </c>
      <c r="AM57" s="15"/>
    </row>
    <row r="58" spans="1:39">
      <c r="A58" s="3">
        <v>41548</v>
      </c>
      <c r="B58" s="8">
        <v>-32.689665500000004</v>
      </c>
      <c r="C58" s="34">
        <v>-32.689665500000004</v>
      </c>
      <c r="D58" s="9">
        <f t="shared" si="0"/>
        <v>-38.059052000000001</v>
      </c>
      <c r="E58" s="8">
        <v>32.479414749999989</v>
      </c>
      <c r="F58" s="34" t="s">
        <v>4</v>
      </c>
      <c r="G58" s="9">
        <f t="shared" si="1"/>
        <v>33.563394749999993</v>
      </c>
      <c r="H58" s="8">
        <v>89.975186000000022</v>
      </c>
      <c r="I58" s="34">
        <v>89.975186000000022</v>
      </c>
      <c r="J58" s="9">
        <f t="shared" si="2"/>
        <v>90.819428000000016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56.935972338423646</v>
      </c>
      <c r="Z58" s="34" t="s">
        <v>4</v>
      </c>
      <c r="AA58" s="34">
        <v>1.2887427258034418</v>
      </c>
      <c r="AB58" s="34" t="s">
        <v>4</v>
      </c>
      <c r="AC58" s="34">
        <v>11.15090488848378</v>
      </c>
      <c r="AD58" s="34" t="s">
        <v>4</v>
      </c>
      <c r="AE58" s="34">
        <v>16.73530352813286</v>
      </c>
      <c r="AF58" s="34" t="s">
        <v>4</v>
      </c>
      <c r="AG58" s="34" t="s">
        <v>4</v>
      </c>
      <c r="AH58" s="34" t="s">
        <v>4</v>
      </c>
      <c r="AI58" s="34">
        <v>13.889076519156266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-54.564574499999999</v>
      </c>
      <c r="C59" s="34">
        <v>-54.564574499999999</v>
      </c>
      <c r="D59" s="9">
        <f t="shared" si="0"/>
        <v>-43.627120000000005</v>
      </c>
      <c r="E59" s="8">
        <v>41.595058749999993</v>
      </c>
      <c r="F59" s="34" t="s">
        <v>4</v>
      </c>
      <c r="G59" s="9">
        <f t="shared" si="1"/>
        <v>37.037236749999991</v>
      </c>
      <c r="H59" s="8">
        <v>88.132262000000026</v>
      </c>
      <c r="I59" s="34">
        <v>88.132262000000026</v>
      </c>
      <c r="J59" s="9">
        <f t="shared" si="2"/>
        <v>89.053724000000017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53.566813209199118</v>
      </c>
      <c r="Z59" s="34" t="s">
        <v>4</v>
      </c>
      <c r="AA59" s="34">
        <v>1.3479335067396669</v>
      </c>
      <c r="AB59" s="34" t="s">
        <v>4</v>
      </c>
      <c r="AC59" s="34">
        <v>12.559708255870284</v>
      </c>
      <c r="AD59" s="34" t="s">
        <v>4</v>
      </c>
      <c r="AE59" s="34">
        <v>17.971670514601275</v>
      </c>
      <c r="AF59" s="34" t="s">
        <v>4</v>
      </c>
      <c r="AG59" s="34" t="s">
        <v>4</v>
      </c>
      <c r="AH59" s="34" t="s">
        <v>4</v>
      </c>
      <c r="AI59" s="34">
        <v>14.448840499999999</v>
      </c>
      <c r="AJ59" s="34" t="s">
        <v>4</v>
      </c>
      <c r="AK59" s="34">
        <v>0.10503401358964383</v>
      </c>
      <c r="AL59" s="34" t="s">
        <v>4</v>
      </c>
      <c r="AM59" s="15"/>
    </row>
    <row r="60" spans="1:39">
      <c r="A60" s="3">
        <v>41730</v>
      </c>
      <c r="B60" s="8">
        <v>-41.733285500000001</v>
      </c>
      <c r="C60" s="34">
        <v>-41.733285500000001</v>
      </c>
      <c r="D60" s="9">
        <f t="shared" si="0"/>
        <v>-48.14893</v>
      </c>
      <c r="E60" s="8">
        <v>42.240723749999994</v>
      </c>
      <c r="F60" s="34" t="s">
        <v>4</v>
      </c>
      <c r="G60" s="9">
        <f t="shared" si="1"/>
        <v>41.917891249999997</v>
      </c>
      <c r="H60" s="8">
        <v>92.20993900000002</v>
      </c>
      <c r="I60" s="34">
        <v>92.20993900000002</v>
      </c>
      <c r="J60" s="9">
        <f t="shared" si="2"/>
        <v>90.171100500000023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50.825077555978226</v>
      </c>
      <c r="Z60" s="34" t="s">
        <v>4</v>
      </c>
      <c r="AA60" s="34">
        <v>1.3354900781182888</v>
      </c>
      <c r="AB60" s="34" t="s">
        <v>4</v>
      </c>
      <c r="AC60" s="34">
        <v>17.423939700082624</v>
      </c>
      <c r="AD60" s="34" t="s">
        <v>4</v>
      </c>
      <c r="AE60" s="34">
        <v>17.805765298848993</v>
      </c>
      <c r="AF60" s="34" t="s">
        <v>4</v>
      </c>
      <c r="AG60" s="34" t="s">
        <v>4</v>
      </c>
      <c r="AH60" s="34" t="s">
        <v>4</v>
      </c>
      <c r="AI60" s="34">
        <v>12.60972736697186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-11.3604105</v>
      </c>
      <c r="C61" s="34">
        <v>-11.3604105</v>
      </c>
      <c r="D61" s="9">
        <f t="shared" si="0"/>
        <v>-26.546848000000001</v>
      </c>
      <c r="E61" s="8">
        <v>39.104400749999996</v>
      </c>
      <c r="F61" s="34" t="s">
        <v>4</v>
      </c>
      <c r="G61" s="9">
        <f t="shared" si="1"/>
        <v>40.672562249999999</v>
      </c>
      <c r="H61" s="8">
        <v>92.07553900000002</v>
      </c>
      <c r="I61" s="34">
        <v>92.07553900000002</v>
      </c>
      <c r="J61" s="9">
        <f t="shared" si="2"/>
        <v>92.14273900000002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56.550196109330585</v>
      </c>
      <c r="Z61" s="34" t="s">
        <v>4</v>
      </c>
      <c r="AA61" s="34">
        <v>1.3479335067396674</v>
      </c>
      <c r="AB61" s="34" t="s">
        <v>4</v>
      </c>
      <c r="AC61" s="34">
        <v>5.9389735296948674</v>
      </c>
      <c r="AD61" s="34" t="s">
        <v>4</v>
      </c>
      <c r="AE61" s="34">
        <v>17.508407492236291</v>
      </c>
      <c r="AF61" s="34" t="s">
        <v>4</v>
      </c>
      <c r="AG61" s="34" t="s">
        <v>4</v>
      </c>
      <c r="AH61" s="34" t="s">
        <v>4</v>
      </c>
      <c r="AI61" s="34">
        <v>12.696392427245835</v>
      </c>
      <c r="AJ61" s="34" t="s">
        <v>4</v>
      </c>
      <c r="AK61" s="34">
        <v>5.9580969347527493</v>
      </c>
      <c r="AL61" s="34" t="s">
        <v>4</v>
      </c>
      <c r="AM61" s="15"/>
    </row>
    <row r="62" spans="1:39">
      <c r="A62" s="3">
        <v>41913</v>
      </c>
      <c r="B62" s="8">
        <v>-12.594592500000001</v>
      </c>
      <c r="C62" s="34">
        <v>-12.594592500000001</v>
      </c>
      <c r="D62" s="9">
        <f t="shared" si="0"/>
        <v>-11.977501500000001</v>
      </c>
      <c r="E62" s="8">
        <v>27.38828474999999</v>
      </c>
      <c r="F62" s="34" t="s">
        <v>4</v>
      </c>
      <c r="G62" s="9">
        <f t="shared" si="1"/>
        <v>33.246342749999997</v>
      </c>
      <c r="H62" s="8">
        <v>87.492082000000025</v>
      </c>
      <c r="I62" s="34">
        <v>87.492082000000025</v>
      </c>
      <c r="J62" s="9">
        <f t="shared" si="2"/>
        <v>89.783810500000016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58.203004842523306</v>
      </c>
      <c r="Z62" s="34" t="s">
        <v>4</v>
      </c>
      <c r="AA62" s="34">
        <v>1.2887427258034421</v>
      </c>
      <c r="AB62" s="34" t="s">
        <v>4</v>
      </c>
      <c r="AC62" s="34">
        <v>6.0116165154737304</v>
      </c>
      <c r="AD62" s="34" t="s">
        <v>4</v>
      </c>
      <c r="AE62" s="34">
        <v>17.398590741108205</v>
      </c>
      <c r="AF62" s="34" t="s">
        <v>4</v>
      </c>
      <c r="AG62" s="34" t="s">
        <v>4</v>
      </c>
      <c r="AH62" s="34" t="s">
        <v>4</v>
      </c>
      <c r="AI62" s="34">
        <v>17.098045175091329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-44.510693500000002</v>
      </c>
      <c r="C63" s="34">
        <v>-44.510693500000002</v>
      </c>
      <c r="D63" s="9">
        <f t="shared" si="0"/>
        <v>-28.552643000000003</v>
      </c>
      <c r="E63" s="8">
        <v>30.084869749999992</v>
      </c>
      <c r="F63" s="34" t="s">
        <v>4</v>
      </c>
      <c r="G63" s="9">
        <f t="shared" si="1"/>
        <v>28.736577249999989</v>
      </c>
      <c r="H63" s="8">
        <v>90.169670000000025</v>
      </c>
      <c r="I63" s="34">
        <v>90.169670000000025</v>
      </c>
      <c r="J63" s="9">
        <f t="shared" si="2"/>
        <v>88.830876000000018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43.792465001497696</v>
      </c>
      <c r="Z63" s="34" t="s">
        <v>4</v>
      </c>
      <c r="AA63" s="34">
        <v>1.2887427258034421</v>
      </c>
      <c r="AB63" s="34" t="s">
        <v>4</v>
      </c>
      <c r="AC63" s="34">
        <v>5.6781798930469556</v>
      </c>
      <c r="AD63" s="34" t="s">
        <v>4</v>
      </c>
      <c r="AE63" s="34">
        <v>16.99633559506513</v>
      </c>
      <c r="AF63" s="34" t="s">
        <v>4</v>
      </c>
      <c r="AG63" s="34" t="s">
        <v>4</v>
      </c>
      <c r="AH63" s="34" t="s">
        <v>4</v>
      </c>
      <c r="AI63" s="34">
        <v>32.244276784586788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10.578049500000001</v>
      </c>
      <c r="C64" s="34">
        <v>10.578049500000001</v>
      </c>
      <c r="D64" s="9">
        <f t="shared" si="0"/>
        <v>-16.966322000000002</v>
      </c>
      <c r="E64" s="8">
        <v>28.073140749999993</v>
      </c>
      <c r="F64" s="34" t="s">
        <v>4</v>
      </c>
      <c r="G64" s="9">
        <f t="shared" si="1"/>
        <v>29.079005249999994</v>
      </c>
      <c r="H64" s="8">
        <v>86.331522000000021</v>
      </c>
      <c r="I64" s="34">
        <v>86.331522000000021</v>
      </c>
      <c r="J64" s="9">
        <f t="shared" si="2"/>
        <v>88.25059600000003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64.178195938558019</v>
      </c>
      <c r="Z64" s="34" t="s">
        <v>4</v>
      </c>
      <c r="AA64" s="34">
        <v>2.2552501296538634</v>
      </c>
      <c r="AB64" s="34" t="s">
        <v>4</v>
      </c>
      <c r="AC64" s="34">
        <v>5.6781798930469556</v>
      </c>
      <c r="AD64" s="34" t="s">
        <v>4</v>
      </c>
      <c r="AE64" s="34">
        <v>16.390084358768476</v>
      </c>
      <c r="AF64" s="34" t="s">
        <v>4</v>
      </c>
      <c r="AG64" s="34" t="s">
        <v>4</v>
      </c>
      <c r="AH64" s="34" t="s">
        <v>4</v>
      </c>
      <c r="AI64" s="34">
        <v>11.498289679972689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18.505688749999997</v>
      </c>
      <c r="C65" s="34">
        <v>18.505688749999997</v>
      </c>
      <c r="D65" s="9">
        <f t="shared" si="0"/>
        <v>14.541869124999998</v>
      </c>
      <c r="E65" s="8">
        <v>24.390818749999987</v>
      </c>
      <c r="F65" s="34" t="s">
        <v>4</v>
      </c>
      <c r="G65" s="9">
        <f t="shared" si="1"/>
        <v>26.23197974999999</v>
      </c>
      <c r="H65" s="8">
        <v>91.146233000000009</v>
      </c>
      <c r="I65" s="34">
        <v>91.146233000000009</v>
      </c>
      <c r="J65" s="9">
        <f t="shared" si="2"/>
        <v>88.738877500000015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64.422603043061031</v>
      </c>
      <c r="Z65" s="34" t="s">
        <v>4</v>
      </c>
      <c r="AA65" s="34">
        <v>1.3444173707250699</v>
      </c>
      <c r="AB65" s="34" t="s">
        <v>4</v>
      </c>
      <c r="AC65" s="34">
        <v>17.645187944317474</v>
      </c>
      <c r="AD65" s="34" t="s">
        <v>4</v>
      </c>
      <c r="AE65" s="34">
        <v>16.58779164189642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9.112005749999998</v>
      </c>
      <c r="C66" s="34">
        <v>9.112005749999998</v>
      </c>
      <c r="D66" s="9">
        <f t="shared" si="0"/>
        <v>13.808847249999998</v>
      </c>
      <c r="E66" s="8">
        <v>32.617879749999986</v>
      </c>
      <c r="F66" s="34" t="s">
        <v>4</v>
      </c>
      <c r="G66" s="9">
        <f t="shared" si="1"/>
        <v>28.504349249999986</v>
      </c>
      <c r="H66" s="8">
        <v>91.512422000000001</v>
      </c>
      <c r="I66" s="34">
        <v>91.512422000000001</v>
      </c>
      <c r="J66" s="9">
        <f t="shared" si="2"/>
        <v>91.329327500000005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58.591881042959415</v>
      </c>
      <c r="Z66" s="34" t="s">
        <v>4</v>
      </c>
      <c r="AA66" s="34">
        <v>1.3479335067396681</v>
      </c>
      <c r="AB66" s="34" t="s">
        <v>4</v>
      </c>
      <c r="AC66" s="34">
        <v>5.93897352969487</v>
      </c>
      <c r="AD66" s="34" t="s">
        <v>4</v>
      </c>
      <c r="AE66" s="34">
        <v>2.9202547646012751</v>
      </c>
      <c r="AF66" s="34" t="s">
        <v>4</v>
      </c>
      <c r="AG66" s="34" t="s">
        <v>4</v>
      </c>
      <c r="AH66" s="34" t="s">
        <v>4</v>
      </c>
      <c r="AI66" s="34">
        <v>29.638912148194564</v>
      </c>
      <c r="AJ66" s="34" t="s">
        <v>4</v>
      </c>
      <c r="AK66" s="34">
        <v>1.562045007810219</v>
      </c>
      <c r="AL66" s="34" t="s">
        <v>4</v>
      </c>
      <c r="AM66" s="15"/>
    </row>
    <row r="67" spans="1:39">
      <c r="A67" s="3">
        <v>42370</v>
      </c>
      <c r="B67" s="8">
        <v>-15.528411250000001</v>
      </c>
      <c r="C67" s="34">
        <v>-15.528411250000001</v>
      </c>
      <c r="D67" s="9">
        <f t="shared" si="0"/>
        <v>-3.2082027500000017</v>
      </c>
      <c r="E67" s="8">
        <v>24.540915749999989</v>
      </c>
      <c r="F67" s="34" t="s">
        <v>4</v>
      </c>
      <c r="G67" s="9">
        <f t="shared" si="1"/>
        <v>28.579397749999988</v>
      </c>
      <c r="H67" s="8">
        <v>90.402498000000008</v>
      </c>
      <c r="I67" s="34">
        <v>90.402498000000008</v>
      </c>
      <c r="J67" s="9">
        <f t="shared" si="2"/>
        <v>90.957459999999998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38.500022485916944</v>
      </c>
      <c r="Z67" s="34" t="s">
        <v>4</v>
      </c>
      <c r="AA67" s="34">
        <v>1.2887427258034421</v>
      </c>
      <c r="AB67" s="34" t="s">
        <v>4</v>
      </c>
      <c r="AC67" s="34">
        <v>7.7965510231923041</v>
      </c>
      <c r="AD67" s="34" t="s">
        <v>4</v>
      </c>
      <c r="AE67" s="34">
        <v>30.719403369397053</v>
      </c>
      <c r="AF67" s="34" t="s">
        <v>4</v>
      </c>
      <c r="AG67" s="34" t="s">
        <v>4</v>
      </c>
      <c r="AH67" s="34" t="s">
        <v>4</v>
      </c>
      <c r="AI67" s="34">
        <v>21.695280395690265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11.894054749999999</v>
      </c>
      <c r="C68" s="34">
        <v>11.894054749999999</v>
      </c>
      <c r="D68" s="9">
        <f t="shared" si="0"/>
        <v>-1.8171782500000013</v>
      </c>
      <c r="E68" s="8">
        <v>22.371178749999988</v>
      </c>
      <c r="F68" s="34" t="s">
        <v>4</v>
      </c>
      <c r="G68" s="9">
        <f t="shared" si="1"/>
        <v>23.45604724999999</v>
      </c>
      <c r="H68" s="8">
        <v>89.878628000000006</v>
      </c>
      <c r="I68" s="34">
        <v>89.878628000000006</v>
      </c>
      <c r="J68" s="9">
        <f t="shared" si="2"/>
        <v>90.140563000000014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58.454568886952785</v>
      </c>
      <c r="Z68" s="34" t="s">
        <v>4</v>
      </c>
      <c r="AA68" s="34">
        <v>1.2887427258034416</v>
      </c>
      <c r="AB68" s="34" t="s">
        <v>4</v>
      </c>
      <c r="AC68" s="34">
        <v>6.1289934393592258</v>
      </c>
      <c r="AD68" s="34" t="s">
        <v>4</v>
      </c>
      <c r="AE68" s="34">
        <v>19.317690883412045</v>
      </c>
      <c r="AF68" s="34" t="s">
        <v>4</v>
      </c>
      <c r="AG68" s="34" t="s">
        <v>4</v>
      </c>
      <c r="AH68" s="34" t="s">
        <v>4</v>
      </c>
      <c r="AI68" s="34">
        <v>14.810004064472496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9.6572337499999978</v>
      </c>
      <c r="C69" s="34">
        <v>9.6572337499999978</v>
      </c>
      <c r="D69" s="9">
        <f t="shared" si="0"/>
        <v>10.775644249999999</v>
      </c>
      <c r="E69" s="8">
        <v>21.295298749999986</v>
      </c>
      <c r="F69" s="34" t="s">
        <v>4</v>
      </c>
      <c r="G69" s="9">
        <f t="shared" si="1"/>
        <v>21.833238749999985</v>
      </c>
      <c r="H69" s="8">
        <v>88.627437999999998</v>
      </c>
      <c r="I69" s="34">
        <v>88.627437999999998</v>
      </c>
      <c r="J69" s="9">
        <f t="shared" si="2"/>
        <v>89.253033000000002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75.431053482942403</v>
      </c>
      <c r="Z69" s="34" t="s">
        <v>4</v>
      </c>
      <c r="AA69" s="34">
        <v>1.2887427258034418</v>
      </c>
      <c r="AB69" s="34" t="s">
        <v>4</v>
      </c>
      <c r="AC69" s="34">
        <v>5.6781798930469547</v>
      </c>
      <c r="AD69" s="34" t="s">
        <v>4</v>
      </c>
      <c r="AE69" s="34">
        <v>2.7920198337347126</v>
      </c>
      <c r="AF69" s="34" t="s">
        <v>4</v>
      </c>
      <c r="AG69" s="34" t="s">
        <v>4</v>
      </c>
      <c r="AH69" s="34" t="s">
        <v>4</v>
      </c>
      <c r="AI69" s="34">
        <v>14.810004064472498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-4.544390250000002</v>
      </c>
      <c r="C70" s="34">
        <v>-4.544390250000002</v>
      </c>
      <c r="D70" s="9">
        <f t="shared" si="0"/>
        <v>2.5564217499999979</v>
      </c>
      <c r="E70" s="8">
        <v>22.181616749999989</v>
      </c>
      <c r="F70" s="34" t="s">
        <v>4</v>
      </c>
      <c r="G70" s="9">
        <f t="shared" si="1"/>
        <v>21.738457749999988</v>
      </c>
      <c r="H70" s="8">
        <v>90.841763999999998</v>
      </c>
      <c r="I70" s="34">
        <v>90.841763999999998</v>
      </c>
      <c r="J70" s="9">
        <f t="shared" si="2"/>
        <v>89.734600999999998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63.569771052917275</v>
      </c>
      <c r="Z70" s="34" t="s">
        <v>4</v>
      </c>
      <c r="AA70" s="34">
        <v>1.2887427258034418</v>
      </c>
      <c r="AB70" s="34" t="s">
        <v>4</v>
      </c>
      <c r="AC70" s="34">
        <v>31.138072583852495</v>
      </c>
      <c r="AD70" s="34" t="s">
        <v>4</v>
      </c>
      <c r="AE70" s="34">
        <v>2.7920198337347126</v>
      </c>
      <c r="AF70" s="34" t="s">
        <v>4</v>
      </c>
      <c r="AG70" s="34" t="s">
        <v>4</v>
      </c>
      <c r="AH70" s="34" t="s">
        <v>4</v>
      </c>
      <c r="AI70" s="34">
        <v>1.2113938036920737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-15.610773250000001</v>
      </c>
      <c r="C71" s="34">
        <v>-15.610773250000001</v>
      </c>
      <c r="D71" s="9">
        <f t="shared" si="0"/>
        <v>-10.077581750000002</v>
      </c>
      <c r="E71" s="8">
        <v>18.697443749999987</v>
      </c>
      <c r="F71" s="34" t="s">
        <v>4</v>
      </c>
      <c r="G71" s="9">
        <f t="shared" si="1"/>
        <v>20.43953024999999</v>
      </c>
      <c r="H71" s="8">
        <v>90.410075000000006</v>
      </c>
      <c r="I71" s="34">
        <v>90.410075000000006</v>
      </c>
      <c r="J71" s="9">
        <f t="shared" si="2"/>
        <v>90.625919500000009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88.718194264575772</v>
      </c>
      <c r="Z71" s="34" t="s">
        <v>4</v>
      </c>
      <c r="AA71" s="34">
        <v>1.2887427258034416</v>
      </c>
      <c r="AB71" s="34" t="s">
        <v>4</v>
      </c>
      <c r="AC71" s="34">
        <v>7.2010431758860589</v>
      </c>
      <c r="AD71" s="34" t="s">
        <v>4</v>
      </c>
      <c r="AE71" s="34">
        <v>2.7920198337347122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-17.444144250000001</v>
      </c>
      <c r="C72" s="34">
        <v>-17.444144250000001</v>
      </c>
      <c r="D72" s="9">
        <f t="shared" si="0"/>
        <v>-16.527458750000001</v>
      </c>
      <c r="E72" s="8">
        <v>17.882038749999989</v>
      </c>
      <c r="F72" s="34" t="s">
        <v>4</v>
      </c>
      <c r="G72" s="9">
        <f t="shared" si="1"/>
        <v>18.289741249999988</v>
      </c>
      <c r="H72" s="8">
        <v>91.427624000000009</v>
      </c>
      <c r="I72" s="34">
        <v>91.427624000000009</v>
      </c>
      <c r="J72" s="9">
        <f t="shared" si="2"/>
        <v>90.918849500000007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89.217311276892161</v>
      </c>
      <c r="Z72" s="34" t="s">
        <v>4</v>
      </c>
      <c r="AA72" s="34">
        <v>1.2887427258034421</v>
      </c>
      <c r="AB72" s="34" t="s">
        <v>4</v>
      </c>
      <c r="AC72" s="34">
        <v>5.6781798930469556</v>
      </c>
      <c r="AD72" s="34" t="s">
        <v>4</v>
      </c>
      <c r="AE72" s="34">
        <v>2.7920198337347135</v>
      </c>
      <c r="AF72" s="34" t="s">
        <v>4</v>
      </c>
      <c r="AG72" s="34" t="s">
        <v>4</v>
      </c>
      <c r="AH72" s="34" t="s">
        <v>4</v>
      </c>
      <c r="AI72" s="34">
        <v>1.0237462705227289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12.151433749999999</v>
      </c>
      <c r="C73" s="34">
        <v>12.151433749999999</v>
      </c>
      <c r="D73" s="9">
        <f t="shared" si="0"/>
        <v>-2.6463552500000009</v>
      </c>
      <c r="E73" s="8">
        <v>18.460155749999988</v>
      </c>
      <c r="F73" s="34" t="s">
        <v>4</v>
      </c>
      <c r="G73" s="9">
        <f t="shared" si="1"/>
        <v>18.171097249999988</v>
      </c>
      <c r="H73" s="8">
        <v>90.376080000000002</v>
      </c>
      <c r="I73" s="34">
        <v>90.376080000000002</v>
      </c>
      <c r="J73" s="9">
        <f t="shared" si="2"/>
        <v>90.901852000000005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71.09859264523331</v>
      </c>
      <c r="Z73" s="34" t="s">
        <v>4</v>
      </c>
      <c r="AA73" s="34">
        <v>19.19353290833153</v>
      </c>
      <c r="AB73" s="34" t="s">
        <v>4</v>
      </c>
      <c r="AC73" s="34">
        <v>5.6781798930469556</v>
      </c>
      <c r="AD73" s="34" t="s">
        <v>4</v>
      </c>
      <c r="AE73" s="34">
        <v>4.0296945533881967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5.3815057499999988</v>
      </c>
      <c r="C74" s="34">
        <v>5.3815057499999988</v>
      </c>
      <c r="D74" s="9">
        <f t="shared" si="0"/>
        <v>8.7664697499999988</v>
      </c>
      <c r="E74" s="8">
        <v>22.183857749999987</v>
      </c>
      <c r="F74" s="34" t="s">
        <v>4</v>
      </c>
      <c r="G74" s="9">
        <f t="shared" si="1"/>
        <v>20.322006749999986</v>
      </c>
      <c r="H74" s="8">
        <v>90.454018000000005</v>
      </c>
      <c r="I74" s="34">
        <v>90.454018000000005</v>
      </c>
      <c r="J74" s="9">
        <f t="shared" si="2"/>
        <v>90.41504900000001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51.810100434806969</v>
      </c>
      <c r="Z74" s="34" t="s">
        <v>4</v>
      </c>
      <c r="AA74" s="34">
        <v>1.3479335067396674</v>
      </c>
      <c r="AB74" s="34" t="s">
        <v>4</v>
      </c>
      <c r="AC74" s="34">
        <v>29.122983413774822</v>
      </c>
      <c r="AD74" s="34" t="s">
        <v>4</v>
      </c>
      <c r="AE74" s="34">
        <v>3.5847507612787939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14.134231883399744</v>
      </c>
      <c r="AL74" s="34" t="s">
        <v>4</v>
      </c>
      <c r="AM74" s="15"/>
    </row>
    <row r="75" spans="1:39">
      <c r="A75" s="3" t="s">
        <v>442</v>
      </c>
      <c r="B75" s="8">
        <v>-6.7286702500000022</v>
      </c>
      <c r="C75" s="34">
        <v>-6.7286702500000022</v>
      </c>
      <c r="D75" s="9">
        <f t="shared" si="0"/>
        <v>-0.67358225000000171</v>
      </c>
      <c r="E75" s="8">
        <v>19.54074674999999</v>
      </c>
      <c r="F75" s="34" t="s">
        <v>4</v>
      </c>
      <c r="G75" s="9">
        <f t="shared" si="1"/>
        <v>20.862302249999988</v>
      </c>
      <c r="H75" s="8">
        <v>92.527087000000009</v>
      </c>
      <c r="I75" s="34">
        <v>92.527087000000009</v>
      </c>
      <c r="J75" s="9">
        <f t="shared" si="2"/>
        <v>91.490552500000007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62.185856271508122</v>
      </c>
      <c r="Z75" s="34" t="s">
        <v>4</v>
      </c>
      <c r="AA75" s="34">
        <v>1.2887427258034416</v>
      </c>
      <c r="AB75" s="34" t="s">
        <v>4</v>
      </c>
      <c r="AC75" s="34">
        <v>33.73338116895372</v>
      </c>
      <c r="AD75" s="34" t="s">
        <v>4</v>
      </c>
      <c r="AE75" s="34">
        <v>2.7920198337347122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9.6495537499999973</v>
      </c>
      <c r="C76" s="34">
        <v>9.6495537499999973</v>
      </c>
      <c r="D76" s="9">
        <f t="shared" si="0"/>
        <v>1.4604417499999975</v>
      </c>
      <c r="E76" s="8">
        <v>19.215554749999988</v>
      </c>
      <c r="F76" s="34" t="s">
        <v>4</v>
      </c>
      <c r="G76" s="9">
        <f t="shared" si="1"/>
        <v>19.378150749999989</v>
      </c>
      <c r="H76" s="8">
        <v>91.996655000000004</v>
      </c>
      <c r="I76" s="34">
        <v>91.996655000000004</v>
      </c>
      <c r="J76" s="9">
        <f t="shared" si="2"/>
        <v>92.261871000000014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58.557194625356779</v>
      </c>
      <c r="Z76" s="34" t="s">
        <v>4</v>
      </c>
      <c r="AA76" s="34">
        <v>31.838051943629615</v>
      </c>
      <c r="AB76" s="34" t="s">
        <v>4</v>
      </c>
      <c r="AC76" s="34">
        <v>6.7801468780444223</v>
      </c>
      <c r="AD76" s="34" t="s">
        <v>4</v>
      </c>
      <c r="AE76" s="34">
        <v>2.8246065529691795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21.619706749999999</v>
      </c>
      <c r="C77" s="34">
        <v>21.619706749999999</v>
      </c>
      <c r="D77" s="9">
        <f t="shared" si="0"/>
        <v>15.634630249999997</v>
      </c>
      <c r="E77" s="8">
        <v>16.600002749999987</v>
      </c>
      <c r="F77" s="34" t="s">
        <v>4</v>
      </c>
      <c r="G77" s="9">
        <f t="shared" si="1"/>
        <v>17.907778749999988</v>
      </c>
      <c r="H77" s="8">
        <v>91.421931999999998</v>
      </c>
      <c r="I77" s="34">
        <v>91.421931999999998</v>
      </c>
      <c r="J77" s="9">
        <f t="shared" si="2"/>
        <v>91.709293500000001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69.474921189327091</v>
      </c>
      <c r="Z77" s="34" t="s">
        <v>4</v>
      </c>
      <c r="AA77" s="34">
        <v>20.843485292313098</v>
      </c>
      <c r="AB77" s="34" t="s">
        <v>4</v>
      </c>
      <c r="AC77" s="34">
        <v>6.8895736846250903</v>
      </c>
      <c r="AD77" s="34" t="s">
        <v>4</v>
      </c>
      <c r="AE77" s="34">
        <v>2.7920198337347122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13.365095749999998</v>
      </c>
      <c r="C78" s="34">
        <v>13.365095749999998</v>
      </c>
      <c r="D78" s="9">
        <f t="shared" si="0"/>
        <v>17.49240125</v>
      </c>
      <c r="E78" s="8">
        <v>18.227174749999989</v>
      </c>
      <c r="F78" s="34" t="s">
        <v>4</v>
      </c>
      <c r="G78" s="9">
        <f t="shared" si="1"/>
        <v>17.413588749999988</v>
      </c>
      <c r="H78" s="8">
        <v>93.101363000000006</v>
      </c>
      <c r="I78" s="34">
        <v>93.101363000000006</v>
      </c>
      <c r="J78" s="9">
        <f t="shared" si="2"/>
        <v>92.261647500000009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57.881636162742332</v>
      </c>
      <c r="Z78" s="34" t="s">
        <v>4</v>
      </c>
      <c r="AA78" s="34">
        <v>32.62441783995326</v>
      </c>
      <c r="AB78" s="34" t="s">
        <v>4</v>
      </c>
      <c r="AC78" s="34">
        <v>6.7019261635696825</v>
      </c>
      <c r="AD78" s="34" t="s">
        <v>4</v>
      </c>
      <c r="AE78" s="34">
        <v>2.7920198337347122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-12.951039250000003</v>
      </c>
      <c r="C79" s="34">
        <v>-12.951039250000003</v>
      </c>
      <c r="D79" s="9">
        <f t="shared" si="0"/>
        <v>0.2070282499999978</v>
      </c>
      <c r="E79" s="8">
        <v>18.856086749999989</v>
      </c>
      <c r="F79" s="34" t="s">
        <v>4</v>
      </c>
      <c r="G79" s="9">
        <f t="shared" si="1"/>
        <v>18.541630749999989</v>
      </c>
      <c r="H79" s="8">
        <v>92.849266999999998</v>
      </c>
      <c r="I79" s="34">
        <v>92.849266999999998</v>
      </c>
      <c r="J79" s="9">
        <f t="shared" si="2"/>
        <v>92.975314999999995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49.53500282072801</v>
      </c>
      <c r="Z79" s="34" t="s">
        <v>4</v>
      </c>
      <c r="AA79" s="34">
        <v>19.19353290833153</v>
      </c>
      <c r="AB79" s="34" t="s">
        <v>4</v>
      </c>
      <c r="AC79" s="34">
        <v>6.3134963814062388</v>
      </c>
      <c r="AD79" s="34" t="s">
        <v>4</v>
      </c>
      <c r="AE79" s="34">
        <v>2.7920198337347122</v>
      </c>
      <c r="AF79" s="34" t="s">
        <v>4</v>
      </c>
      <c r="AG79" s="34" t="s">
        <v>4</v>
      </c>
      <c r="AH79" s="34" t="s">
        <v>4</v>
      </c>
      <c r="AI79" s="34">
        <v>22.1659480557995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-11.890774250000002</v>
      </c>
      <c r="C80" s="34">
        <v>-11.890774250000002</v>
      </c>
      <c r="D80" s="9">
        <f t="shared" si="0"/>
        <v>-12.420906750000002</v>
      </c>
      <c r="E80" s="8">
        <v>17.663862749999989</v>
      </c>
      <c r="F80" s="34" t="s">
        <v>4</v>
      </c>
      <c r="G80" s="9">
        <f t="shared" si="1"/>
        <v>18.259974749999991</v>
      </c>
      <c r="H80" s="8">
        <v>92.948007000000004</v>
      </c>
      <c r="I80" s="34">
        <v>92.948007000000004</v>
      </c>
      <c r="J80" s="9">
        <f t="shared" si="2"/>
        <v>92.898637000000008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71.09859264523331</v>
      </c>
      <c r="Z80" s="34" t="s">
        <v>4</v>
      </c>
      <c r="AA80" s="34">
        <v>19.19353290833153</v>
      </c>
      <c r="AB80" s="34" t="s">
        <v>4</v>
      </c>
      <c r="AC80" s="34">
        <v>6.9158546127004383</v>
      </c>
      <c r="AD80" s="34" t="s">
        <v>4</v>
      </c>
      <c r="AE80" s="34">
        <v>2.7920198337347126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-2.6360872500000019</v>
      </c>
      <c r="C81" s="34">
        <v>-2.6360872500000019</v>
      </c>
      <c r="D81" s="9">
        <f t="shared" si="0"/>
        <v>-7.2634307500000013</v>
      </c>
      <c r="E81" s="8">
        <v>27.998345749999988</v>
      </c>
      <c r="F81" s="34" t="s">
        <v>4</v>
      </c>
      <c r="G81" s="9">
        <f t="shared" si="1"/>
        <v>22.831104249999989</v>
      </c>
      <c r="H81" s="8">
        <v>93.428229000000002</v>
      </c>
      <c r="I81" s="34">
        <v>93.428229000000002</v>
      </c>
      <c r="J81" s="9">
        <f t="shared" si="2"/>
        <v>93.188118000000003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37.919880504258074</v>
      </c>
      <c r="Z81" s="34" t="s">
        <v>4</v>
      </c>
      <c r="AA81" s="34">
        <v>15.54521743575325</v>
      </c>
      <c r="AB81" s="34" t="s">
        <v>4</v>
      </c>
      <c r="AC81" s="34">
        <v>6.4427365271760522</v>
      </c>
      <c r="AD81" s="34" t="s">
        <v>4</v>
      </c>
      <c r="AE81" s="34">
        <v>2.9202547646012738</v>
      </c>
      <c r="AF81" s="34" t="s">
        <v>4</v>
      </c>
      <c r="AG81" s="34" t="s">
        <v>4</v>
      </c>
      <c r="AH81" s="34" t="s">
        <v>4</v>
      </c>
      <c r="AI81" s="34">
        <v>17.576092912119538</v>
      </c>
      <c r="AJ81" s="34" t="s">
        <v>4</v>
      </c>
      <c r="AK81" s="34">
        <v>19.595817856091816</v>
      </c>
      <c r="AL81" s="34" t="s">
        <v>4</v>
      </c>
      <c r="AM81" s="15"/>
    </row>
    <row r="82" spans="1:39">
      <c r="A82" s="3" t="s">
        <v>449</v>
      </c>
      <c r="B82" s="8">
        <v>-6.3833972500000016</v>
      </c>
      <c r="C82" s="34">
        <v>-6.3833972500000016</v>
      </c>
      <c r="D82" s="9">
        <f t="shared" si="0"/>
        <v>-4.5097422500000022</v>
      </c>
      <c r="E82" s="8">
        <v>28.338524749999987</v>
      </c>
      <c r="F82" s="34" t="s">
        <v>4</v>
      </c>
      <c r="G82" s="9">
        <f t="shared" si="1"/>
        <v>28.168435249999987</v>
      </c>
      <c r="H82" s="8">
        <v>94.349071000000009</v>
      </c>
      <c r="I82" s="34">
        <v>94.349071000000009</v>
      </c>
      <c r="J82" s="9">
        <f t="shared" si="2"/>
        <v>93.888650000000013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20.680766853403838</v>
      </c>
      <c r="Z82" s="34" t="s">
        <v>4</v>
      </c>
      <c r="AA82" s="34">
        <v>13.007589565037946</v>
      </c>
      <c r="AB82" s="34" t="s">
        <v>4</v>
      </c>
      <c r="AC82" s="34">
        <v>6.8469505342347521</v>
      </c>
      <c r="AD82" s="34" t="s">
        <v>4</v>
      </c>
      <c r="AE82" s="34">
        <v>2.9202547646012738</v>
      </c>
      <c r="AF82" s="34" t="s">
        <v>4</v>
      </c>
      <c r="AG82" s="34" t="s">
        <v>4</v>
      </c>
      <c r="AH82" s="34" t="s">
        <v>4</v>
      </c>
      <c r="AI82" s="34">
        <v>33.421728167108647</v>
      </c>
      <c r="AJ82" s="34" t="s">
        <v>4</v>
      </c>
      <c r="AK82" s="34">
        <v>23.122710115613547</v>
      </c>
      <c r="AL82" s="34" t="s">
        <v>4</v>
      </c>
      <c r="AM82" s="15"/>
    </row>
    <row r="83" spans="1:39">
      <c r="A83" s="3" t="s">
        <v>450</v>
      </c>
      <c r="B83" s="8">
        <v>-24.041154250000002</v>
      </c>
      <c r="C83" s="34">
        <v>-24.041154250000002</v>
      </c>
      <c r="D83" s="9">
        <f t="shared" si="0"/>
        <v>-15.212275750000002</v>
      </c>
      <c r="E83" s="8">
        <v>21.012461749999989</v>
      </c>
      <c r="F83" s="34" t="s">
        <v>4</v>
      </c>
      <c r="G83" s="9">
        <f t="shared" si="1"/>
        <v>24.675493249999988</v>
      </c>
      <c r="H83" s="8">
        <v>93.071712000000005</v>
      </c>
      <c r="I83" s="34">
        <v>93.071712000000005</v>
      </c>
      <c r="J83" s="9">
        <f t="shared" si="2"/>
        <v>93.710391500000014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49.53500282072801</v>
      </c>
      <c r="Z83" s="34" t="s">
        <v>4</v>
      </c>
      <c r="AA83" s="34">
        <v>19.19353290833153</v>
      </c>
      <c r="AB83" s="34" t="s">
        <v>4</v>
      </c>
      <c r="AC83" s="34">
        <v>6.3134963814062388</v>
      </c>
      <c r="AD83" s="34" t="s">
        <v>4</v>
      </c>
      <c r="AE83" s="34">
        <v>2.7920198337347122</v>
      </c>
      <c r="AF83" s="34" t="s">
        <v>4</v>
      </c>
      <c r="AG83" s="34" t="s">
        <v>4</v>
      </c>
      <c r="AH83" s="34" t="s">
        <v>4</v>
      </c>
      <c r="AI83" s="34">
        <v>22.1659480557995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-81.696251249999989</v>
      </c>
      <c r="C84" s="34">
        <v>-81.696251249999989</v>
      </c>
      <c r="D84" s="9">
        <f t="shared" si="0"/>
        <v>-52.868702749999997</v>
      </c>
      <c r="E84" s="8">
        <v>80.650384749999986</v>
      </c>
      <c r="F84" s="34" t="s">
        <v>4</v>
      </c>
      <c r="G84" s="9">
        <f t="shared" si="1"/>
        <v>50.831423249999986</v>
      </c>
      <c r="H84" s="8">
        <v>90.675710000000009</v>
      </c>
      <c r="I84" s="34">
        <v>90.675710000000009</v>
      </c>
      <c r="J84" s="9">
        <f t="shared" si="2"/>
        <v>91.873711000000014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36.662646933313241</v>
      </c>
      <c r="Z84" s="34" t="s">
        <v>4</v>
      </c>
      <c r="AA84" s="34">
        <v>1.3479335067396676</v>
      </c>
      <c r="AB84" s="34" t="s">
        <v>4</v>
      </c>
      <c r="AC84" s="34">
        <v>6.3514925317574615</v>
      </c>
      <c r="AD84" s="34" t="s">
        <v>4</v>
      </c>
      <c r="AE84" s="34">
        <v>2.9202547646012746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52.717672263588355</v>
      </c>
      <c r="AL84" s="34" t="s">
        <v>4</v>
      </c>
      <c r="AM84" s="15"/>
    </row>
    <row r="85" spans="1:39">
      <c r="A85" s="3" t="s">
        <v>452</v>
      </c>
      <c r="B85" s="8">
        <v>-81.164652249999989</v>
      </c>
      <c r="C85" s="34">
        <v>-81.164652249999989</v>
      </c>
      <c r="D85" s="9">
        <f t="shared" si="0"/>
        <v>-81.430451749999989</v>
      </c>
      <c r="E85" s="8">
        <v>94.943673749999988</v>
      </c>
      <c r="F85" s="34" t="s">
        <v>4</v>
      </c>
      <c r="G85" s="9">
        <f t="shared" si="1"/>
        <v>87.79702924999998</v>
      </c>
      <c r="H85" s="8">
        <v>82.586402000000007</v>
      </c>
      <c r="I85" s="34">
        <v>82.586402000000007</v>
      </c>
      <c r="J85" s="9">
        <f t="shared" si="2"/>
        <v>86.631056000000001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31.054684905273426</v>
      </c>
      <c r="Z85" s="34" t="s">
        <v>4</v>
      </c>
      <c r="AA85" s="34">
        <v>1.3479335067396676</v>
      </c>
      <c r="AB85" s="34" t="s">
        <v>4</v>
      </c>
      <c r="AC85" s="34">
        <v>6.659374533296873</v>
      </c>
      <c r="AD85" s="34" t="s">
        <v>4</v>
      </c>
      <c r="AE85" s="34">
        <v>2.9202547646012746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58.017752290088765</v>
      </c>
      <c r="AL85" s="34" t="s">
        <v>4</v>
      </c>
      <c r="AM85" s="15"/>
    </row>
    <row r="86" spans="1:39">
      <c r="A86" s="3" t="s">
        <v>453</v>
      </c>
      <c r="B86" s="8">
        <v>-13.738408250000003</v>
      </c>
      <c r="C86" s="34">
        <v>-13.738408250000003</v>
      </c>
      <c r="D86" s="9">
        <f t="shared" si="0"/>
        <v>-47.451530249999998</v>
      </c>
      <c r="E86" s="8">
        <v>70.012034749999998</v>
      </c>
      <c r="F86" s="34" t="s">
        <v>4</v>
      </c>
      <c r="G86" s="9">
        <f t="shared" si="1"/>
        <v>82.477854249999993</v>
      </c>
      <c r="H86" s="8">
        <v>83.089306000000008</v>
      </c>
      <c r="I86" s="34">
        <v>83.089306000000008</v>
      </c>
      <c r="J86" s="9">
        <f t="shared" si="2"/>
        <v>82.837854000000007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25.858311879291556</v>
      </c>
      <c r="Z86" s="34" t="s">
        <v>4</v>
      </c>
      <c r="AA86" s="34">
        <v>1.3479335067396674</v>
      </c>
      <c r="AB86" s="34" t="s">
        <v>4</v>
      </c>
      <c r="AC86" s="34">
        <v>6.0467605302338026</v>
      </c>
      <c r="AD86" s="34" t="s">
        <v>4</v>
      </c>
      <c r="AE86" s="34">
        <v>2.9202547646012738</v>
      </c>
      <c r="AF86" s="34" t="s">
        <v>4</v>
      </c>
      <c r="AG86" s="34" t="s">
        <v>4</v>
      </c>
      <c r="AH86" s="34" t="s">
        <v>4</v>
      </c>
      <c r="AI86" s="34">
        <v>8.6671000433355003E-2</v>
      </c>
      <c r="AJ86" s="34" t="s">
        <v>4</v>
      </c>
      <c r="AK86" s="34">
        <v>63.740068318700338</v>
      </c>
      <c r="AL86" s="34" t="s">
        <v>4</v>
      </c>
      <c r="AM86" s="15"/>
    </row>
    <row r="87" spans="1:39">
      <c r="A87" s="3" t="s">
        <v>454</v>
      </c>
      <c r="B87" s="8">
        <v>-50.121885250000005</v>
      </c>
      <c r="C87" s="34">
        <v>-50.121885250000005</v>
      </c>
      <c r="D87" s="9">
        <f t="shared" si="0"/>
        <v>-31.930146750000006</v>
      </c>
      <c r="E87" s="8">
        <v>74.956036749999981</v>
      </c>
      <c r="F87" s="34" t="s">
        <v>4</v>
      </c>
      <c r="G87" s="9">
        <f t="shared" si="1"/>
        <v>72.48403574999999</v>
      </c>
      <c r="H87" s="8">
        <v>83.980245000000011</v>
      </c>
      <c r="I87" s="34">
        <v>83.980245000000011</v>
      </c>
      <c r="J87" s="9">
        <f t="shared" si="2"/>
        <v>83.534775500000009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29.978929899894659</v>
      </c>
      <c r="Z87" s="34" t="s">
        <v>4</v>
      </c>
      <c r="AA87" s="34">
        <v>1.3479335067396674</v>
      </c>
      <c r="AB87" s="34" t="s">
        <v>4</v>
      </c>
      <c r="AC87" s="34">
        <v>5.9389735296948674</v>
      </c>
      <c r="AD87" s="34" t="s">
        <v>4</v>
      </c>
      <c r="AE87" s="34">
        <v>12.597508812987543</v>
      </c>
      <c r="AF87" s="34" t="s">
        <v>4</v>
      </c>
      <c r="AG87" s="34" t="s">
        <v>4</v>
      </c>
      <c r="AH87" s="34" t="s">
        <v>4</v>
      </c>
      <c r="AI87" s="34">
        <v>0.1361800006809</v>
      </c>
      <c r="AJ87" s="34" t="s">
        <v>4</v>
      </c>
      <c r="AK87" s="34">
        <v>50.00047425000237</v>
      </c>
      <c r="AL87" s="34" t="s">
        <v>4</v>
      </c>
      <c r="AM87" s="15"/>
    </row>
    <row r="88" spans="1:39">
      <c r="A88" s="3" t="s">
        <v>455</v>
      </c>
      <c r="B88" s="8">
        <v>-67.788456249999996</v>
      </c>
      <c r="C88" s="34">
        <v>-67.788456249999996</v>
      </c>
      <c r="D88" s="9">
        <f t="shared" si="0"/>
        <v>-58.955170750000001</v>
      </c>
      <c r="E88" s="8">
        <v>77.582083749999995</v>
      </c>
      <c r="F88" s="34" t="s">
        <v>4</v>
      </c>
      <c r="G88" s="9">
        <f t="shared" si="1"/>
        <v>76.269060249999995</v>
      </c>
      <c r="H88" s="8">
        <v>81.303509000000005</v>
      </c>
      <c r="I88" s="34">
        <v>81.303509000000005</v>
      </c>
      <c r="J88" s="9">
        <f t="shared" si="2"/>
        <v>82.641877000000008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19.234499846172501</v>
      </c>
      <c r="Z88" s="34" t="s">
        <v>4</v>
      </c>
      <c r="AA88" s="34">
        <v>1.3479335067396674</v>
      </c>
      <c r="AB88" s="34" t="s">
        <v>4</v>
      </c>
      <c r="AC88" s="34">
        <v>5.9389735296948674</v>
      </c>
      <c r="AD88" s="34" t="s">
        <v>4</v>
      </c>
      <c r="AE88" s="34">
        <v>2.9202547646012738</v>
      </c>
      <c r="AF88" s="34" t="s">
        <v>4</v>
      </c>
      <c r="AG88" s="34" t="s">
        <v>4</v>
      </c>
      <c r="AH88" s="34" t="s">
        <v>4</v>
      </c>
      <c r="AI88" s="34">
        <v>3.7428730187143646</v>
      </c>
      <c r="AJ88" s="34" t="s">
        <v>4</v>
      </c>
      <c r="AK88" s="34">
        <v>66.815465334077317</v>
      </c>
      <c r="AL88" s="34" t="s">
        <v>4</v>
      </c>
      <c r="AM88" s="15"/>
    </row>
    <row r="89" spans="1:39">
      <c r="A89" s="3" t="s">
        <v>456</v>
      </c>
      <c r="B89" s="8">
        <v>18.47428</v>
      </c>
      <c r="C89" s="34">
        <v>18.47428</v>
      </c>
      <c r="D89" s="9">
        <f t="shared" si="0"/>
        <v>-24.657088124999998</v>
      </c>
      <c r="E89" s="8">
        <v>84.936762000000002</v>
      </c>
      <c r="F89" s="34" t="s">
        <v>4</v>
      </c>
      <c r="G89" s="9">
        <f t="shared" si="1"/>
        <v>81.259422874999998</v>
      </c>
      <c r="H89" s="8">
        <v>81.025265000000005</v>
      </c>
      <c r="I89" s="34">
        <v>81.025265000000005</v>
      </c>
      <c r="J89" s="9">
        <f t="shared" si="2"/>
        <v>81.164387000000005</v>
      </c>
      <c r="K89" s="34">
        <v>40.722490000000001</v>
      </c>
      <c r="L89" s="34" t="s">
        <v>4</v>
      </c>
      <c r="M89" s="34">
        <v>1.0305690000000001</v>
      </c>
      <c r="N89" s="34" t="s">
        <v>4</v>
      </c>
      <c r="O89" s="34">
        <v>8.8368690000000001</v>
      </c>
      <c r="P89" s="34" t="s">
        <v>4</v>
      </c>
      <c r="Q89" s="34">
        <v>0.59777100000000005</v>
      </c>
      <c r="R89" s="34" t="s">
        <v>4</v>
      </c>
      <c r="S89" s="34" t="s">
        <v>4</v>
      </c>
      <c r="T89" s="34" t="s">
        <v>4</v>
      </c>
      <c r="U89" s="34">
        <v>2.523787</v>
      </c>
      <c r="V89" s="34" t="s">
        <v>4</v>
      </c>
      <c r="W89" s="34">
        <v>68.839877000000001</v>
      </c>
      <c r="X89" s="34" t="s">
        <v>4</v>
      </c>
      <c r="Y89" s="34">
        <v>32.759262999999997</v>
      </c>
      <c r="Z89" s="34" t="s">
        <v>4</v>
      </c>
      <c r="AA89" s="34">
        <v>0.22042500000000001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67.020312000000004</v>
      </c>
      <c r="AL89" s="34" t="s">
        <v>4</v>
      </c>
      <c r="AM89" s="15"/>
    </row>
    <row r="90" spans="1:39">
      <c r="A90" s="3" t="s">
        <v>457</v>
      </c>
      <c r="B90" s="8">
        <v>32.498792000000002</v>
      </c>
      <c r="C90" s="34">
        <v>32.498792000000002</v>
      </c>
      <c r="D90" s="9">
        <f t="shared" si="0"/>
        <v>25.486536000000001</v>
      </c>
      <c r="E90" s="8">
        <v>74.167778999999996</v>
      </c>
      <c r="F90" s="34" t="s">
        <v>4</v>
      </c>
      <c r="G90" s="9">
        <f t="shared" si="1"/>
        <v>79.552270499999992</v>
      </c>
      <c r="H90" s="8">
        <v>78.830890999999994</v>
      </c>
      <c r="I90" s="34">
        <v>78.830890999999994</v>
      </c>
      <c r="J90" s="9">
        <f t="shared" si="2"/>
        <v>79.928077999999999</v>
      </c>
      <c r="K90" s="34">
        <v>42.930509999999998</v>
      </c>
      <c r="L90" s="34" t="s">
        <v>4</v>
      </c>
      <c r="M90" s="34">
        <v>5.9251069999999997</v>
      </c>
      <c r="N90" s="34" t="s">
        <v>4</v>
      </c>
      <c r="O90" s="34">
        <v>12.668165999999999</v>
      </c>
      <c r="P90" s="34" t="s">
        <v>4</v>
      </c>
      <c r="Q90" s="34">
        <v>9.5319369999999992</v>
      </c>
      <c r="R90" s="34" t="s">
        <v>4</v>
      </c>
      <c r="S90" s="34">
        <v>8.378088</v>
      </c>
      <c r="T90" s="34" t="s">
        <v>4</v>
      </c>
      <c r="U90" s="34">
        <v>6.2553460000000003</v>
      </c>
      <c r="V90" s="34" t="s">
        <v>4</v>
      </c>
      <c r="W90" s="34">
        <v>58.890408000000001</v>
      </c>
      <c r="X90" s="34" t="s">
        <v>4</v>
      </c>
      <c r="Y90" s="34">
        <v>33.946992000000002</v>
      </c>
      <c r="Z90" s="34" t="s">
        <v>4</v>
      </c>
      <c r="AA90" s="34">
        <v>3.2951190000000001</v>
      </c>
      <c r="AB90" s="34" t="s">
        <v>4</v>
      </c>
      <c r="AC90" s="34">
        <v>0.80968499999999999</v>
      </c>
      <c r="AD90" s="34" t="s">
        <v>4</v>
      </c>
      <c r="AE90" s="34">
        <v>0.84063299999999996</v>
      </c>
      <c r="AF90" s="34" t="s">
        <v>4</v>
      </c>
      <c r="AG90" s="34">
        <v>8.378088</v>
      </c>
      <c r="AH90" s="34" t="s">
        <v>4</v>
      </c>
      <c r="AI90" s="34">
        <v>0</v>
      </c>
      <c r="AJ90" s="34" t="s">
        <v>4</v>
      </c>
      <c r="AK90" s="34">
        <v>52.729483000000002</v>
      </c>
      <c r="AL90" s="34" t="s">
        <v>4</v>
      </c>
      <c r="AM90" s="15"/>
    </row>
    <row r="91" spans="1:39">
      <c r="A91" s="3" t="s">
        <v>458</v>
      </c>
      <c r="B91" s="8">
        <v>-14.686373</v>
      </c>
      <c r="C91" s="34">
        <v>-14.686373</v>
      </c>
      <c r="D91" s="9">
        <f t="shared" si="0"/>
        <v>8.906209500000001</v>
      </c>
      <c r="E91" s="8">
        <v>64.963915999999998</v>
      </c>
      <c r="F91" s="34" t="s">
        <v>4</v>
      </c>
      <c r="G91" s="9">
        <f t="shared" si="1"/>
        <v>69.56584749999999</v>
      </c>
      <c r="H91" s="8">
        <v>80.53998</v>
      </c>
      <c r="I91" s="34">
        <v>80.53998</v>
      </c>
      <c r="J91" s="9">
        <f t="shared" si="2"/>
        <v>79.685435499999997</v>
      </c>
      <c r="K91" s="34">
        <v>37.689405999999998</v>
      </c>
      <c r="L91" s="34" t="s">
        <v>4</v>
      </c>
      <c r="M91" s="34">
        <v>2.5674009999999998</v>
      </c>
      <c r="N91" s="34" t="s">
        <v>4</v>
      </c>
      <c r="O91" s="34">
        <v>11.295127000000001</v>
      </c>
      <c r="P91" s="34" t="s">
        <v>4</v>
      </c>
      <c r="Q91" s="34">
        <v>11.74816</v>
      </c>
      <c r="R91" s="34" t="s">
        <v>4</v>
      </c>
      <c r="S91" s="34">
        <v>5.6915110000000002</v>
      </c>
      <c r="T91" s="34" t="s">
        <v>4</v>
      </c>
      <c r="U91" s="34">
        <v>2.2101250000000001</v>
      </c>
      <c r="V91" s="34" t="s">
        <v>4</v>
      </c>
      <c r="W91" s="34">
        <v>74.561004999999994</v>
      </c>
      <c r="X91" s="34" t="s">
        <v>4</v>
      </c>
      <c r="Y91" s="34">
        <v>24.815615999999999</v>
      </c>
      <c r="Z91" s="34" t="s">
        <v>4</v>
      </c>
      <c r="AA91" s="34">
        <v>0.50122299999999997</v>
      </c>
      <c r="AB91" s="34" t="s">
        <v>4</v>
      </c>
      <c r="AC91" s="34">
        <v>9.184329</v>
      </c>
      <c r="AD91" s="34" t="s">
        <v>4</v>
      </c>
      <c r="AE91" s="34">
        <v>0.83640800000000004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64.662424000000001</v>
      </c>
      <c r="AL91" s="34" t="s">
        <v>4</v>
      </c>
      <c r="AM91" s="15"/>
    </row>
    <row r="92" spans="1:39">
      <c r="A92" s="3">
        <v>44652</v>
      </c>
      <c r="B92" s="8">
        <v>22.130320999999999</v>
      </c>
      <c r="C92" s="34">
        <v>22.130320999999999</v>
      </c>
      <c r="D92" s="9">
        <f t="shared" si="0"/>
        <v>3.7219739999999994</v>
      </c>
      <c r="E92" s="8">
        <v>49.115926999999999</v>
      </c>
      <c r="F92" s="34" t="s">
        <v>4</v>
      </c>
      <c r="G92" s="9">
        <f t="shared" si="1"/>
        <v>57.039921499999998</v>
      </c>
      <c r="H92" s="8">
        <v>82.724851000000001</v>
      </c>
      <c r="I92" s="34">
        <v>82.724851000000001</v>
      </c>
      <c r="J92" s="9">
        <f t="shared" si="2"/>
        <v>81.632415500000008</v>
      </c>
      <c r="K92" s="34">
        <v>61.477328</v>
      </c>
      <c r="L92" s="34" t="s">
        <v>4</v>
      </c>
      <c r="M92" s="34">
        <v>8.0369930000000007</v>
      </c>
      <c r="N92" s="34" t="s">
        <v>4</v>
      </c>
      <c r="O92" s="34">
        <v>20.663371000000001</v>
      </c>
      <c r="P92" s="34" t="s">
        <v>4</v>
      </c>
      <c r="Q92" s="34">
        <v>6.6410150000000003</v>
      </c>
      <c r="R92" s="34" t="s">
        <v>4</v>
      </c>
      <c r="S92" s="34">
        <v>8.1981959999999994</v>
      </c>
      <c r="T92" s="34" t="s">
        <v>4</v>
      </c>
      <c r="U92" s="34">
        <v>7.0170640000000004</v>
      </c>
      <c r="V92" s="34" t="s">
        <v>4</v>
      </c>
      <c r="W92" s="34">
        <v>41.553235999999998</v>
      </c>
      <c r="X92" s="34" t="s">
        <v>4</v>
      </c>
      <c r="Y92" s="34">
        <v>46.708852999999998</v>
      </c>
      <c r="Z92" s="34" t="s">
        <v>4</v>
      </c>
      <c r="AA92" s="34">
        <v>2.1397140000000001</v>
      </c>
      <c r="AB92" s="34" t="s">
        <v>4</v>
      </c>
      <c r="AC92" s="34">
        <v>14.243361999999999</v>
      </c>
      <c r="AD92" s="34" t="s">
        <v>4</v>
      </c>
      <c r="AE92" s="34">
        <v>0</v>
      </c>
      <c r="AF92" s="34" t="s">
        <v>4</v>
      </c>
      <c r="AG92" s="34">
        <v>1.6258900000000001</v>
      </c>
      <c r="AH92" s="34" t="s">
        <v>4</v>
      </c>
      <c r="AI92" s="34">
        <v>0</v>
      </c>
      <c r="AJ92" s="34" t="s">
        <v>4</v>
      </c>
      <c r="AK92" s="34">
        <v>35.282178999999999</v>
      </c>
      <c r="AL92" s="34" t="s">
        <v>4</v>
      </c>
      <c r="AM92" s="15"/>
    </row>
    <row r="93" spans="1:39">
      <c r="A93" s="3">
        <v>44743</v>
      </c>
      <c r="B93" s="8">
        <v>39.822285999999998</v>
      </c>
      <c r="C93" s="34">
        <v>39.822285999999998</v>
      </c>
      <c r="D93" s="9">
        <f t="shared" ref="D93" si="3">AVERAGE(B92:B93)</f>
        <v>30.9763035</v>
      </c>
      <c r="E93" s="8">
        <v>28.217089999999999</v>
      </c>
      <c r="F93" s="34" t="s">
        <v>4</v>
      </c>
      <c r="G93" s="9">
        <f t="shared" ref="G93" si="4">AVERAGE(E92:E93)</f>
        <v>38.666508499999999</v>
      </c>
      <c r="H93" s="8">
        <v>85.445920000000001</v>
      </c>
      <c r="I93" s="34">
        <v>85.445920000000001</v>
      </c>
      <c r="J93" s="9">
        <f t="shared" ref="J93" si="5">AVERAGE(H92:H93)</f>
        <v>84.085385500000001</v>
      </c>
      <c r="K93" s="34">
        <v>41.957541999999997</v>
      </c>
      <c r="L93" s="34" t="s">
        <v>4</v>
      </c>
      <c r="M93" s="34">
        <v>25.937087999999999</v>
      </c>
      <c r="N93" s="34" t="s">
        <v>4</v>
      </c>
      <c r="O93" s="34">
        <v>15.848951</v>
      </c>
      <c r="P93" s="34" t="s">
        <v>4</v>
      </c>
      <c r="Q93" s="34">
        <v>0.48889500000000002</v>
      </c>
      <c r="R93" s="34" t="s">
        <v>4</v>
      </c>
      <c r="S93" s="34">
        <v>0.84199199999999996</v>
      </c>
      <c r="T93" s="34" t="s">
        <v>4</v>
      </c>
      <c r="U93" s="34">
        <v>13.772193</v>
      </c>
      <c r="V93" s="34" t="s">
        <v>4</v>
      </c>
      <c r="W93" s="34">
        <v>63.381380999999998</v>
      </c>
      <c r="X93" s="34" t="s">
        <v>4</v>
      </c>
      <c r="Y93" s="34">
        <v>34.388939999999998</v>
      </c>
      <c r="Z93" s="34" t="s">
        <v>4</v>
      </c>
      <c r="AA93" s="34">
        <v>12.315053000000001</v>
      </c>
      <c r="AB93" s="34" t="s">
        <v>4</v>
      </c>
      <c r="AC93" s="34">
        <v>15.848951</v>
      </c>
      <c r="AD93" s="34" t="s">
        <v>4</v>
      </c>
      <c r="AE93" s="34">
        <v>0</v>
      </c>
      <c r="AF93" s="34" t="s">
        <v>4</v>
      </c>
      <c r="AG93" s="34">
        <v>0.48889500000000002</v>
      </c>
      <c r="AH93" s="34" t="s">
        <v>4</v>
      </c>
      <c r="AI93" s="34">
        <v>4.6837989999999996</v>
      </c>
      <c r="AJ93" s="34" t="s">
        <v>4</v>
      </c>
      <c r="AK93" s="34">
        <v>32.274360999999999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3"/>
  <sheetViews>
    <sheetView showGridLines="0" zoomScaleNormal="100" workbookViewId="0">
      <pane xSplit="1" ySplit="7" topLeftCell="R86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4.5"/>
  <sheetData>
    <row r="1" spans="1:39">
      <c r="A1" s="5" t="s">
        <v>722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723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5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700</v>
      </c>
      <c r="R6" s="88"/>
      <c r="S6" s="90" t="s">
        <v>701</v>
      </c>
      <c r="T6" s="91"/>
      <c r="U6" s="89" t="s">
        <v>702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700</v>
      </c>
      <c r="AF6" s="88"/>
      <c r="AG6" s="90" t="s">
        <v>701</v>
      </c>
      <c r="AH6" s="91"/>
      <c r="AI6" s="89" t="s">
        <v>702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 t="s">
        <v>4</v>
      </c>
      <c r="Z8" s="34" t="s">
        <v>4</v>
      </c>
      <c r="AA8" s="34" t="s">
        <v>4</v>
      </c>
      <c r="AB8" s="34" t="s">
        <v>4</v>
      </c>
      <c r="AC8" s="34" t="s">
        <v>4</v>
      </c>
      <c r="AD8" s="34" t="s">
        <v>4</v>
      </c>
      <c r="AE8" s="34" t="s">
        <v>4</v>
      </c>
      <c r="AF8" s="34" t="s">
        <v>4</v>
      </c>
      <c r="AG8" s="34" t="s">
        <v>4</v>
      </c>
      <c r="AH8" s="34" t="s">
        <v>4</v>
      </c>
      <c r="AI8" s="34" t="s">
        <v>4</v>
      </c>
      <c r="AJ8" s="34" t="s">
        <v>4</v>
      </c>
      <c r="AK8" s="34" t="s">
        <v>4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 t="s">
        <v>4</v>
      </c>
      <c r="Z9" s="34" t="s">
        <v>4</v>
      </c>
      <c r="AA9" s="34" t="s">
        <v>4</v>
      </c>
      <c r="AB9" s="34" t="s">
        <v>4</v>
      </c>
      <c r="AC9" s="34" t="s">
        <v>4</v>
      </c>
      <c r="AD9" s="34" t="s">
        <v>4</v>
      </c>
      <c r="AE9" s="34" t="s">
        <v>4</v>
      </c>
      <c r="AF9" s="34" t="s">
        <v>4</v>
      </c>
      <c r="AG9" s="34" t="s">
        <v>4</v>
      </c>
      <c r="AH9" s="34" t="s">
        <v>4</v>
      </c>
      <c r="AI9" s="34" t="s">
        <v>4</v>
      </c>
      <c r="AJ9" s="34" t="s">
        <v>4</v>
      </c>
      <c r="AK9" s="34" t="s">
        <v>4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34" t="s">
        <v>4</v>
      </c>
      <c r="AD10" s="34" t="s">
        <v>4</v>
      </c>
      <c r="AE10" s="34" t="s">
        <v>4</v>
      </c>
      <c r="AF10" s="34" t="s">
        <v>4</v>
      </c>
      <c r="AG10" s="34" t="s">
        <v>4</v>
      </c>
      <c r="AH10" s="34" t="s">
        <v>4</v>
      </c>
      <c r="AI10" s="34" t="s">
        <v>4</v>
      </c>
      <c r="AJ10" s="34" t="s">
        <v>4</v>
      </c>
      <c r="AK10" s="34" t="s">
        <v>4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 t="s">
        <v>4</v>
      </c>
      <c r="Z11" s="34" t="s">
        <v>4</v>
      </c>
      <c r="AA11" s="34" t="s">
        <v>4</v>
      </c>
      <c r="AB11" s="34" t="s">
        <v>4</v>
      </c>
      <c r="AC11" s="34" t="s">
        <v>4</v>
      </c>
      <c r="AD11" s="34" t="s">
        <v>4</v>
      </c>
      <c r="AE11" s="34" t="s">
        <v>4</v>
      </c>
      <c r="AF11" s="34" t="s">
        <v>4</v>
      </c>
      <c r="AG11" s="34" t="s">
        <v>4</v>
      </c>
      <c r="AH11" s="34" t="s">
        <v>4</v>
      </c>
      <c r="AI11" s="34" t="s">
        <v>4</v>
      </c>
      <c r="AJ11" s="34" t="s">
        <v>4</v>
      </c>
      <c r="AK11" s="34" t="s">
        <v>4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 t="s">
        <v>4</v>
      </c>
      <c r="Z12" s="34" t="s">
        <v>4</v>
      </c>
      <c r="AA12" s="34" t="s">
        <v>4</v>
      </c>
      <c r="AB12" s="34" t="s">
        <v>4</v>
      </c>
      <c r="AC12" s="34" t="s">
        <v>4</v>
      </c>
      <c r="AD12" s="34" t="s">
        <v>4</v>
      </c>
      <c r="AE12" s="34" t="s">
        <v>4</v>
      </c>
      <c r="AF12" s="34" t="s">
        <v>4</v>
      </c>
      <c r="AG12" s="34" t="s">
        <v>4</v>
      </c>
      <c r="AH12" s="34" t="s">
        <v>4</v>
      </c>
      <c r="AI12" s="34" t="s">
        <v>4</v>
      </c>
      <c r="AJ12" s="34" t="s">
        <v>4</v>
      </c>
      <c r="AK12" s="34" t="s">
        <v>4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 t="s">
        <v>4</v>
      </c>
      <c r="Z13" s="34" t="s">
        <v>4</v>
      </c>
      <c r="AA13" s="34" t="s">
        <v>4</v>
      </c>
      <c r="AB13" s="34" t="s">
        <v>4</v>
      </c>
      <c r="AC13" s="34" t="s">
        <v>4</v>
      </c>
      <c r="AD13" s="34" t="s">
        <v>4</v>
      </c>
      <c r="AE13" s="34" t="s">
        <v>4</v>
      </c>
      <c r="AF13" s="34" t="s">
        <v>4</v>
      </c>
      <c r="AG13" s="34" t="s">
        <v>4</v>
      </c>
      <c r="AH13" s="34" t="s">
        <v>4</v>
      </c>
      <c r="AI13" s="34" t="s">
        <v>4</v>
      </c>
      <c r="AJ13" s="34" t="s">
        <v>4</v>
      </c>
      <c r="AK13" s="34" t="s">
        <v>4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 t="s">
        <v>4</v>
      </c>
      <c r="Z14" s="34" t="s">
        <v>4</v>
      </c>
      <c r="AA14" s="34" t="s">
        <v>4</v>
      </c>
      <c r="AB14" s="34" t="s">
        <v>4</v>
      </c>
      <c r="AC14" s="34" t="s">
        <v>4</v>
      </c>
      <c r="AD14" s="34" t="s">
        <v>4</v>
      </c>
      <c r="AE14" s="34" t="s">
        <v>4</v>
      </c>
      <c r="AF14" s="34" t="s">
        <v>4</v>
      </c>
      <c r="AG14" s="34" t="s">
        <v>4</v>
      </c>
      <c r="AH14" s="34" t="s">
        <v>4</v>
      </c>
      <c r="AI14" s="34" t="s">
        <v>4</v>
      </c>
      <c r="AJ14" s="34" t="s">
        <v>4</v>
      </c>
      <c r="AK14" s="34" t="s">
        <v>4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 t="s">
        <v>4</v>
      </c>
      <c r="Z15" s="34" t="s">
        <v>4</v>
      </c>
      <c r="AA15" s="34" t="s">
        <v>4</v>
      </c>
      <c r="AB15" s="34" t="s">
        <v>4</v>
      </c>
      <c r="AC15" s="34" t="s">
        <v>4</v>
      </c>
      <c r="AD15" s="34" t="s">
        <v>4</v>
      </c>
      <c r="AE15" s="34" t="s">
        <v>4</v>
      </c>
      <c r="AF15" s="34" t="s">
        <v>4</v>
      </c>
      <c r="AG15" s="34" t="s">
        <v>4</v>
      </c>
      <c r="AH15" s="34" t="s">
        <v>4</v>
      </c>
      <c r="AI15" s="34" t="s">
        <v>4</v>
      </c>
      <c r="AJ15" s="34" t="s">
        <v>4</v>
      </c>
      <c r="AK15" s="34" t="s">
        <v>4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 t="s">
        <v>4</v>
      </c>
      <c r="Z16" s="34" t="s">
        <v>4</v>
      </c>
      <c r="AA16" s="34" t="s">
        <v>4</v>
      </c>
      <c r="AB16" s="34" t="s">
        <v>4</v>
      </c>
      <c r="AC16" s="34" t="s">
        <v>4</v>
      </c>
      <c r="AD16" s="34" t="s">
        <v>4</v>
      </c>
      <c r="AE16" s="34" t="s">
        <v>4</v>
      </c>
      <c r="AF16" s="34" t="s">
        <v>4</v>
      </c>
      <c r="AG16" s="34" t="s">
        <v>4</v>
      </c>
      <c r="AH16" s="34" t="s">
        <v>4</v>
      </c>
      <c r="AI16" s="34" t="s">
        <v>4</v>
      </c>
      <c r="AJ16" s="34" t="s">
        <v>4</v>
      </c>
      <c r="AK16" s="34" t="s">
        <v>4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 t="s">
        <v>4</v>
      </c>
      <c r="Z17" s="34" t="s">
        <v>4</v>
      </c>
      <c r="AA17" s="34" t="s">
        <v>4</v>
      </c>
      <c r="AB17" s="34" t="s">
        <v>4</v>
      </c>
      <c r="AC17" s="34" t="s">
        <v>4</v>
      </c>
      <c r="AD17" s="34" t="s">
        <v>4</v>
      </c>
      <c r="AE17" s="34" t="s">
        <v>4</v>
      </c>
      <c r="AF17" s="34" t="s">
        <v>4</v>
      </c>
      <c r="AG17" s="34" t="s">
        <v>4</v>
      </c>
      <c r="AH17" s="34" t="s">
        <v>4</v>
      </c>
      <c r="AI17" s="34" t="s">
        <v>4</v>
      </c>
      <c r="AJ17" s="34" t="s">
        <v>4</v>
      </c>
      <c r="AK17" s="34" t="s">
        <v>4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 t="s">
        <v>4</v>
      </c>
      <c r="Z18" s="34" t="s">
        <v>4</v>
      </c>
      <c r="AA18" s="34" t="s">
        <v>4</v>
      </c>
      <c r="AB18" s="34" t="s">
        <v>4</v>
      </c>
      <c r="AC18" s="34" t="s">
        <v>4</v>
      </c>
      <c r="AD18" s="34" t="s">
        <v>4</v>
      </c>
      <c r="AE18" s="34" t="s">
        <v>4</v>
      </c>
      <c r="AF18" s="34" t="s">
        <v>4</v>
      </c>
      <c r="AG18" s="34" t="s">
        <v>4</v>
      </c>
      <c r="AH18" s="34" t="s">
        <v>4</v>
      </c>
      <c r="AI18" s="34" t="s">
        <v>4</v>
      </c>
      <c r="AJ18" s="34" t="s">
        <v>4</v>
      </c>
      <c r="AK18" s="34" t="s">
        <v>4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 t="s">
        <v>4</v>
      </c>
      <c r="Z19" s="34" t="s">
        <v>4</v>
      </c>
      <c r="AA19" s="34" t="s">
        <v>4</v>
      </c>
      <c r="AB19" s="34" t="s">
        <v>4</v>
      </c>
      <c r="AC19" s="34" t="s">
        <v>4</v>
      </c>
      <c r="AD19" s="34" t="s">
        <v>4</v>
      </c>
      <c r="AE19" s="34" t="s">
        <v>4</v>
      </c>
      <c r="AF19" s="34" t="s">
        <v>4</v>
      </c>
      <c r="AG19" s="34" t="s">
        <v>4</v>
      </c>
      <c r="AH19" s="34" t="s">
        <v>4</v>
      </c>
      <c r="AI19" s="34" t="s">
        <v>4</v>
      </c>
      <c r="AJ19" s="34" t="s">
        <v>4</v>
      </c>
      <c r="AK19" s="34" t="s">
        <v>4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 t="s">
        <v>4</v>
      </c>
      <c r="Z20" s="34" t="s">
        <v>4</v>
      </c>
      <c r="AA20" s="34" t="s">
        <v>4</v>
      </c>
      <c r="AB20" s="34" t="s">
        <v>4</v>
      </c>
      <c r="AC20" s="34" t="s">
        <v>4</v>
      </c>
      <c r="AD20" s="34" t="s">
        <v>4</v>
      </c>
      <c r="AE20" s="34" t="s">
        <v>4</v>
      </c>
      <c r="AF20" s="34" t="s">
        <v>4</v>
      </c>
      <c r="AG20" s="34" t="s">
        <v>4</v>
      </c>
      <c r="AH20" s="34" t="s">
        <v>4</v>
      </c>
      <c r="AI20" s="34" t="s">
        <v>4</v>
      </c>
      <c r="AJ20" s="34" t="s">
        <v>4</v>
      </c>
      <c r="AK20" s="34" t="s">
        <v>4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 t="s">
        <v>4</v>
      </c>
      <c r="Z21" s="34" t="s">
        <v>4</v>
      </c>
      <c r="AA21" s="34" t="s">
        <v>4</v>
      </c>
      <c r="AB21" s="34" t="s">
        <v>4</v>
      </c>
      <c r="AC21" s="34" t="s">
        <v>4</v>
      </c>
      <c r="AD21" s="34" t="s">
        <v>4</v>
      </c>
      <c r="AE21" s="34" t="s">
        <v>4</v>
      </c>
      <c r="AF21" s="34" t="s">
        <v>4</v>
      </c>
      <c r="AG21" s="34" t="s">
        <v>4</v>
      </c>
      <c r="AH21" s="34" t="s">
        <v>4</v>
      </c>
      <c r="AI21" s="34" t="s">
        <v>4</v>
      </c>
      <c r="AJ21" s="34" t="s">
        <v>4</v>
      </c>
      <c r="AK21" s="34" t="s">
        <v>4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 t="s">
        <v>4</v>
      </c>
      <c r="Z22" s="34" t="s">
        <v>4</v>
      </c>
      <c r="AA22" s="34" t="s">
        <v>4</v>
      </c>
      <c r="AB22" s="34" t="s">
        <v>4</v>
      </c>
      <c r="AC22" s="34" t="s">
        <v>4</v>
      </c>
      <c r="AD22" s="34" t="s">
        <v>4</v>
      </c>
      <c r="AE22" s="34" t="s">
        <v>4</v>
      </c>
      <c r="AF22" s="34" t="s">
        <v>4</v>
      </c>
      <c r="AG22" s="34" t="s">
        <v>4</v>
      </c>
      <c r="AH22" s="34" t="s">
        <v>4</v>
      </c>
      <c r="AI22" s="34" t="s">
        <v>4</v>
      </c>
      <c r="AJ22" s="34" t="s">
        <v>4</v>
      </c>
      <c r="AK22" s="34" t="s">
        <v>4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 t="s">
        <v>4</v>
      </c>
      <c r="Z23" s="34" t="s">
        <v>4</v>
      </c>
      <c r="AA23" s="34" t="s">
        <v>4</v>
      </c>
      <c r="AB23" s="34" t="s">
        <v>4</v>
      </c>
      <c r="AC23" s="34" t="s">
        <v>4</v>
      </c>
      <c r="AD23" s="34" t="s">
        <v>4</v>
      </c>
      <c r="AE23" s="34" t="s">
        <v>4</v>
      </c>
      <c r="AF23" s="34" t="s">
        <v>4</v>
      </c>
      <c r="AG23" s="34" t="s">
        <v>4</v>
      </c>
      <c r="AH23" s="34" t="s">
        <v>4</v>
      </c>
      <c r="AI23" s="34" t="s">
        <v>4</v>
      </c>
      <c r="AJ23" s="34" t="s">
        <v>4</v>
      </c>
      <c r="AK23" s="34" t="s">
        <v>4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 t="s">
        <v>4</v>
      </c>
      <c r="Z24" s="34" t="s">
        <v>4</v>
      </c>
      <c r="AA24" s="34" t="s">
        <v>4</v>
      </c>
      <c r="AB24" s="34" t="s">
        <v>4</v>
      </c>
      <c r="AC24" s="34" t="s">
        <v>4</v>
      </c>
      <c r="AD24" s="34" t="s">
        <v>4</v>
      </c>
      <c r="AE24" s="34" t="s">
        <v>4</v>
      </c>
      <c r="AF24" s="34" t="s">
        <v>4</v>
      </c>
      <c r="AG24" s="34" t="s">
        <v>4</v>
      </c>
      <c r="AH24" s="34" t="s">
        <v>4</v>
      </c>
      <c r="AI24" s="34" t="s">
        <v>4</v>
      </c>
      <c r="AJ24" s="34" t="s">
        <v>4</v>
      </c>
      <c r="AK24" s="34" t="s">
        <v>4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 t="s">
        <v>4</v>
      </c>
      <c r="Z25" s="34" t="s">
        <v>4</v>
      </c>
      <c r="AA25" s="34" t="s">
        <v>4</v>
      </c>
      <c r="AB25" s="34" t="s">
        <v>4</v>
      </c>
      <c r="AC25" s="34" t="s">
        <v>4</v>
      </c>
      <c r="AD25" s="34" t="s">
        <v>4</v>
      </c>
      <c r="AE25" s="34" t="s">
        <v>4</v>
      </c>
      <c r="AF25" s="34" t="s">
        <v>4</v>
      </c>
      <c r="AG25" s="34" t="s">
        <v>4</v>
      </c>
      <c r="AH25" s="34" t="s">
        <v>4</v>
      </c>
      <c r="AI25" s="34" t="s">
        <v>4</v>
      </c>
      <c r="AJ25" s="34" t="s">
        <v>4</v>
      </c>
      <c r="AK25" s="34" t="s">
        <v>4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 t="s">
        <v>4</v>
      </c>
      <c r="Z26" s="34" t="s">
        <v>4</v>
      </c>
      <c r="AA26" s="34" t="s">
        <v>4</v>
      </c>
      <c r="AB26" s="34" t="s">
        <v>4</v>
      </c>
      <c r="AC26" s="34" t="s">
        <v>4</v>
      </c>
      <c r="AD26" s="34" t="s">
        <v>4</v>
      </c>
      <c r="AE26" s="34" t="s">
        <v>4</v>
      </c>
      <c r="AF26" s="34" t="s">
        <v>4</v>
      </c>
      <c r="AG26" s="34" t="s">
        <v>4</v>
      </c>
      <c r="AH26" s="34" t="s">
        <v>4</v>
      </c>
      <c r="AI26" s="34" t="s">
        <v>4</v>
      </c>
      <c r="AJ26" s="34" t="s">
        <v>4</v>
      </c>
      <c r="AK26" s="34" t="s">
        <v>4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 t="s">
        <v>4</v>
      </c>
      <c r="Z27" s="34" t="s">
        <v>4</v>
      </c>
      <c r="AA27" s="34" t="s">
        <v>4</v>
      </c>
      <c r="AB27" s="34" t="s">
        <v>4</v>
      </c>
      <c r="AC27" s="34" t="s">
        <v>4</v>
      </c>
      <c r="AD27" s="34" t="s">
        <v>4</v>
      </c>
      <c r="AE27" s="34" t="s">
        <v>4</v>
      </c>
      <c r="AF27" s="34" t="s">
        <v>4</v>
      </c>
      <c r="AG27" s="34" t="s">
        <v>4</v>
      </c>
      <c r="AH27" s="34" t="s">
        <v>4</v>
      </c>
      <c r="AI27" s="34" t="s">
        <v>4</v>
      </c>
      <c r="AJ27" s="34" t="s">
        <v>4</v>
      </c>
      <c r="AK27" s="34" t="s">
        <v>4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 t="s">
        <v>4</v>
      </c>
      <c r="Z28" s="34" t="s">
        <v>4</v>
      </c>
      <c r="AA28" s="34" t="s">
        <v>4</v>
      </c>
      <c r="AB28" s="34" t="s">
        <v>4</v>
      </c>
      <c r="AC28" s="34" t="s">
        <v>4</v>
      </c>
      <c r="AD28" s="34" t="s">
        <v>4</v>
      </c>
      <c r="AE28" s="34" t="s">
        <v>4</v>
      </c>
      <c r="AF28" s="34" t="s">
        <v>4</v>
      </c>
      <c r="AG28" s="34" t="s">
        <v>4</v>
      </c>
      <c r="AH28" s="34" t="s">
        <v>4</v>
      </c>
      <c r="AI28" s="34" t="s">
        <v>4</v>
      </c>
      <c r="AJ28" s="34" t="s">
        <v>4</v>
      </c>
      <c r="AK28" s="34" t="s">
        <v>4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 t="s">
        <v>4</v>
      </c>
      <c r="Z29" s="34" t="s">
        <v>4</v>
      </c>
      <c r="AA29" s="34" t="s">
        <v>4</v>
      </c>
      <c r="AB29" s="34" t="s">
        <v>4</v>
      </c>
      <c r="AC29" s="34" t="s">
        <v>4</v>
      </c>
      <c r="AD29" s="34" t="s">
        <v>4</v>
      </c>
      <c r="AE29" s="34" t="s">
        <v>4</v>
      </c>
      <c r="AF29" s="34" t="s">
        <v>4</v>
      </c>
      <c r="AG29" s="34" t="s">
        <v>4</v>
      </c>
      <c r="AH29" s="34" t="s">
        <v>4</v>
      </c>
      <c r="AI29" s="34" t="s">
        <v>4</v>
      </c>
      <c r="AJ29" s="34" t="s">
        <v>4</v>
      </c>
      <c r="AK29" s="34" t="s">
        <v>4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 t="s">
        <v>4</v>
      </c>
      <c r="Z30" s="34" t="s">
        <v>4</v>
      </c>
      <c r="AA30" s="34" t="s">
        <v>4</v>
      </c>
      <c r="AB30" s="34" t="s">
        <v>4</v>
      </c>
      <c r="AC30" s="34" t="s">
        <v>4</v>
      </c>
      <c r="AD30" s="34" t="s">
        <v>4</v>
      </c>
      <c r="AE30" s="34" t="s">
        <v>4</v>
      </c>
      <c r="AF30" s="34" t="s">
        <v>4</v>
      </c>
      <c r="AG30" s="34" t="s">
        <v>4</v>
      </c>
      <c r="AH30" s="34" t="s">
        <v>4</v>
      </c>
      <c r="AI30" s="34" t="s">
        <v>4</v>
      </c>
      <c r="AJ30" s="34" t="s">
        <v>4</v>
      </c>
      <c r="AK30" s="34" t="s">
        <v>4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 t="s">
        <v>4</v>
      </c>
      <c r="Z31" s="34" t="s">
        <v>4</v>
      </c>
      <c r="AA31" s="34" t="s">
        <v>4</v>
      </c>
      <c r="AB31" s="34" t="s">
        <v>4</v>
      </c>
      <c r="AC31" s="34" t="s">
        <v>4</v>
      </c>
      <c r="AD31" s="34" t="s">
        <v>4</v>
      </c>
      <c r="AE31" s="34" t="s">
        <v>4</v>
      </c>
      <c r="AF31" s="34" t="s">
        <v>4</v>
      </c>
      <c r="AG31" s="34" t="s">
        <v>4</v>
      </c>
      <c r="AH31" s="34" t="s">
        <v>4</v>
      </c>
      <c r="AI31" s="34" t="s">
        <v>4</v>
      </c>
      <c r="AJ31" s="34" t="s">
        <v>4</v>
      </c>
      <c r="AK31" s="34" t="s">
        <v>4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 t="s">
        <v>4</v>
      </c>
      <c r="Z32" s="34" t="s">
        <v>4</v>
      </c>
      <c r="AA32" s="34" t="s">
        <v>4</v>
      </c>
      <c r="AB32" s="34" t="s">
        <v>4</v>
      </c>
      <c r="AC32" s="34" t="s">
        <v>4</v>
      </c>
      <c r="AD32" s="34" t="s">
        <v>4</v>
      </c>
      <c r="AE32" s="34" t="s">
        <v>4</v>
      </c>
      <c r="AF32" s="34" t="s">
        <v>4</v>
      </c>
      <c r="AG32" s="34" t="s">
        <v>4</v>
      </c>
      <c r="AH32" s="34" t="s">
        <v>4</v>
      </c>
      <c r="AI32" s="34" t="s">
        <v>4</v>
      </c>
      <c r="AJ32" s="34" t="s">
        <v>4</v>
      </c>
      <c r="AK32" s="34" t="s">
        <v>4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 t="s">
        <v>4</v>
      </c>
      <c r="Z33" s="34" t="s">
        <v>4</v>
      </c>
      <c r="AA33" s="34" t="s">
        <v>4</v>
      </c>
      <c r="AB33" s="34" t="s">
        <v>4</v>
      </c>
      <c r="AC33" s="34" t="s">
        <v>4</v>
      </c>
      <c r="AD33" s="34" t="s">
        <v>4</v>
      </c>
      <c r="AE33" s="34" t="s">
        <v>4</v>
      </c>
      <c r="AF33" s="34" t="s">
        <v>4</v>
      </c>
      <c r="AG33" s="34" t="s">
        <v>4</v>
      </c>
      <c r="AH33" s="34" t="s">
        <v>4</v>
      </c>
      <c r="AI33" s="34" t="s">
        <v>4</v>
      </c>
      <c r="AJ33" s="34" t="s">
        <v>4</v>
      </c>
      <c r="AK33" s="34" t="s">
        <v>4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 t="s">
        <v>4</v>
      </c>
      <c r="Z34" s="34" t="s">
        <v>4</v>
      </c>
      <c r="AA34" s="34" t="s">
        <v>4</v>
      </c>
      <c r="AB34" s="34" t="s">
        <v>4</v>
      </c>
      <c r="AC34" s="34" t="s">
        <v>4</v>
      </c>
      <c r="AD34" s="34" t="s">
        <v>4</v>
      </c>
      <c r="AE34" s="34" t="s">
        <v>4</v>
      </c>
      <c r="AF34" s="34" t="s">
        <v>4</v>
      </c>
      <c r="AG34" s="34" t="s">
        <v>4</v>
      </c>
      <c r="AH34" s="34" t="s">
        <v>4</v>
      </c>
      <c r="AI34" s="34" t="s">
        <v>4</v>
      </c>
      <c r="AJ34" s="34" t="s">
        <v>4</v>
      </c>
      <c r="AK34" s="34" t="s">
        <v>4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 t="s">
        <v>4</v>
      </c>
      <c r="Z35" s="34" t="s">
        <v>4</v>
      </c>
      <c r="AA35" s="34" t="s">
        <v>4</v>
      </c>
      <c r="AB35" s="34" t="s">
        <v>4</v>
      </c>
      <c r="AC35" s="34" t="s">
        <v>4</v>
      </c>
      <c r="AD35" s="34" t="s">
        <v>4</v>
      </c>
      <c r="AE35" s="34" t="s">
        <v>4</v>
      </c>
      <c r="AF35" s="34" t="s">
        <v>4</v>
      </c>
      <c r="AG35" s="34" t="s">
        <v>4</v>
      </c>
      <c r="AH35" s="34" t="s">
        <v>4</v>
      </c>
      <c r="AI35" s="34" t="s">
        <v>4</v>
      </c>
      <c r="AJ35" s="34" t="s">
        <v>4</v>
      </c>
      <c r="AK35" s="34" t="s">
        <v>4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 t="s">
        <v>4</v>
      </c>
      <c r="Z36" s="34" t="s">
        <v>4</v>
      </c>
      <c r="AA36" s="34" t="s">
        <v>4</v>
      </c>
      <c r="AB36" s="34" t="s">
        <v>4</v>
      </c>
      <c r="AC36" s="34" t="s">
        <v>4</v>
      </c>
      <c r="AD36" s="34" t="s">
        <v>4</v>
      </c>
      <c r="AE36" s="34" t="s">
        <v>4</v>
      </c>
      <c r="AF36" s="34" t="s">
        <v>4</v>
      </c>
      <c r="AG36" s="34" t="s">
        <v>4</v>
      </c>
      <c r="AH36" s="34" t="s">
        <v>4</v>
      </c>
      <c r="AI36" s="34" t="s">
        <v>4</v>
      </c>
      <c r="AJ36" s="34" t="s">
        <v>4</v>
      </c>
      <c r="AK36" s="34" t="s">
        <v>4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 t="s">
        <v>4</v>
      </c>
      <c r="Z37" s="34" t="s">
        <v>4</v>
      </c>
      <c r="AA37" s="34" t="s">
        <v>4</v>
      </c>
      <c r="AB37" s="34" t="s">
        <v>4</v>
      </c>
      <c r="AC37" s="34" t="s">
        <v>4</v>
      </c>
      <c r="AD37" s="34" t="s">
        <v>4</v>
      </c>
      <c r="AE37" s="34" t="s">
        <v>4</v>
      </c>
      <c r="AF37" s="34" t="s">
        <v>4</v>
      </c>
      <c r="AG37" s="34" t="s">
        <v>4</v>
      </c>
      <c r="AH37" s="34" t="s">
        <v>4</v>
      </c>
      <c r="AI37" s="34" t="s">
        <v>4</v>
      </c>
      <c r="AJ37" s="34" t="s">
        <v>4</v>
      </c>
      <c r="AK37" s="34" t="s">
        <v>4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 t="s">
        <v>4</v>
      </c>
      <c r="Z38" s="34" t="s">
        <v>4</v>
      </c>
      <c r="AA38" s="34" t="s">
        <v>4</v>
      </c>
      <c r="AB38" s="34" t="s">
        <v>4</v>
      </c>
      <c r="AC38" s="34" t="s">
        <v>4</v>
      </c>
      <c r="AD38" s="34" t="s">
        <v>4</v>
      </c>
      <c r="AE38" s="34" t="s">
        <v>4</v>
      </c>
      <c r="AF38" s="34" t="s">
        <v>4</v>
      </c>
      <c r="AG38" s="34" t="s">
        <v>4</v>
      </c>
      <c r="AH38" s="34" t="s">
        <v>4</v>
      </c>
      <c r="AI38" s="34" t="s">
        <v>4</v>
      </c>
      <c r="AJ38" s="34" t="s">
        <v>4</v>
      </c>
      <c r="AK38" s="34" t="s">
        <v>4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 t="s">
        <v>4</v>
      </c>
      <c r="Z39" s="34" t="s">
        <v>4</v>
      </c>
      <c r="AA39" s="34" t="s">
        <v>4</v>
      </c>
      <c r="AB39" s="34" t="s">
        <v>4</v>
      </c>
      <c r="AC39" s="34" t="s">
        <v>4</v>
      </c>
      <c r="AD39" s="34" t="s">
        <v>4</v>
      </c>
      <c r="AE39" s="34" t="s">
        <v>4</v>
      </c>
      <c r="AF39" s="34" t="s">
        <v>4</v>
      </c>
      <c r="AG39" s="34" t="s">
        <v>4</v>
      </c>
      <c r="AH39" s="34" t="s">
        <v>4</v>
      </c>
      <c r="AI39" s="34" t="s">
        <v>4</v>
      </c>
      <c r="AJ39" s="34" t="s">
        <v>4</v>
      </c>
      <c r="AK39" s="34" t="s">
        <v>4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 t="s">
        <v>4</v>
      </c>
      <c r="Z40" s="34" t="s">
        <v>4</v>
      </c>
      <c r="AA40" s="34" t="s">
        <v>4</v>
      </c>
      <c r="AB40" s="34" t="s">
        <v>4</v>
      </c>
      <c r="AC40" s="34" t="s">
        <v>4</v>
      </c>
      <c r="AD40" s="34" t="s">
        <v>4</v>
      </c>
      <c r="AE40" s="34" t="s">
        <v>4</v>
      </c>
      <c r="AF40" s="34" t="s">
        <v>4</v>
      </c>
      <c r="AG40" s="34" t="s">
        <v>4</v>
      </c>
      <c r="AH40" s="34" t="s">
        <v>4</v>
      </c>
      <c r="AI40" s="34" t="s">
        <v>4</v>
      </c>
      <c r="AJ40" s="34" t="s">
        <v>4</v>
      </c>
      <c r="AK40" s="34" t="s">
        <v>4</v>
      </c>
      <c r="AL40" s="34" t="s">
        <v>4</v>
      </c>
      <c r="AM40" s="15"/>
    </row>
    <row r="41" spans="1:39">
      <c r="A41" s="3">
        <v>39995</v>
      </c>
      <c r="B41" s="8">
        <v>73.937766500000009</v>
      </c>
      <c r="C41" s="34">
        <v>73.937766500000009</v>
      </c>
      <c r="D41" s="9" t="s">
        <v>4</v>
      </c>
      <c r="E41" s="8">
        <v>68.463732700000008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54.034900117311579</v>
      </c>
      <c r="Z41" s="34" t="s">
        <v>4</v>
      </c>
      <c r="AA41" s="34">
        <v>0</v>
      </c>
      <c r="AB41" s="34" t="s">
        <v>4</v>
      </c>
      <c r="AC41" s="34">
        <v>15.828184849164554</v>
      </c>
      <c r="AD41" s="34" t="s">
        <v>4</v>
      </c>
      <c r="AE41" s="34">
        <v>0.75089829926387541</v>
      </c>
      <c r="AF41" s="34" t="s">
        <v>4</v>
      </c>
      <c r="AG41" s="34" t="s">
        <v>4</v>
      </c>
      <c r="AH41" s="34" t="s">
        <v>4</v>
      </c>
      <c r="AI41" s="34">
        <v>18.990385534226885</v>
      </c>
      <c r="AJ41" s="34" t="s">
        <v>4</v>
      </c>
      <c r="AK41" s="34">
        <v>10.395631200033097</v>
      </c>
      <c r="AL41" s="34" t="s">
        <v>4</v>
      </c>
      <c r="AM41" s="15"/>
    </row>
    <row r="42" spans="1:39">
      <c r="A42" s="3">
        <v>40087</v>
      </c>
      <c r="B42" s="8">
        <v>1.2586925000000013</v>
      </c>
      <c r="C42" s="34">
        <v>1.2586925000000013</v>
      </c>
      <c r="D42" s="9">
        <f>AVERAGE(B41:B42)</f>
        <v>37.598229500000002</v>
      </c>
      <c r="E42" s="8">
        <v>48.470758700000005</v>
      </c>
      <c r="F42" s="34" t="s">
        <v>4</v>
      </c>
      <c r="G42" s="9">
        <f>AVERAGE(E41:E42)</f>
        <v>58.467245700000007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42.385592487305544</v>
      </c>
      <c r="Z42" s="34" t="s">
        <v>4</v>
      </c>
      <c r="AA42" s="34">
        <v>0</v>
      </c>
      <c r="AB42" s="34" t="s">
        <v>4</v>
      </c>
      <c r="AC42" s="34">
        <v>28.636922851091416</v>
      </c>
      <c r="AD42" s="34" t="s">
        <v>4</v>
      </c>
      <c r="AE42" s="34">
        <v>0.75089829926387541</v>
      </c>
      <c r="AF42" s="34" t="s">
        <v>4</v>
      </c>
      <c r="AG42" s="34" t="s">
        <v>4</v>
      </c>
      <c r="AH42" s="34" t="s">
        <v>4</v>
      </c>
      <c r="AI42" s="34">
        <v>17.671933327355614</v>
      </c>
      <c r="AJ42" s="34" t="s">
        <v>4</v>
      </c>
      <c r="AK42" s="34">
        <v>10.554653034983547</v>
      </c>
      <c r="AL42" s="34" t="s">
        <v>4</v>
      </c>
      <c r="AM42" s="15"/>
    </row>
    <row r="43" spans="1:39">
      <c r="A43" s="3">
        <v>40179</v>
      </c>
      <c r="B43" s="8">
        <v>-6.6904124999999981</v>
      </c>
      <c r="C43" s="34">
        <v>-6.6904124999999981</v>
      </c>
      <c r="D43" s="9">
        <f t="shared" ref="D43:D92" si="0">AVERAGE(B42:B43)</f>
        <v>-2.7158599999999984</v>
      </c>
      <c r="E43" s="8">
        <v>43.3771627</v>
      </c>
      <c r="F43" s="34" t="s">
        <v>4</v>
      </c>
      <c r="G43" s="9">
        <f t="shared" ref="G43:G92" si="1">AVERAGE(E42:E43)</f>
        <v>45.923960700000002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28.344127165674049</v>
      </c>
      <c r="Z43" s="34" t="s">
        <v>4</v>
      </c>
      <c r="AA43" s="34">
        <v>0</v>
      </c>
      <c r="AB43" s="34" t="s">
        <v>4</v>
      </c>
      <c r="AC43" s="34">
        <v>13.233152029425263</v>
      </c>
      <c r="AD43" s="34" t="s">
        <v>4</v>
      </c>
      <c r="AE43" s="34">
        <v>31.859569058232353</v>
      </c>
      <c r="AF43" s="34" t="s">
        <v>4</v>
      </c>
      <c r="AG43" s="34" t="s">
        <v>4</v>
      </c>
      <c r="AH43" s="34" t="s">
        <v>4</v>
      </c>
      <c r="AI43" s="34">
        <v>16.808812780571945</v>
      </c>
      <c r="AJ43" s="34" t="s">
        <v>4</v>
      </c>
      <c r="AK43" s="34">
        <v>9.7543389660963964</v>
      </c>
      <c r="AL43" s="34" t="s">
        <v>4</v>
      </c>
      <c r="AM43" s="15"/>
    </row>
    <row r="44" spans="1:39">
      <c r="A44" s="3">
        <v>40269</v>
      </c>
      <c r="B44" s="8">
        <v>12.100231500000001</v>
      </c>
      <c r="C44" s="34">
        <v>12.100231500000001</v>
      </c>
      <c r="D44" s="9">
        <f t="shared" si="0"/>
        <v>2.7049095000000016</v>
      </c>
      <c r="E44" s="8">
        <v>61.7986377</v>
      </c>
      <c r="F44" s="34" t="s">
        <v>4</v>
      </c>
      <c r="G44" s="9">
        <f t="shared" si="1"/>
        <v>52.5879002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44.845387884021598</v>
      </c>
      <c r="Z44" s="34" t="s">
        <v>4</v>
      </c>
      <c r="AA44" s="34">
        <v>0</v>
      </c>
      <c r="AB44" s="34" t="s">
        <v>4</v>
      </c>
      <c r="AC44" s="34">
        <v>12.998041202609118</v>
      </c>
      <c r="AD44" s="34" t="s">
        <v>4</v>
      </c>
      <c r="AE44" s="34">
        <v>0.75089829926387552</v>
      </c>
      <c r="AF44" s="34" t="s">
        <v>4</v>
      </c>
      <c r="AG44" s="34" t="s">
        <v>4</v>
      </c>
      <c r="AH44" s="34" t="s">
        <v>4</v>
      </c>
      <c r="AI44" s="34">
        <v>17.45781141449179</v>
      </c>
      <c r="AJ44" s="34" t="s">
        <v>4</v>
      </c>
      <c r="AK44" s="34">
        <v>23.947861199613619</v>
      </c>
      <c r="AL44" s="34" t="s">
        <v>4</v>
      </c>
      <c r="AM44" s="15"/>
    </row>
    <row r="45" spans="1:39">
      <c r="A45" s="3">
        <v>40360</v>
      </c>
      <c r="B45" s="8">
        <v>9.601799500000002</v>
      </c>
      <c r="C45" s="34">
        <v>9.601799500000002</v>
      </c>
      <c r="D45" s="9">
        <f t="shared" si="0"/>
        <v>10.851015500000003</v>
      </c>
      <c r="E45" s="8">
        <v>17.061197700000001</v>
      </c>
      <c r="F45" s="34" t="s">
        <v>4</v>
      </c>
      <c r="G45" s="9">
        <f t="shared" si="1"/>
        <v>39.429917700000004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58.505585615971867</v>
      </c>
      <c r="Z45" s="34" t="s">
        <v>4</v>
      </c>
      <c r="AA45" s="34">
        <v>0</v>
      </c>
      <c r="AB45" s="34" t="s">
        <v>4</v>
      </c>
      <c r="AC45" s="34">
        <v>14.872585278225422</v>
      </c>
      <c r="AD45" s="34" t="s">
        <v>4</v>
      </c>
      <c r="AE45" s="34">
        <v>0.75089829926387563</v>
      </c>
      <c r="AF45" s="34" t="s">
        <v>4</v>
      </c>
      <c r="AG45" s="34" t="s">
        <v>4</v>
      </c>
      <c r="AH45" s="34" t="s">
        <v>4</v>
      </c>
      <c r="AI45" s="34">
        <v>16.345483373458034</v>
      </c>
      <c r="AJ45" s="34" t="s">
        <v>4</v>
      </c>
      <c r="AK45" s="34">
        <v>9.5254474330808101</v>
      </c>
      <c r="AL45" s="34" t="s">
        <v>4</v>
      </c>
      <c r="AM45" s="15"/>
    </row>
    <row r="46" spans="1:39">
      <c r="A46" s="3">
        <v>40452</v>
      </c>
      <c r="B46" s="8">
        <v>5.2555665000000014</v>
      </c>
      <c r="C46" s="34">
        <v>5.2555665000000014</v>
      </c>
      <c r="D46" s="9">
        <f t="shared" si="0"/>
        <v>7.4286830000000013</v>
      </c>
      <c r="E46" s="8">
        <v>21.738819700000004</v>
      </c>
      <c r="F46" s="34" t="s">
        <v>4</v>
      </c>
      <c r="G46" s="9">
        <f t="shared" si="1"/>
        <v>19.400008700000001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25.159361134359138</v>
      </c>
      <c r="Z46" s="34" t="s">
        <v>4</v>
      </c>
      <c r="AA46" s="34">
        <v>0</v>
      </c>
      <c r="AB46" s="34" t="s">
        <v>4</v>
      </c>
      <c r="AC46" s="34">
        <v>15.634405210084736</v>
      </c>
      <c r="AD46" s="34" t="s">
        <v>4</v>
      </c>
      <c r="AE46" s="34">
        <v>0.75089829926387563</v>
      </c>
      <c r="AF46" s="34" t="s">
        <v>4</v>
      </c>
      <c r="AG46" s="34" t="s">
        <v>4</v>
      </c>
      <c r="AH46" s="34" t="s">
        <v>4</v>
      </c>
      <c r="AI46" s="34">
        <v>48.929887923211453</v>
      </c>
      <c r="AJ46" s="34" t="s">
        <v>4</v>
      </c>
      <c r="AK46" s="34">
        <v>9.5254474330808101</v>
      </c>
      <c r="AL46" s="34" t="s">
        <v>4</v>
      </c>
      <c r="AM46" s="15"/>
    </row>
    <row r="47" spans="1:39">
      <c r="A47" s="3">
        <v>40544</v>
      </c>
      <c r="B47" s="8">
        <v>7.374394500000002</v>
      </c>
      <c r="C47" s="34">
        <v>7.374394500000002</v>
      </c>
      <c r="D47" s="9">
        <f t="shared" si="0"/>
        <v>6.3149805000000017</v>
      </c>
      <c r="E47" s="8">
        <v>39.916979699999999</v>
      </c>
      <c r="F47" s="34" t="s">
        <v>4</v>
      </c>
      <c r="G47" s="9">
        <f t="shared" si="1"/>
        <v>30.827899700000003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55.006646159389874</v>
      </c>
      <c r="Z47" s="34" t="s">
        <v>4</v>
      </c>
      <c r="AA47" s="34">
        <v>0</v>
      </c>
      <c r="AB47" s="34" t="s">
        <v>4</v>
      </c>
      <c r="AC47" s="34">
        <v>16.83946755217103</v>
      </c>
      <c r="AD47" s="34" t="s">
        <v>4</v>
      </c>
      <c r="AE47" s="34">
        <v>1.7868891483224543</v>
      </c>
      <c r="AF47" s="34" t="s">
        <v>4</v>
      </c>
      <c r="AG47" s="34" t="s">
        <v>4</v>
      </c>
      <c r="AH47" s="34" t="s">
        <v>4</v>
      </c>
      <c r="AI47" s="34">
        <v>16.677519154090124</v>
      </c>
      <c r="AJ47" s="34" t="s">
        <v>4</v>
      </c>
      <c r="AK47" s="34">
        <v>9.6894779860265281</v>
      </c>
      <c r="AL47" s="34" t="s">
        <v>4</v>
      </c>
      <c r="AM47" s="15"/>
    </row>
    <row r="48" spans="1:39">
      <c r="A48" s="3">
        <v>40634</v>
      </c>
      <c r="B48" s="8">
        <v>0.39479650000000088</v>
      </c>
      <c r="C48" s="34">
        <v>0.39479650000000088</v>
      </c>
      <c r="D48" s="9">
        <f t="shared" si="0"/>
        <v>3.8845955000000014</v>
      </c>
      <c r="E48" s="8">
        <v>31.743628699999999</v>
      </c>
      <c r="F48" s="34" t="s">
        <v>4</v>
      </c>
      <c r="G48" s="9">
        <f t="shared" si="1"/>
        <v>35.8303042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41.035736447941851</v>
      </c>
      <c r="Z48" s="34" t="s">
        <v>4</v>
      </c>
      <c r="AA48" s="34">
        <v>0</v>
      </c>
      <c r="AB48" s="34" t="s">
        <v>4</v>
      </c>
      <c r="AC48" s="34">
        <v>15.737644730603616</v>
      </c>
      <c r="AD48" s="34" t="s">
        <v>4</v>
      </c>
      <c r="AE48" s="34">
        <v>12.571231804523011</v>
      </c>
      <c r="AF48" s="34" t="s">
        <v>4</v>
      </c>
      <c r="AG48" s="34" t="s">
        <v>4</v>
      </c>
      <c r="AH48" s="34" t="s">
        <v>4</v>
      </c>
      <c r="AI48" s="34">
        <v>16.677519154090117</v>
      </c>
      <c r="AJ48" s="34" t="s">
        <v>4</v>
      </c>
      <c r="AK48" s="34">
        <v>13.9778678628414</v>
      </c>
      <c r="AL48" s="34" t="s">
        <v>4</v>
      </c>
      <c r="AM48" s="15"/>
    </row>
    <row r="49" spans="1:39">
      <c r="A49" s="3">
        <v>40725</v>
      </c>
      <c r="B49" s="8">
        <v>-10.212210499999998</v>
      </c>
      <c r="C49" s="34">
        <v>-10.212210499999998</v>
      </c>
      <c r="D49" s="9">
        <f t="shared" si="0"/>
        <v>-4.9087069999999979</v>
      </c>
      <c r="E49" s="8">
        <v>41.404623700000002</v>
      </c>
      <c r="F49" s="34" t="s">
        <v>4</v>
      </c>
      <c r="G49" s="9">
        <f t="shared" si="1"/>
        <v>36.574126200000002</v>
      </c>
      <c r="H49" s="8">
        <v>91.874531749999989</v>
      </c>
      <c r="I49" s="34">
        <v>91.874531749999989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29.639966970025057</v>
      </c>
      <c r="Z49" s="34" t="s">
        <v>4</v>
      </c>
      <c r="AA49" s="34">
        <v>0</v>
      </c>
      <c r="AB49" s="34" t="s">
        <v>4</v>
      </c>
      <c r="AC49" s="34">
        <v>40.55443606976597</v>
      </c>
      <c r="AD49" s="34" t="s">
        <v>4</v>
      </c>
      <c r="AE49" s="34">
        <v>0.75089829926387552</v>
      </c>
      <c r="AF49" s="34" t="s">
        <v>4</v>
      </c>
      <c r="AG49" s="34" t="s">
        <v>4</v>
      </c>
      <c r="AH49" s="34" t="s">
        <v>4</v>
      </c>
      <c r="AI49" s="34">
        <v>16.345483373458038</v>
      </c>
      <c r="AJ49" s="34" t="s">
        <v>4</v>
      </c>
      <c r="AK49" s="34">
        <v>12.709215287487069</v>
      </c>
      <c r="AL49" s="34" t="s">
        <v>4</v>
      </c>
      <c r="AM49" s="15"/>
    </row>
    <row r="50" spans="1:39">
      <c r="A50" s="3">
        <v>40817</v>
      </c>
      <c r="B50" s="8">
        <v>-5.6422084999999997</v>
      </c>
      <c r="C50" s="34">
        <v>-5.6422084999999997</v>
      </c>
      <c r="D50" s="9">
        <f t="shared" si="0"/>
        <v>-7.9272094999999982</v>
      </c>
      <c r="E50" s="8">
        <v>22.119932700000003</v>
      </c>
      <c r="F50" s="34" t="s">
        <v>4</v>
      </c>
      <c r="G50" s="9">
        <f t="shared" si="1"/>
        <v>31.762278200000004</v>
      </c>
      <c r="H50" s="8">
        <v>95.958290749999989</v>
      </c>
      <c r="I50" s="34">
        <v>95.958290749999989</v>
      </c>
      <c r="J50" s="9">
        <f t="shared" ref="J50:J92" si="2">AVERAGE(H49:H50)</f>
        <v>93.916411249999982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22.19369001680521</v>
      </c>
      <c r="Z50" s="34" t="s">
        <v>4</v>
      </c>
      <c r="AA50" s="34">
        <v>0</v>
      </c>
      <c r="AB50" s="34" t="s">
        <v>4</v>
      </c>
      <c r="AC50" s="34">
        <v>12.202840474804825</v>
      </c>
      <c r="AD50" s="34" t="s">
        <v>4</v>
      </c>
      <c r="AE50" s="34">
        <v>42.073794537860735</v>
      </c>
      <c r="AF50" s="34" t="s">
        <v>4</v>
      </c>
      <c r="AG50" s="34" t="s">
        <v>4</v>
      </c>
      <c r="AH50" s="34" t="s">
        <v>4</v>
      </c>
      <c r="AI50" s="34">
        <v>14.778393134614101</v>
      </c>
      <c r="AJ50" s="34" t="s">
        <v>4</v>
      </c>
      <c r="AK50" s="34">
        <v>8.7512818359151368</v>
      </c>
      <c r="AL50" s="34" t="s">
        <v>4</v>
      </c>
      <c r="AM50" s="15"/>
    </row>
    <row r="51" spans="1:39">
      <c r="A51" s="3">
        <v>40909</v>
      </c>
      <c r="B51" s="8">
        <v>-5.5938954999999995</v>
      </c>
      <c r="C51" s="34">
        <v>-5.5938954999999995</v>
      </c>
      <c r="D51" s="9">
        <f t="shared" si="0"/>
        <v>-5.6180519999999996</v>
      </c>
      <c r="E51" s="8">
        <v>53.083243699999997</v>
      </c>
      <c r="F51" s="34" t="s">
        <v>4</v>
      </c>
      <c r="G51" s="9">
        <f t="shared" si="1"/>
        <v>37.601588200000002</v>
      </c>
      <c r="H51" s="8">
        <v>91.89451274999999</v>
      </c>
      <c r="I51" s="34">
        <v>91.89451274999999</v>
      </c>
      <c r="J51" s="9">
        <f t="shared" si="2"/>
        <v>93.926401749999997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39.485488967629664</v>
      </c>
      <c r="Z51" s="34" t="s">
        <v>4</v>
      </c>
      <c r="AA51" s="34">
        <v>0</v>
      </c>
      <c r="AB51" s="34" t="s">
        <v>4</v>
      </c>
      <c r="AC51" s="34">
        <v>24.08036203288194</v>
      </c>
      <c r="AD51" s="34" t="s">
        <v>4</v>
      </c>
      <c r="AE51" s="34">
        <v>0.75089829926387552</v>
      </c>
      <c r="AF51" s="34" t="s">
        <v>4</v>
      </c>
      <c r="AG51" s="34" t="s">
        <v>4</v>
      </c>
      <c r="AH51" s="34" t="s">
        <v>4</v>
      </c>
      <c r="AI51" s="34">
        <v>26.061359630559988</v>
      </c>
      <c r="AJ51" s="34" t="s">
        <v>4</v>
      </c>
      <c r="AK51" s="34">
        <v>9.6218910696645281</v>
      </c>
      <c r="AL51" s="34" t="s">
        <v>4</v>
      </c>
      <c r="AM51" s="15"/>
    </row>
    <row r="52" spans="1:39">
      <c r="A52" s="3">
        <v>41000</v>
      </c>
      <c r="B52" s="8">
        <v>17.304510500000003</v>
      </c>
      <c r="C52" s="34">
        <v>17.304510500000003</v>
      </c>
      <c r="D52" s="9">
        <f t="shared" si="0"/>
        <v>5.8553075000000021</v>
      </c>
      <c r="E52" s="8">
        <v>26.372147700000003</v>
      </c>
      <c r="F52" s="34" t="s">
        <v>4</v>
      </c>
      <c r="G52" s="9">
        <f t="shared" si="1"/>
        <v>39.727695699999998</v>
      </c>
      <c r="H52" s="8">
        <v>91.901035749999991</v>
      </c>
      <c r="I52" s="34">
        <v>91.901035749999991</v>
      </c>
      <c r="J52" s="9">
        <f t="shared" si="2"/>
        <v>91.897774249999998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22.193690016805203</v>
      </c>
      <c r="Z52" s="34" t="s">
        <v>4</v>
      </c>
      <c r="AA52" s="34">
        <v>0</v>
      </c>
      <c r="AB52" s="34" t="s">
        <v>4</v>
      </c>
      <c r="AC52" s="34">
        <v>57.602197940571386</v>
      </c>
      <c r="AD52" s="34" t="s">
        <v>4</v>
      </c>
      <c r="AE52" s="34">
        <v>0.75089829926387563</v>
      </c>
      <c r="AF52" s="34" t="s">
        <v>4</v>
      </c>
      <c r="AG52" s="34" t="s">
        <v>4</v>
      </c>
      <c r="AH52" s="34" t="s">
        <v>4</v>
      </c>
      <c r="AI52" s="34">
        <v>12.229283194199535</v>
      </c>
      <c r="AJ52" s="34" t="s">
        <v>4</v>
      </c>
      <c r="AK52" s="34">
        <v>7.2239305491599932</v>
      </c>
      <c r="AL52" s="34" t="s">
        <v>4</v>
      </c>
      <c r="AM52" s="15"/>
    </row>
    <row r="53" spans="1:39">
      <c r="A53" s="3">
        <v>41091</v>
      </c>
      <c r="B53" s="8">
        <v>-24.656667499999998</v>
      </c>
      <c r="C53" s="34">
        <v>-24.656667499999998</v>
      </c>
      <c r="D53" s="9">
        <f t="shared" si="0"/>
        <v>-3.6760784999999974</v>
      </c>
      <c r="E53" s="8">
        <v>32.191255699999999</v>
      </c>
      <c r="F53" s="34" t="s">
        <v>4</v>
      </c>
      <c r="G53" s="9">
        <f t="shared" si="1"/>
        <v>29.281701699999999</v>
      </c>
      <c r="H53" s="8">
        <v>90.278706749999998</v>
      </c>
      <c r="I53" s="34">
        <v>90.278706749999998</v>
      </c>
      <c r="J53" s="9">
        <f t="shared" si="2"/>
        <v>91.089871249999987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54.143906377976812</v>
      </c>
      <c r="Z53" s="34" t="s">
        <v>4</v>
      </c>
      <c r="AA53" s="34">
        <v>0</v>
      </c>
      <c r="AB53" s="34" t="s">
        <v>4</v>
      </c>
      <c r="AC53" s="34">
        <v>13.135236710083204</v>
      </c>
      <c r="AD53" s="34" t="s">
        <v>4</v>
      </c>
      <c r="AE53" s="34">
        <v>0.75089829926387563</v>
      </c>
      <c r="AF53" s="34" t="s">
        <v>4</v>
      </c>
      <c r="AG53" s="34" t="s">
        <v>4</v>
      </c>
      <c r="AH53" s="34" t="s">
        <v>4</v>
      </c>
      <c r="AI53" s="34">
        <v>22.444511179595299</v>
      </c>
      <c r="AJ53" s="34" t="s">
        <v>4</v>
      </c>
      <c r="AK53" s="34">
        <v>9.5254474330808101</v>
      </c>
      <c r="AL53" s="34" t="s">
        <v>4</v>
      </c>
      <c r="AM53" s="15"/>
    </row>
    <row r="54" spans="1:39">
      <c r="A54" s="3">
        <v>41183</v>
      </c>
      <c r="B54" s="8">
        <v>-14.4189905</v>
      </c>
      <c r="C54" s="34">
        <v>-14.4189905</v>
      </c>
      <c r="D54" s="9">
        <f t="shared" si="0"/>
        <v>-19.537828999999999</v>
      </c>
      <c r="E54" s="8">
        <v>36.355294700000002</v>
      </c>
      <c r="F54" s="34" t="s">
        <v>4</v>
      </c>
      <c r="G54" s="9">
        <f t="shared" si="1"/>
        <v>34.2732752</v>
      </c>
      <c r="H54" s="8">
        <v>90.135606749999994</v>
      </c>
      <c r="I54" s="34">
        <v>90.135606749999994</v>
      </c>
      <c r="J54" s="9">
        <f t="shared" si="2"/>
        <v>90.207156749999996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58.413050105521535</v>
      </c>
      <c r="Z54" s="34" t="s">
        <v>4</v>
      </c>
      <c r="AA54" s="34">
        <v>0</v>
      </c>
      <c r="AB54" s="34" t="s">
        <v>4</v>
      </c>
      <c r="AC54" s="34">
        <v>13.452499428804279</v>
      </c>
      <c r="AD54" s="34" t="s">
        <v>4</v>
      </c>
      <c r="AE54" s="34">
        <v>0.75089829926387552</v>
      </c>
      <c r="AF54" s="34" t="s">
        <v>4</v>
      </c>
      <c r="AG54" s="34" t="s">
        <v>4</v>
      </c>
      <c r="AH54" s="34" t="s">
        <v>4</v>
      </c>
      <c r="AI54" s="34">
        <v>17.858104733329505</v>
      </c>
      <c r="AJ54" s="34" t="s">
        <v>4</v>
      </c>
      <c r="AK54" s="34">
        <v>9.5254474330808048</v>
      </c>
      <c r="AL54" s="34" t="s">
        <v>4</v>
      </c>
      <c r="AM54" s="15"/>
    </row>
    <row r="55" spans="1:39">
      <c r="A55" s="3">
        <v>41275</v>
      </c>
      <c r="B55" s="8">
        <v>3.4807655000000013</v>
      </c>
      <c r="C55" s="34">
        <v>3.4807655000000013</v>
      </c>
      <c r="D55" s="9">
        <f t="shared" si="0"/>
        <v>-5.4691124999999996</v>
      </c>
      <c r="E55" s="8">
        <v>12.722623700000002</v>
      </c>
      <c r="F55" s="34" t="s">
        <v>4</v>
      </c>
      <c r="G55" s="9">
        <f t="shared" si="1"/>
        <v>24.538959200000001</v>
      </c>
      <c r="H55" s="8">
        <v>94.171680749999993</v>
      </c>
      <c r="I55" s="34">
        <v>94.171680749999993</v>
      </c>
      <c r="J55" s="9">
        <f t="shared" si="2"/>
        <v>92.153643749999986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22.19369001680521</v>
      </c>
      <c r="Z55" s="34" t="s">
        <v>4</v>
      </c>
      <c r="AA55" s="34">
        <v>0</v>
      </c>
      <c r="AB55" s="34" t="s">
        <v>4</v>
      </c>
      <c r="AC55" s="34">
        <v>59.505238120568038</v>
      </c>
      <c r="AD55" s="34" t="s">
        <v>4</v>
      </c>
      <c r="AE55" s="34">
        <v>1.1119165500206787</v>
      </c>
      <c r="AF55" s="34" t="s">
        <v>4</v>
      </c>
      <c r="AG55" s="34" t="s">
        <v>4</v>
      </c>
      <c r="AH55" s="34" t="s">
        <v>4</v>
      </c>
      <c r="AI55" s="34">
        <v>10.730194120005599</v>
      </c>
      <c r="AJ55" s="34" t="s">
        <v>4</v>
      </c>
      <c r="AK55" s="34">
        <v>6.4589611926004871</v>
      </c>
      <c r="AL55" s="34" t="s">
        <v>4</v>
      </c>
      <c r="AM55" s="15"/>
    </row>
    <row r="56" spans="1:39">
      <c r="A56" s="3">
        <v>41365</v>
      </c>
      <c r="B56" s="8">
        <v>-8.8392504999999986</v>
      </c>
      <c r="C56" s="34">
        <v>-8.8392504999999986</v>
      </c>
      <c r="D56" s="9">
        <f t="shared" si="0"/>
        <v>-2.6792424999999986</v>
      </c>
      <c r="E56" s="8">
        <v>30.6022547</v>
      </c>
      <c r="F56" s="34" t="s">
        <v>4</v>
      </c>
      <c r="G56" s="9">
        <f t="shared" si="1"/>
        <v>21.662439200000001</v>
      </c>
      <c r="H56" s="8">
        <v>96.372610749999993</v>
      </c>
      <c r="I56" s="34">
        <v>96.372610749999993</v>
      </c>
      <c r="J56" s="9">
        <f t="shared" si="2"/>
        <v>95.272145749999993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56.184387467902738</v>
      </c>
      <c r="Z56" s="34" t="s">
        <v>4</v>
      </c>
      <c r="AA56" s="34">
        <v>0</v>
      </c>
      <c r="AB56" s="34" t="s">
        <v>4</v>
      </c>
      <c r="AC56" s="34">
        <v>14.031566557924757</v>
      </c>
      <c r="AD56" s="34" t="s">
        <v>4</v>
      </c>
      <c r="AE56" s="34">
        <v>0.85879836778438179</v>
      </c>
      <c r="AF56" s="34" t="s">
        <v>4</v>
      </c>
      <c r="AG56" s="34" t="s">
        <v>4</v>
      </c>
      <c r="AH56" s="34" t="s">
        <v>4</v>
      </c>
      <c r="AI56" s="34">
        <v>18.161651566084107</v>
      </c>
      <c r="AJ56" s="34" t="s">
        <v>4</v>
      </c>
      <c r="AK56" s="34">
        <v>10.763596040304</v>
      </c>
      <c r="AL56" s="34" t="s">
        <v>4</v>
      </c>
      <c r="AM56" s="15"/>
    </row>
    <row r="57" spans="1:39">
      <c r="A57" s="3">
        <v>41456</v>
      </c>
      <c r="B57" s="8">
        <v>-8.1799094999999973</v>
      </c>
      <c r="C57" s="34">
        <v>-8.1799094999999973</v>
      </c>
      <c r="D57" s="9">
        <f t="shared" si="0"/>
        <v>-8.5095799999999979</v>
      </c>
      <c r="E57" s="8">
        <v>43.187763700000005</v>
      </c>
      <c r="F57" s="34" t="s">
        <v>4</v>
      </c>
      <c r="G57" s="9">
        <f t="shared" si="1"/>
        <v>36.895009200000004</v>
      </c>
      <c r="H57" s="8">
        <v>96.453613749999988</v>
      </c>
      <c r="I57" s="34">
        <v>96.453613749999988</v>
      </c>
      <c r="J57" s="9">
        <f t="shared" si="2"/>
        <v>96.413112249999983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22.193690016805199</v>
      </c>
      <c r="Z57" s="34" t="s">
        <v>4</v>
      </c>
      <c r="AA57" s="34">
        <v>0</v>
      </c>
      <c r="AB57" s="34" t="s">
        <v>4</v>
      </c>
      <c r="AC57" s="34">
        <v>38.641000343619986</v>
      </c>
      <c r="AD57" s="34" t="s">
        <v>4</v>
      </c>
      <c r="AE57" s="34">
        <v>0.75089829926387552</v>
      </c>
      <c r="AF57" s="34" t="s">
        <v>4</v>
      </c>
      <c r="AG57" s="34" t="s">
        <v>4</v>
      </c>
      <c r="AH57" s="34" t="s">
        <v>4</v>
      </c>
      <c r="AI57" s="34">
        <v>11.466073690086336</v>
      </c>
      <c r="AJ57" s="34" t="s">
        <v>4</v>
      </c>
      <c r="AK57" s="34">
        <v>26.948337650224595</v>
      </c>
      <c r="AL57" s="34" t="s">
        <v>4</v>
      </c>
      <c r="AM57" s="15"/>
    </row>
    <row r="58" spans="1:39">
      <c r="A58" s="3">
        <v>41548</v>
      </c>
      <c r="B58" s="8">
        <v>13.6290215</v>
      </c>
      <c r="C58" s="34">
        <v>13.6290215</v>
      </c>
      <c r="D58" s="9">
        <f t="shared" si="0"/>
        <v>2.7245560000000015</v>
      </c>
      <c r="E58" s="8">
        <v>23.5313707</v>
      </c>
      <c r="F58" s="34" t="s">
        <v>4</v>
      </c>
      <c r="G58" s="9">
        <f t="shared" si="1"/>
        <v>33.359567200000001</v>
      </c>
      <c r="H58" s="8">
        <v>95.668448749999996</v>
      </c>
      <c r="I58" s="34">
        <v>95.668448749999996</v>
      </c>
      <c r="J58" s="9">
        <f t="shared" si="2"/>
        <v>96.061031249999985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53.106448693052165</v>
      </c>
      <c r="Z58" s="34" t="s">
        <v>4</v>
      </c>
      <c r="AA58" s="34">
        <v>0</v>
      </c>
      <c r="AB58" s="34" t="s">
        <v>4</v>
      </c>
      <c r="AC58" s="34">
        <v>18.224049329364266</v>
      </c>
      <c r="AD58" s="34" t="s">
        <v>4</v>
      </c>
      <c r="AE58" s="34">
        <v>0.75089829926387552</v>
      </c>
      <c r="AF58" s="34" t="s">
        <v>4</v>
      </c>
      <c r="AG58" s="34" t="s">
        <v>4</v>
      </c>
      <c r="AH58" s="34" t="s">
        <v>4</v>
      </c>
      <c r="AI58" s="34">
        <v>18.393156245238881</v>
      </c>
      <c r="AJ58" s="34" t="s">
        <v>4</v>
      </c>
      <c r="AK58" s="34">
        <v>9.5254474330808065</v>
      </c>
      <c r="AL58" s="34" t="s">
        <v>4</v>
      </c>
      <c r="AM58" s="15"/>
    </row>
    <row r="59" spans="1:39">
      <c r="A59" s="3">
        <v>41640</v>
      </c>
      <c r="B59" s="8">
        <v>17.8684045</v>
      </c>
      <c r="C59" s="34">
        <v>17.8684045</v>
      </c>
      <c r="D59" s="9">
        <f t="shared" si="0"/>
        <v>15.748713</v>
      </c>
      <c r="E59" s="8">
        <v>2.2430967000000015</v>
      </c>
      <c r="F59" s="34" t="s">
        <v>4</v>
      </c>
      <c r="G59" s="9">
        <f t="shared" si="1"/>
        <v>12.887233700000001</v>
      </c>
      <c r="H59" s="8">
        <v>92.994737749999999</v>
      </c>
      <c r="I59" s="34">
        <v>92.994737749999999</v>
      </c>
      <c r="J59" s="9">
        <f t="shared" si="2"/>
        <v>94.331593249999997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22.19369001680521</v>
      </c>
      <c r="Z59" s="34" t="s">
        <v>4</v>
      </c>
      <c r="AA59" s="34">
        <v>0</v>
      </c>
      <c r="AB59" s="34" t="s">
        <v>4</v>
      </c>
      <c r="AC59" s="34">
        <v>11.718271879348375</v>
      </c>
      <c r="AD59" s="34" t="s">
        <v>4</v>
      </c>
      <c r="AE59" s="34">
        <v>0.75089829926387563</v>
      </c>
      <c r="AF59" s="34" t="s">
        <v>4</v>
      </c>
      <c r="AG59" s="34" t="s">
        <v>4</v>
      </c>
      <c r="AH59" s="34" t="s">
        <v>4</v>
      </c>
      <c r="AI59" s="34">
        <v>12.241431780100614</v>
      </c>
      <c r="AJ59" s="34" t="s">
        <v>4</v>
      </c>
      <c r="AK59" s="34">
        <v>53.095708024481937</v>
      </c>
      <c r="AL59" s="34" t="s">
        <v>4</v>
      </c>
      <c r="AM59" s="15"/>
    </row>
    <row r="60" spans="1:39">
      <c r="A60" s="3">
        <v>41730</v>
      </c>
      <c r="B60" s="8">
        <v>8.2407445000000017</v>
      </c>
      <c r="C60" s="34">
        <v>8.2407445000000017</v>
      </c>
      <c r="D60" s="9">
        <f t="shared" si="0"/>
        <v>13.054574500000001</v>
      </c>
      <c r="E60" s="8">
        <v>9.1838327000000017</v>
      </c>
      <c r="F60" s="34" t="s">
        <v>4</v>
      </c>
      <c r="G60" s="9">
        <f t="shared" si="1"/>
        <v>5.7134647000000012</v>
      </c>
      <c r="H60" s="8">
        <v>95.13985375</v>
      </c>
      <c r="I60" s="34">
        <v>95.13985375</v>
      </c>
      <c r="J60" s="9">
        <f t="shared" si="2"/>
        <v>94.06729575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48.638650555584746</v>
      </c>
      <c r="Z60" s="34" t="s">
        <v>4</v>
      </c>
      <c r="AA60" s="34">
        <v>0</v>
      </c>
      <c r="AB60" s="34" t="s">
        <v>4</v>
      </c>
      <c r="AC60" s="34">
        <v>13.228988542889542</v>
      </c>
      <c r="AD60" s="34" t="s">
        <v>4</v>
      </c>
      <c r="AE60" s="34">
        <v>0.75089829926387541</v>
      </c>
      <c r="AF60" s="34" t="s">
        <v>4</v>
      </c>
      <c r="AG60" s="34" t="s">
        <v>4</v>
      </c>
      <c r="AH60" s="34" t="s">
        <v>4</v>
      </c>
      <c r="AI60" s="34">
        <v>22.728648344751953</v>
      </c>
      <c r="AJ60" s="34" t="s">
        <v>4</v>
      </c>
      <c r="AK60" s="34">
        <v>14.652814257509883</v>
      </c>
      <c r="AL60" s="34" t="s">
        <v>4</v>
      </c>
      <c r="AM60" s="15"/>
    </row>
    <row r="61" spans="1:39">
      <c r="A61" s="3">
        <v>41821</v>
      </c>
      <c r="B61" s="8">
        <v>-1.6426404999999997</v>
      </c>
      <c r="C61" s="34">
        <v>-1.6426404999999997</v>
      </c>
      <c r="D61" s="9">
        <f t="shared" si="0"/>
        <v>3.299052000000001</v>
      </c>
      <c r="E61" s="8">
        <v>19.835144700000004</v>
      </c>
      <c r="F61" s="34" t="s">
        <v>4</v>
      </c>
      <c r="G61" s="9">
        <f t="shared" si="1"/>
        <v>14.509488700000002</v>
      </c>
      <c r="H61" s="8">
        <v>95.109032749999997</v>
      </c>
      <c r="I61" s="34">
        <v>95.109032749999997</v>
      </c>
      <c r="J61" s="9">
        <f t="shared" si="2"/>
        <v>95.124443249999999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22.249416583129374</v>
      </c>
      <c r="Z61" s="34" t="s">
        <v>4</v>
      </c>
      <c r="AA61" s="34">
        <v>31.599928027944259</v>
      </c>
      <c r="AB61" s="34" t="s">
        <v>4</v>
      </c>
      <c r="AC61" s="34">
        <v>12.206722891352435</v>
      </c>
      <c r="AD61" s="34" t="s">
        <v>4</v>
      </c>
      <c r="AE61" s="34">
        <v>0.75278374435412199</v>
      </c>
      <c r="AF61" s="34" t="s">
        <v>4</v>
      </c>
      <c r="AG61" s="34" t="s">
        <v>4</v>
      </c>
      <c r="AH61" s="34" t="s">
        <v>4</v>
      </c>
      <c r="AI61" s="34">
        <v>23.430859708331088</v>
      </c>
      <c r="AJ61" s="34" t="s">
        <v>4</v>
      </c>
      <c r="AK61" s="34">
        <v>9.7602890448887436</v>
      </c>
      <c r="AL61" s="34" t="s">
        <v>4</v>
      </c>
      <c r="AM61" s="15"/>
    </row>
    <row r="62" spans="1:39">
      <c r="A62" s="3">
        <v>41913</v>
      </c>
      <c r="B62" s="8">
        <v>20.268656500000002</v>
      </c>
      <c r="C62" s="34">
        <v>20.268656500000002</v>
      </c>
      <c r="D62" s="9">
        <f t="shared" si="0"/>
        <v>9.3130080000000017</v>
      </c>
      <c r="E62" s="8">
        <v>13.186164700000001</v>
      </c>
      <c r="F62" s="34" t="s">
        <v>4</v>
      </c>
      <c r="G62" s="9">
        <f t="shared" si="1"/>
        <v>16.510654700000003</v>
      </c>
      <c r="H62" s="8">
        <v>93.947262749999993</v>
      </c>
      <c r="I62" s="34">
        <v>93.947262749999993</v>
      </c>
      <c r="J62" s="9">
        <f t="shared" si="2"/>
        <v>94.528147749999988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22.249416583129371</v>
      </c>
      <c r="Z62" s="34" t="s">
        <v>4</v>
      </c>
      <c r="AA62" s="34">
        <v>33.523529773443435</v>
      </c>
      <c r="AB62" s="34" t="s">
        <v>4</v>
      </c>
      <c r="AC62" s="34">
        <v>13.101976795188989</v>
      </c>
      <c r="AD62" s="34" t="s">
        <v>4</v>
      </c>
      <c r="AE62" s="34">
        <v>0.75278374435412188</v>
      </c>
      <c r="AF62" s="34" t="s">
        <v>4</v>
      </c>
      <c r="AG62" s="34" t="s">
        <v>4</v>
      </c>
      <c r="AH62" s="34" t="s">
        <v>4</v>
      </c>
      <c r="AI62" s="34">
        <v>20.753515513819785</v>
      </c>
      <c r="AJ62" s="34" t="s">
        <v>4</v>
      </c>
      <c r="AK62" s="34">
        <v>9.6187775900642905</v>
      </c>
      <c r="AL62" s="34" t="s">
        <v>4</v>
      </c>
      <c r="AM62" s="15"/>
    </row>
    <row r="63" spans="1:39">
      <c r="A63" s="3">
        <v>42005</v>
      </c>
      <c r="B63" s="8">
        <v>23.990083500000001</v>
      </c>
      <c r="C63" s="34">
        <v>23.990083500000001</v>
      </c>
      <c r="D63" s="9">
        <f t="shared" si="0"/>
        <v>22.129370000000002</v>
      </c>
      <c r="E63" s="8">
        <v>7.768631700000002</v>
      </c>
      <c r="F63" s="34" t="s">
        <v>4</v>
      </c>
      <c r="G63" s="9">
        <f t="shared" si="1"/>
        <v>10.477398200000001</v>
      </c>
      <c r="H63" s="8">
        <v>92.302631749999989</v>
      </c>
      <c r="I63" s="34">
        <v>92.302631749999989</v>
      </c>
      <c r="J63" s="9">
        <f t="shared" si="2"/>
        <v>93.124947249999991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46.125782543980989</v>
      </c>
      <c r="Z63" s="34" t="s">
        <v>4</v>
      </c>
      <c r="AA63" s="34">
        <v>0</v>
      </c>
      <c r="AB63" s="34" t="s">
        <v>4</v>
      </c>
      <c r="AC63" s="34">
        <v>12.998041202609118</v>
      </c>
      <c r="AD63" s="34" t="s">
        <v>4</v>
      </c>
      <c r="AE63" s="34">
        <v>0.75089829926387563</v>
      </c>
      <c r="AF63" s="34" t="s">
        <v>4</v>
      </c>
      <c r="AG63" s="34" t="s">
        <v>4</v>
      </c>
      <c r="AH63" s="34" t="s">
        <v>4</v>
      </c>
      <c r="AI63" s="34">
        <v>25.47246364536247</v>
      </c>
      <c r="AJ63" s="34" t="s">
        <v>4</v>
      </c>
      <c r="AK63" s="34">
        <v>14.652814308783551</v>
      </c>
      <c r="AL63" s="34" t="s">
        <v>4</v>
      </c>
      <c r="AM63" s="15"/>
    </row>
    <row r="64" spans="1:39">
      <c r="A64" s="3">
        <v>42095</v>
      </c>
      <c r="B64" s="8">
        <v>10.508755500000003</v>
      </c>
      <c r="C64" s="34">
        <v>10.508755500000003</v>
      </c>
      <c r="D64" s="9">
        <f t="shared" si="0"/>
        <v>17.249419500000002</v>
      </c>
      <c r="E64" s="8">
        <v>21.9261017</v>
      </c>
      <c r="F64" s="34" t="s">
        <v>4</v>
      </c>
      <c r="G64" s="9">
        <f t="shared" si="1"/>
        <v>14.847366700000002</v>
      </c>
      <c r="H64" s="8">
        <v>88.729091749999995</v>
      </c>
      <c r="I64" s="34">
        <v>88.729091749999995</v>
      </c>
      <c r="J64" s="9">
        <f t="shared" si="2"/>
        <v>90.515861749999999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22.249416583129374</v>
      </c>
      <c r="Z64" s="34" t="s">
        <v>4</v>
      </c>
      <c r="AA64" s="34">
        <v>32.354841282129122</v>
      </c>
      <c r="AB64" s="34" t="s">
        <v>4</v>
      </c>
      <c r="AC64" s="34">
        <v>15.871134230258029</v>
      </c>
      <c r="AD64" s="34" t="s">
        <v>4</v>
      </c>
      <c r="AE64" s="34">
        <v>0.75278374435412188</v>
      </c>
      <c r="AF64" s="34" t="s">
        <v>4</v>
      </c>
      <c r="AG64" s="34" t="s">
        <v>4</v>
      </c>
      <c r="AH64" s="34" t="s">
        <v>4</v>
      </c>
      <c r="AI64" s="34">
        <v>17.864000709563715</v>
      </c>
      <c r="AJ64" s="34" t="s">
        <v>4</v>
      </c>
      <c r="AK64" s="34">
        <v>10.90782345056564</v>
      </c>
      <c r="AL64" s="34" t="s">
        <v>4</v>
      </c>
      <c r="AM64" s="15"/>
    </row>
    <row r="65" spans="1:39">
      <c r="A65" s="3">
        <v>42186</v>
      </c>
      <c r="B65" s="8">
        <v>19.67959475</v>
      </c>
      <c r="C65" s="34">
        <v>19.67959475</v>
      </c>
      <c r="D65" s="9">
        <f t="shared" si="0"/>
        <v>15.094175125000001</v>
      </c>
      <c r="E65" s="8">
        <v>14.89349</v>
      </c>
      <c r="F65" s="34" t="s">
        <v>4</v>
      </c>
      <c r="G65" s="9">
        <f t="shared" si="1"/>
        <v>18.409795850000002</v>
      </c>
      <c r="H65" s="8">
        <v>93.486976499999997</v>
      </c>
      <c r="I65" s="34">
        <v>93.486976499999997</v>
      </c>
      <c r="J65" s="9">
        <f t="shared" si="2"/>
        <v>91.108034124999989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24.875103001815756</v>
      </c>
      <c r="Z65" s="34" t="s">
        <v>4</v>
      </c>
      <c r="AA65" s="34">
        <v>0</v>
      </c>
      <c r="AB65" s="34" t="s">
        <v>4</v>
      </c>
      <c r="AC65" s="34">
        <v>71.964637141926872</v>
      </c>
      <c r="AD65" s="34" t="s">
        <v>4</v>
      </c>
      <c r="AE65" s="34">
        <v>0.74511442759264357</v>
      </c>
      <c r="AF65" s="34" t="s">
        <v>4</v>
      </c>
      <c r="AG65" s="34" t="s">
        <v>4</v>
      </c>
      <c r="AH65" s="34" t="s">
        <v>4</v>
      </c>
      <c r="AI65" s="34">
        <v>2.4151454286647391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22.35553475</v>
      </c>
      <c r="C66" s="34">
        <v>22.35553475</v>
      </c>
      <c r="D66" s="9">
        <f t="shared" si="0"/>
        <v>21.017564749999998</v>
      </c>
      <c r="E66" s="8">
        <v>12.906455000000001</v>
      </c>
      <c r="F66" s="34" t="s">
        <v>4</v>
      </c>
      <c r="G66" s="9">
        <f t="shared" si="1"/>
        <v>13.899972500000001</v>
      </c>
      <c r="H66" s="8">
        <v>92.1743965</v>
      </c>
      <c r="I66" s="34">
        <v>92.1743965</v>
      </c>
      <c r="J66" s="9">
        <f t="shared" si="2"/>
        <v>92.830686499999999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31.911075811685556</v>
      </c>
      <c r="Z66" s="34" t="s">
        <v>4</v>
      </c>
      <c r="AA66" s="34">
        <v>0</v>
      </c>
      <c r="AB66" s="34" t="s">
        <v>4</v>
      </c>
      <c r="AC66" s="34">
        <v>2.1609451936350932</v>
      </c>
      <c r="AD66" s="34" t="s">
        <v>4</v>
      </c>
      <c r="AE66" s="34">
        <v>0.71060652300894211</v>
      </c>
      <c r="AF66" s="34" t="s">
        <v>4</v>
      </c>
      <c r="AG66" s="34" t="s">
        <v>4</v>
      </c>
      <c r="AH66" s="34" t="s">
        <v>4</v>
      </c>
      <c r="AI66" s="34">
        <v>65.217372471670416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15.358581749999999</v>
      </c>
      <c r="C67" s="34">
        <v>15.358581749999999</v>
      </c>
      <c r="D67" s="9">
        <f t="shared" si="0"/>
        <v>18.857058250000001</v>
      </c>
      <c r="E67" s="8">
        <v>7.4886050000000006</v>
      </c>
      <c r="F67" s="34" t="s">
        <v>4</v>
      </c>
      <c r="G67" s="9">
        <f t="shared" si="1"/>
        <v>10.19753</v>
      </c>
      <c r="H67" s="8">
        <v>91.122213500000001</v>
      </c>
      <c r="I67" s="34">
        <v>91.122213500000001</v>
      </c>
      <c r="J67" s="9">
        <f t="shared" si="2"/>
        <v>91.648304999999993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35.605939626883888</v>
      </c>
      <c r="Z67" s="34" t="s">
        <v>4</v>
      </c>
      <c r="AA67" s="34">
        <v>0</v>
      </c>
      <c r="AB67" s="34" t="s">
        <v>4</v>
      </c>
      <c r="AC67" s="34">
        <v>0</v>
      </c>
      <c r="AD67" s="34" t="s">
        <v>4</v>
      </c>
      <c r="AE67" s="34">
        <v>0.65271591808129426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63.74134445503482</v>
      </c>
      <c r="AL67" s="34" t="s">
        <v>4</v>
      </c>
      <c r="AM67" s="15"/>
    </row>
    <row r="68" spans="1:39">
      <c r="A68" s="3" t="s">
        <v>435</v>
      </c>
      <c r="B68" s="8">
        <v>-5.4395432500000007</v>
      </c>
      <c r="C68" s="34">
        <v>-5.4395432500000007</v>
      </c>
      <c r="D68" s="9">
        <f t="shared" si="0"/>
        <v>4.9595192499999996</v>
      </c>
      <c r="E68" s="8">
        <v>2.4219080000000006</v>
      </c>
      <c r="F68" s="34" t="s">
        <v>4</v>
      </c>
      <c r="G68" s="9">
        <f t="shared" si="1"/>
        <v>4.9552565000000008</v>
      </c>
      <c r="H68" s="8">
        <v>92.816296500000007</v>
      </c>
      <c r="I68" s="34">
        <v>92.816296500000007</v>
      </c>
      <c r="J68" s="9">
        <f t="shared" si="2"/>
        <v>91.969255000000004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20.496498488219856</v>
      </c>
      <c r="Z68" s="34" t="s">
        <v>4</v>
      </c>
      <c r="AA68" s="34">
        <v>0</v>
      </c>
      <c r="AB68" s="34" t="s">
        <v>4</v>
      </c>
      <c r="AC68" s="34">
        <v>0</v>
      </c>
      <c r="AD68" s="34" t="s">
        <v>4</v>
      </c>
      <c r="AE68" s="34">
        <v>0.69347575117138627</v>
      </c>
      <c r="AF68" s="34" t="s">
        <v>4</v>
      </c>
      <c r="AG68" s="34" t="s">
        <v>4</v>
      </c>
      <c r="AH68" s="34" t="s">
        <v>4</v>
      </c>
      <c r="AI68" s="34">
        <v>78.810025760608767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3.0990387500000001</v>
      </c>
      <c r="C69" s="34">
        <v>3.0990387500000001</v>
      </c>
      <c r="D69" s="9">
        <f t="shared" si="0"/>
        <v>-1.1702522500000003</v>
      </c>
      <c r="E69" s="8">
        <v>10.687072000000001</v>
      </c>
      <c r="F69" s="34" t="s">
        <v>4</v>
      </c>
      <c r="G69" s="9">
        <f t="shared" si="1"/>
        <v>6.5544900000000004</v>
      </c>
      <c r="H69" s="8">
        <v>90.973150500000003</v>
      </c>
      <c r="I69" s="34">
        <v>90.973150500000003</v>
      </c>
      <c r="J69" s="9">
        <f t="shared" si="2"/>
        <v>91.894723499999998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37.312534174180307</v>
      </c>
      <c r="Z69" s="34" t="s">
        <v>4</v>
      </c>
      <c r="AA69" s="34">
        <v>62.005971256966873</v>
      </c>
      <c r="AB69" s="34" t="s">
        <v>4</v>
      </c>
      <c r="AC69" s="34">
        <v>0</v>
      </c>
      <c r="AD69" s="34" t="s">
        <v>4</v>
      </c>
      <c r="AE69" s="34">
        <v>0.68149456885282489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24.755237749999999</v>
      </c>
      <c r="C70" s="34">
        <v>24.755237749999999</v>
      </c>
      <c r="D70" s="9">
        <f t="shared" si="0"/>
        <v>13.927138249999999</v>
      </c>
      <c r="E70" s="8">
        <v>6.1979000000000006</v>
      </c>
      <c r="F70" s="34" t="s">
        <v>4</v>
      </c>
      <c r="G70" s="9">
        <f t="shared" si="1"/>
        <v>8.4424860000000006</v>
      </c>
      <c r="H70" s="8">
        <v>91.472443499999997</v>
      </c>
      <c r="I70" s="34">
        <v>91.472443499999997</v>
      </c>
      <c r="J70" s="9">
        <f t="shared" si="2"/>
        <v>91.222797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27.848093965239791</v>
      </c>
      <c r="Z70" s="34" t="s">
        <v>4</v>
      </c>
      <c r="AA70" s="34">
        <v>71.470411465907375</v>
      </c>
      <c r="AB70" s="34" t="s">
        <v>4</v>
      </c>
      <c r="AC70" s="34">
        <v>0</v>
      </c>
      <c r="AD70" s="34" t="s">
        <v>4</v>
      </c>
      <c r="AE70" s="34">
        <v>0.68149456885282467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24.547007749999999</v>
      </c>
      <c r="C71" s="34">
        <v>24.547007749999999</v>
      </c>
      <c r="D71" s="9">
        <f t="shared" si="0"/>
        <v>24.651122749999999</v>
      </c>
      <c r="E71" s="8">
        <v>5.3868890000000009</v>
      </c>
      <c r="F71" s="34" t="s">
        <v>4</v>
      </c>
      <c r="G71" s="9">
        <f t="shared" si="1"/>
        <v>5.7923945000000003</v>
      </c>
      <c r="H71" s="8">
        <v>90.299467500000006</v>
      </c>
      <c r="I71" s="34">
        <v>90.299467500000006</v>
      </c>
      <c r="J71" s="9">
        <f t="shared" si="2"/>
        <v>90.885955499999994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45.502768606764086</v>
      </c>
      <c r="Z71" s="34" t="s">
        <v>4</v>
      </c>
      <c r="AA71" s="34">
        <v>0</v>
      </c>
      <c r="AB71" s="34" t="s">
        <v>4</v>
      </c>
      <c r="AC71" s="34">
        <v>0</v>
      </c>
      <c r="AD71" s="34" t="s">
        <v>4</v>
      </c>
      <c r="AE71" s="34">
        <v>0.73179591560771695</v>
      </c>
      <c r="AF71" s="34" t="s">
        <v>4</v>
      </c>
      <c r="AG71" s="34" t="s">
        <v>4</v>
      </c>
      <c r="AH71" s="34" t="s">
        <v>4</v>
      </c>
      <c r="AI71" s="34">
        <v>36.696120443099169</v>
      </c>
      <c r="AJ71" s="34" t="s">
        <v>4</v>
      </c>
      <c r="AK71" s="34">
        <v>17.069315034529051</v>
      </c>
      <c r="AL71" s="34" t="s">
        <v>4</v>
      </c>
      <c r="AM71" s="15"/>
    </row>
    <row r="72" spans="1:39">
      <c r="A72" s="3" t="s">
        <v>439</v>
      </c>
      <c r="B72" s="8">
        <v>3.95450575</v>
      </c>
      <c r="C72" s="34">
        <v>3.95450575</v>
      </c>
      <c r="D72" s="9">
        <f t="shared" si="0"/>
        <v>14.250756749999999</v>
      </c>
      <c r="E72" s="8">
        <v>4.5664580000000008</v>
      </c>
      <c r="F72" s="34" t="s">
        <v>4</v>
      </c>
      <c r="G72" s="9">
        <f t="shared" si="1"/>
        <v>4.9766735000000004</v>
      </c>
      <c r="H72" s="8">
        <v>91.295926500000007</v>
      </c>
      <c r="I72" s="34">
        <v>91.295926500000007</v>
      </c>
      <c r="J72" s="9">
        <f t="shared" si="2"/>
        <v>90.797696999999999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29.783032398066322</v>
      </c>
      <c r="Z72" s="34" t="s">
        <v>4</v>
      </c>
      <c r="AA72" s="34">
        <v>69.553749064595721</v>
      </c>
      <c r="AB72" s="34" t="s">
        <v>4</v>
      </c>
      <c r="AC72" s="34">
        <v>0</v>
      </c>
      <c r="AD72" s="34" t="s">
        <v>4</v>
      </c>
      <c r="AE72" s="34">
        <v>0.66321853733796488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-5.7373422500000002</v>
      </c>
      <c r="C73" s="34">
        <v>-5.7373422500000002</v>
      </c>
      <c r="D73" s="9">
        <f t="shared" si="0"/>
        <v>-0.89141825000000008</v>
      </c>
      <c r="E73" s="8">
        <v>7.0157830000000008</v>
      </c>
      <c r="F73" s="34" t="s">
        <v>4</v>
      </c>
      <c r="G73" s="9">
        <f t="shared" si="1"/>
        <v>5.7911205000000008</v>
      </c>
      <c r="H73" s="8">
        <v>89.449372499999996</v>
      </c>
      <c r="I73" s="34">
        <v>89.449372499999996</v>
      </c>
      <c r="J73" s="9">
        <f t="shared" si="2"/>
        <v>90.372649499999994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23.813630207536782</v>
      </c>
      <c r="Z73" s="34" t="s">
        <v>4</v>
      </c>
      <c r="AA73" s="34">
        <v>0</v>
      </c>
      <c r="AB73" s="34" t="s">
        <v>4</v>
      </c>
      <c r="AC73" s="34">
        <v>0</v>
      </c>
      <c r="AD73" s="34" t="s">
        <v>4</v>
      </c>
      <c r="AE73" s="34">
        <v>0.69656359304784954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75.489806199415369</v>
      </c>
      <c r="AL73" s="34" t="s">
        <v>4</v>
      </c>
      <c r="AM73" s="15"/>
    </row>
    <row r="74" spans="1:39">
      <c r="A74" s="3" t="s">
        <v>441</v>
      </c>
      <c r="B74" s="8">
        <v>19.315724750000001</v>
      </c>
      <c r="C74" s="34">
        <v>19.315724750000001</v>
      </c>
      <c r="D74" s="9">
        <f t="shared" si="0"/>
        <v>6.78919125</v>
      </c>
      <c r="E74" s="8">
        <v>6.595949000000001</v>
      </c>
      <c r="F74" s="34" t="s">
        <v>4</v>
      </c>
      <c r="G74" s="9">
        <f t="shared" si="1"/>
        <v>6.8058660000000009</v>
      </c>
      <c r="H74" s="8">
        <v>90.326394500000006</v>
      </c>
      <c r="I74" s="34">
        <v>90.326394500000006</v>
      </c>
      <c r="J74" s="9">
        <f t="shared" si="2"/>
        <v>89.887883500000001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99.338245379259931</v>
      </c>
      <c r="Z74" s="34" t="s">
        <v>4</v>
      </c>
      <c r="AA74" s="34">
        <v>0</v>
      </c>
      <c r="AB74" s="34" t="s">
        <v>4</v>
      </c>
      <c r="AC74" s="34">
        <v>0</v>
      </c>
      <c r="AD74" s="34" t="s">
        <v>4</v>
      </c>
      <c r="AE74" s="34">
        <v>0.66175462074006874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22.034339749999997</v>
      </c>
      <c r="C75" s="34">
        <v>22.034339749999997</v>
      </c>
      <c r="D75" s="9">
        <f t="shared" si="0"/>
        <v>20.675032250000001</v>
      </c>
      <c r="E75" s="8">
        <v>3.1430470000000006</v>
      </c>
      <c r="F75" s="34" t="s">
        <v>4</v>
      </c>
      <c r="G75" s="9">
        <f t="shared" si="1"/>
        <v>4.869498000000001</v>
      </c>
      <c r="H75" s="8">
        <v>89.484947500000004</v>
      </c>
      <c r="I75" s="34">
        <v>89.484947500000004</v>
      </c>
      <c r="J75" s="9">
        <f t="shared" si="2"/>
        <v>89.905671000000012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58.190549142799597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0.69347575117138616</v>
      </c>
      <c r="AF75" s="34" t="s">
        <v>4</v>
      </c>
      <c r="AG75" s="34" t="s">
        <v>4</v>
      </c>
      <c r="AH75" s="34" t="s">
        <v>4</v>
      </c>
      <c r="AI75" s="34">
        <v>41.115975106029026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11.893743749999999</v>
      </c>
      <c r="C76" s="34">
        <v>11.893743749999999</v>
      </c>
      <c r="D76" s="9">
        <f t="shared" si="0"/>
        <v>16.96404175</v>
      </c>
      <c r="E76" s="8">
        <v>6.1758420000000003</v>
      </c>
      <c r="F76" s="34" t="s">
        <v>4</v>
      </c>
      <c r="G76" s="9">
        <f t="shared" si="1"/>
        <v>4.6594445000000002</v>
      </c>
      <c r="H76" s="8">
        <v>88.965214500000002</v>
      </c>
      <c r="I76" s="34">
        <v>88.965214500000002</v>
      </c>
      <c r="J76" s="9">
        <f t="shared" si="2"/>
        <v>89.225081000000003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28.337684207438812</v>
      </c>
      <c r="Z76" s="34" t="s">
        <v>4</v>
      </c>
      <c r="AA76" s="34">
        <v>0</v>
      </c>
      <c r="AB76" s="34" t="s">
        <v>4</v>
      </c>
      <c r="AC76" s="34">
        <v>0</v>
      </c>
      <c r="AD76" s="34" t="s">
        <v>4</v>
      </c>
      <c r="AE76" s="34">
        <v>0.69347575117138627</v>
      </c>
      <c r="AF76" s="34" t="s">
        <v>4</v>
      </c>
      <c r="AG76" s="34" t="s">
        <v>4</v>
      </c>
      <c r="AH76" s="34" t="s">
        <v>4</v>
      </c>
      <c r="AI76" s="34">
        <v>70.968840041389797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9.5653327499999996</v>
      </c>
      <c r="C77" s="34">
        <v>9.5653327499999996</v>
      </c>
      <c r="D77" s="9">
        <f t="shared" si="0"/>
        <v>10.729538249999999</v>
      </c>
      <c r="E77" s="8">
        <v>8.7547379999999997</v>
      </c>
      <c r="F77" s="34" t="s">
        <v>4</v>
      </c>
      <c r="G77" s="9">
        <f t="shared" si="1"/>
        <v>7.4652899999999995</v>
      </c>
      <c r="H77" s="8">
        <v>94.991278500000007</v>
      </c>
      <c r="I77" s="34">
        <v>94.991278500000007</v>
      </c>
      <c r="J77" s="9">
        <f t="shared" si="2"/>
        <v>91.978246500000012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28.337684129026954</v>
      </c>
      <c r="Z77" s="34" t="s">
        <v>4</v>
      </c>
      <c r="AA77" s="34">
        <v>0</v>
      </c>
      <c r="AB77" s="34" t="s">
        <v>4</v>
      </c>
      <c r="AC77" s="34">
        <v>0</v>
      </c>
      <c r="AD77" s="34" t="s">
        <v>4</v>
      </c>
      <c r="AE77" s="34">
        <v>3.497579843377169</v>
      </c>
      <c r="AF77" s="34" t="s">
        <v>4</v>
      </c>
      <c r="AG77" s="34" t="s">
        <v>4</v>
      </c>
      <c r="AH77" s="34" t="s">
        <v>4</v>
      </c>
      <c r="AI77" s="34">
        <v>68.164736027595879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-8.3357222499999999</v>
      </c>
      <c r="C78" s="34">
        <v>-8.3357222499999999</v>
      </c>
      <c r="D78" s="9">
        <f t="shared" si="0"/>
        <v>0.61480524999999986</v>
      </c>
      <c r="E78" s="8">
        <v>1.9480350000000006</v>
      </c>
      <c r="F78" s="34" t="s">
        <v>4</v>
      </c>
      <c r="G78" s="9">
        <f t="shared" si="1"/>
        <v>5.3513865000000003</v>
      </c>
      <c r="H78" s="8">
        <v>91.023332499999995</v>
      </c>
      <c r="I78" s="34">
        <v>91.023332499999995</v>
      </c>
      <c r="J78" s="9">
        <f t="shared" si="2"/>
        <v>93.007305500000001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71.670404000729278</v>
      </c>
      <c r="Z78" s="34" t="s">
        <v>4</v>
      </c>
      <c r="AA78" s="34">
        <v>0</v>
      </c>
      <c r="AB78" s="34" t="s">
        <v>4</v>
      </c>
      <c r="AC78" s="34">
        <v>0</v>
      </c>
      <c r="AD78" s="34" t="s">
        <v>4</v>
      </c>
      <c r="AE78" s="34">
        <v>0.69347575117138616</v>
      </c>
      <c r="AF78" s="34" t="s">
        <v>4</v>
      </c>
      <c r="AG78" s="34" t="s">
        <v>4</v>
      </c>
      <c r="AH78" s="34" t="s">
        <v>4</v>
      </c>
      <c r="AI78" s="34">
        <v>27.636120248099328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13.484051749999999</v>
      </c>
      <c r="C79" s="34">
        <v>13.484051749999999</v>
      </c>
      <c r="D79" s="9">
        <f t="shared" si="0"/>
        <v>2.5741647499999996</v>
      </c>
      <c r="E79" s="8">
        <v>5.7786810000000006</v>
      </c>
      <c r="F79" s="34" t="s">
        <v>4</v>
      </c>
      <c r="G79" s="9">
        <f t="shared" si="1"/>
        <v>3.8633580000000007</v>
      </c>
      <c r="H79" s="8">
        <v>88.447607500000004</v>
      </c>
      <c r="I79" s="34">
        <v>88.447607500000004</v>
      </c>
      <c r="J79" s="9">
        <f t="shared" si="2"/>
        <v>89.735469999999992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99.38799164003575</v>
      </c>
      <c r="Z79" s="34" t="s">
        <v>4</v>
      </c>
      <c r="AA79" s="34">
        <v>0</v>
      </c>
      <c r="AB79" s="34" t="s">
        <v>4</v>
      </c>
      <c r="AC79" s="34">
        <v>0</v>
      </c>
      <c r="AD79" s="34" t="s">
        <v>4</v>
      </c>
      <c r="AE79" s="34">
        <v>0.6120083599642594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19.947168749999999</v>
      </c>
      <c r="C80" s="34">
        <v>19.947168749999999</v>
      </c>
      <c r="D80" s="9">
        <f t="shared" si="0"/>
        <v>16.715610249999997</v>
      </c>
      <c r="E80" s="8">
        <v>1.9480350000000006</v>
      </c>
      <c r="F80" s="34" t="s">
        <v>4</v>
      </c>
      <c r="G80" s="9">
        <f t="shared" si="1"/>
        <v>3.8633580000000007</v>
      </c>
      <c r="H80" s="8">
        <v>91.136212499999999</v>
      </c>
      <c r="I80" s="34">
        <v>91.136212499999999</v>
      </c>
      <c r="J80" s="9">
        <f t="shared" si="2"/>
        <v>89.791910000000001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71.670404000729278</v>
      </c>
      <c r="Z80" s="34" t="s">
        <v>4</v>
      </c>
      <c r="AA80" s="34">
        <v>0</v>
      </c>
      <c r="AB80" s="34" t="s">
        <v>4</v>
      </c>
      <c r="AC80" s="34">
        <v>0</v>
      </c>
      <c r="AD80" s="34" t="s">
        <v>4</v>
      </c>
      <c r="AE80" s="34">
        <v>0.69347575117138616</v>
      </c>
      <c r="AF80" s="34" t="s">
        <v>4</v>
      </c>
      <c r="AG80" s="34" t="s">
        <v>4</v>
      </c>
      <c r="AH80" s="34" t="s">
        <v>4</v>
      </c>
      <c r="AI80" s="34">
        <v>27.636120248099328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20.083409750000001</v>
      </c>
      <c r="C81" s="34">
        <v>20.083409750000001</v>
      </c>
      <c r="D81" s="9">
        <f t="shared" si="0"/>
        <v>20.015289250000002</v>
      </c>
      <c r="E81" s="8">
        <v>5.7413220000000003</v>
      </c>
      <c r="F81" s="34" t="s">
        <v>4</v>
      </c>
      <c r="G81" s="9">
        <f t="shared" si="1"/>
        <v>3.8446785000000006</v>
      </c>
      <c r="H81" s="8">
        <v>90.784377500000005</v>
      </c>
      <c r="I81" s="34">
        <v>90.784377500000005</v>
      </c>
      <c r="J81" s="9">
        <f t="shared" si="2"/>
        <v>90.960295000000002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32.226389206654382</v>
      </c>
      <c r="Z81" s="34" t="s">
        <v>4</v>
      </c>
      <c r="AA81" s="34">
        <v>0</v>
      </c>
      <c r="AB81" s="34" t="s">
        <v>4</v>
      </c>
      <c r="AC81" s="34">
        <v>0</v>
      </c>
      <c r="AD81" s="34" t="s">
        <v>4</v>
      </c>
      <c r="AE81" s="34">
        <v>0.69347575117138627</v>
      </c>
      <c r="AF81" s="34" t="s">
        <v>4</v>
      </c>
      <c r="AG81" s="34" t="s">
        <v>4</v>
      </c>
      <c r="AH81" s="34" t="s">
        <v>4</v>
      </c>
      <c r="AI81" s="34">
        <v>67.080135042174234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27.467119749999998</v>
      </c>
      <c r="C82" s="34">
        <v>27.467119749999998</v>
      </c>
      <c r="D82" s="9">
        <f t="shared" si="0"/>
        <v>23.775264749999998</v>
      </c>
      <c r="E82" s="8">
        <v>2.1903750000000004</v>
      </c>
      <c r="F82" s="34" t="s">
        <v>4</v>
      </c>
      <c r="G82" s="9">
        <f t="shared" si="1"/>
        <v>3.9658485000000003</v>
      </c>
      <c r="H82" s="8">
        <v>89.6886315</v>
      </c>
      <c r="I82" s="34">
        <v>89.6886315</v>
      </c>
      <c r="J82" s="9">
        <f t="shared" si="2"/>
        <v>90.236504499999995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71.670404000729278</v>
      </c>
      <c r="Z82" s="34" t="s">
        <v>4</v>
      </c>
      <c r="AA82" s="34">
        <v>0</v>
      </c>
      <c r="AB82" s="34" t="s">
        <v>4</v>
      </c>
      <c r="AC82" s="34">
        <v>0</v>
      </c>
      <c r="AD82" s="34" t="s">
        <v>4</v>
      </c>
      <c r="AE82" s="34">
        <v>0.69347575117138616</v>
      </c>
      <c r="AF82" s="34" t="s">
        <v>4</v>
      </c>
      <c r="AG82" s="34" t="s">
        <v>4</v>
      </c>
      <c r="AH82" s="34" t="s">
        <v>4</v>
      </c>
      <c r="AI82" s="34">
        <v>27.636120248099328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9.5789607500000002</v>
      </c>
      <c r="C83" s="34">
        <v>9.5789607500000002</v>
      </c>
      <c r="D83" s="9">
        <f t="shared" si="0"/>
        <v>18.523040250000001</v>
      </c>
      <c r="E83" s="8">
        <v>5.9028180000000008</v>
      </c>
      <c r="F83" s="34" t="s">
        <v>4</v>
      </c>
      <c r="G83" s="9">
        <f t="shared" si="1"/>
        <v>4.0465965000000006</v>
      </c>
      <c r="H83" s="8">
        <v>94.246283500000004</v>
      </c>
      <c r="I83" s="34">
        <v>94.246283500000004</v>
      </c>
      <c r="J83" s="9">
        <f t="shared" si="2"/>
        <v>91.967457499999995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32.226389206654382</v>
      </c>
      <c r="Z83" s="34" t="s">
        <v>4</v>
      </c>
      <c r="AA83" s="34">
        <v>0</v>
      </c>
      <c r="AB83" s="34" t="s">
        <v>4</v>
      </c>
      <c r="AC83" s="34">
        <v>0</v>
      </c>
      <c r="AD83" s="34" t="s">
        <v>4</v>
      </c>
      <c r="AE83" s="34">
        <v>0.69347575117138627</v>
      </c>
      <c r="AF83" s="34" t="s">
        <v>4</v>
      </c>
      <c r="AG83" s="34" t="s">
        <v>4</v>
      </c>
      <c r="AH83" s="34" t="s">
        <v>4</v>
      </c>
      <c r="AI83" s="34">
        <v>67.080135042174234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-32.759192249999998</v>
      </c>
      <c r="C84" s="34">
        <v>-32.759192249999998</v>
      </c>
      <c r="D84" s="9">
        <f t="shared" si="0"/>
        <v>-11.590115749999999</v>
      </c>
      <c r="E84" s="8">
        <v>41.983711</v>
      </c>
      <c r="F84" s="34" t="s">
        <v>4</v>
      </c>
      <c r="G84" s="9">
        <f t="shared" si="1"/>
        <v>23.943264500000002</v>
      </c>
      <c r="H84" s="8">
        <v>90.533841500000008</v>
      </c>
      <c r="I84" s="34">
        <v>90.533841500000008</v>
      </c>
      <c r="J84" s="9">
        <f t="shared" si="2"/>
        <v>92.390062499999999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44.357957292233365</v>
      </c>
      <c r="Z84" s="34" t="s">
        <v>4</v>
      </c>
      <c r="AA84" s="34">
        <v>0</v>
      </c>
      <c r="AB84" s="34" t="s">
        <v>4</v>
      </c>
      <c r="AC84" s="34">
        <v>5.4252360150997543</v>
      </c>
      <c r="AD84" s="34" t="s">
        <v>4</v>
      </c>
      <c r="AE84" s="34">
        <v>0.65630088116982632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49.560505811497052</v>
      </c>
      <c r="AL84" s="34" t="s">
        <v>4</v>
      </c>
      <c r="AM84" s="15"/>
    </row>
    <row r="85" spans="1:39">
      <c r="A85" s="3" t="s">
        <v>452</v>
      </c>
      <c r="B85" s="8">
        <v>-36.610893250000004</v>
      </c>
      <c r="C85" s="34">
        <v>-36.610893250000004</v>
      </c>
      <c r="D85" s="9">
        <f t="shared" si="0"/>
        <v>-34.685042750000001</v>
      </c>
      <c r="E85" s="8">
        <v>43.938907</v>
      </c>
      <c r="F85" s="34" t="s">
        <v>4</v>
      </c>
      <c r="G85" s="9">
        <f t="shared" si="1"/>
        <v>42.961309</v>
      </c>
      <c r="H85" s="8">
        <v>85.877756500000004</v>
      </c>
      <c r="I85" s="34">
        <v>85.877756500000004</v>
      </c>
      <c r="J85" s="9">
        <f t="shared" si="2"/>
        <v>88.205799000000013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44.255253170763687</v>
      </c>
      <c r="Z85" s="34" t="s">
        <v>4</v>
      </c>
      <c r="AA85" s="34">
        <v>0</v>
      </c>
      <c r="AB85" s="34" t="s">
        <v>4</v>
      </c>
      <c r="AC85" s="34">
        <v>0</v>
      </c>
      <c r="AD85" s="34" t="s">
        <v>4</v>
      </c>
      <c r="AE85" s="34">
        <v>0.71905932799370353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55.025687501242629</v>
      </c>
      <c r="AL85" s="34" t="s">
        <v>4</v>
      </c>
      <c r="AM85" s="15"/>
    </row>
    <row r="86" spans="1:39">
      <c r="A86" s="3" t="s">
        <v>453</v>
      </c>
      <c r="B86" s="8">
        <v>5.6899107500000001</v>
      </c>
      <c r="C86" s="34">
        <v>5.6899107500000001</v>
      </c>
      <c r="D86" s="9">
        <f t="shared" si="0"/>
        <v>-15.460491250000002</v>
      </c>
      <c r="E86" s="8">
        <v>35.890968999999998</v>
      </c>
      <c r="F86" s="34" t="s">
        <v>4</v>
      </c>
      <c r="G86" s="9">
        <f t="shared" si="1"/>
        <v>39.914937999999999</v>
      </c>
      <c r="H86" s="8">
        <v>88.431704499999995</v>
      </c>
      <c r="I86" s="34">
        <v>88.431704499999995</v>
      </c>
      <c r="J86" s="9">
        <f t="shared" si="2"/>
        <v>87.154730499999999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92.158187449187579</v>
      </c>
      <c r="Z86" s="34" t="s">
        <v>4</v>
      </c>
      <c r="AA86" s="34">
        <v>0</v>
      </c>
      <c r="AB86" s="34" t="s">
        <v>4</v>
      </c>
      <c r="AC86" s="34">
        <v>0</v>
      </c>
      <c r="AD86" s="34" t="s">
        <v>4</v>
      </c>
      <c r="AE86" s="34">
        <v>0.71770734629229327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7.1241052045201396</v>
      </c>
      <c r="AL86" s="34" t="s">
        <v>4</v>
      </c>
      <c r="AM86" s="15"/>
    </row>
    <row r="87" spans="1:39">
      <c r="A87" s="3" t="s">
        <v>454</v>
      </c>
      <c r="B87" s="8">
        <v>12.47681375</v>
      </c>
      <c r="C87" s="34">
        <v>12.47681375</v>
      </c>
      <c r="D87" s="9">
        <f t="shared" si="0"/>
        <v>9.0833622500000004</v>
      </c>
      <c r="E87" s="8">
        <v>28.619163</v>
      </c>
      <c r="F87" s="34" t="s">
        <v>4</v>
      </c>
      <c r="G87" s="9">
        <f t="shared" si="1"/>
        <v>32.255065999999999</v>
      </c>
      <c r="H87" s="8">
        <v>90.7327315</v>
      </c>
      <c r="I87" s="34">
        <v>90.7327315</v>
      </c>
      <c r="J87" s="9">
        <f t="shared" si="2"/>
        <v>89.582217999999997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73.398144802116633</v>
      </c>
      <c r="Z87" s="34" t="s">
        <v>4</v>
      </c>
      <c r="AA87" s="34">
        <v>0</v>
      </c>
      <c r="AB87" s="34" t="s">
        <v>4</v>
      </c>
      <c r="AC87" s="34">
        <v>0</v>
      </c>
      <c r="AD87" s="34" t="s">
        <v>4</v>
      </c>
      <c r="AE87" s="34">
        <v>0.64166141061697757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25.960193787266395</v>
      </c>
      <c r="AL87" s="34" t="s">
        <v>4</v>
      </c>
      <c r="AM87" s="15"/>
    </row>
    <row r="88" spans="1:39">
      <c r="A88" s="3" t="s">
        <v>455</v>
      </c>
      <c r="B88" s="8">
        <v>-19.851197250000002</v>
      </c>
      <c r="C88" s="34">
        <v>-19.851197250000002</v>
      </c>
      <c r="D88" s="9">
        <f t="shared" si="0"/>
        <v>-3.6871917500000011</v>
      </c>
      <c r="E88" s="8">
        <v>28.250993000000001</v>
      </c>
      <c r="F88" s="34" t="s">
        <v>4</v>
      </c>
      <c r="G88" s="9">
        <f t="shared" si="1"/>
        <v>28.435078000000001</v>
      </c>
      <c r="H88" s="8">
        <v>88.4715135</v>
      </c>
      <c r="I88" s="34">
        <v>88.4715135</v>
      </c>
      <c r="J88" s="9">
        <f t="shared" si="2"/>
        <v>89.602122500000007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68.963041889919154</v>
      </c>
      <c r="Z88" s="34" t="s">
        <v>4</v>
      </c>
      <c r="AA88" s="34">
        <v>0</v>
      </c>
      <c r="AB88" s="34" t="s">
        <v>4</v>
      </c>
      <c r="AC88" s="34">
        <v>0</v>
      </c>
      <c r="AD88" s="34" t="s">
        <v>4</v>
      </c>
      <c r="AE88" s="34">
        <v>0.64166141061697757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30.395296699463874</v>
      </c>
      <c r="AL88" s="34" t="s">
        <v>4</v>
      </c>
      <c r="AM88" s="15"/>
    </row>
    <row r="89" spans="1:39">
      <c r="A89" s="3" t="s">
        <v>456</v>
      </c>
      <c r="B89" s="8">
        <v>0.32022400000000001</v>
      </c>
      <c r="C89" s="34">
        <v>0.32022400000000001</v>
      </c>
      <c r="D89" s="9">
        <f t="shared" si="0"/>
        <v>-9.7654866250000012</v>
      </c>
      <c r="E89" s="8">
        <v>46.023612</v>
      </c>
      <c r="F89" s="34" t="s">
        <v>4</v>
      </c>
      <c r="G89" s="9">
        <f t="shared" si="1"/>
        <v>37.137302500000004</v>
      </c>
      <c r="H89" s="8">
        <v>88.157962999999995</v>
      </c>
      <c r="I89" s="34">
        <v>88.157962999999995</v>
      </c>
      <c r="J89" s="9">
        <f t="shared" si="2"/>
        <v>88.314738250000005</v>
      </c>
      <c r="K89" s="34">
        <v>66.915150999999994</v>
      </c>
      <c r="L89" s="34" t="s">
        <v>4</v>
      </c>
      <c r="M89" s="34">
        <v>20.450527999999998</v>
      </c>
      <c r="N89" s="34" t="s">
        <v>4</v>
      </c>
      <c r="O89" s="34">
        <v>26.310397999999999</v>
      </c>
      <c r="P89" s="34" t="s">
        <v>4</v>
      </c>
      <c r="Q89" s="34">
        <v>11.681215</v>
      </c>
      <c r="R89" s="34" t="s">
        <v>4</v>
      </c>
      <c r="S89" s="34" t="s">
        <v>4</v>
      </c>
      <c r="T89" s="34" t="s">
        <v>4</v>
      </c>
      <c r="U89" s="34">
        <v>10.706077000000001</v>
      </c>
      <c r="V89" s="34" t="s">
        <v>4</v>
      </c>
      <c r="W89" s="34">
        <v>39.049509</v>
      </c>
      <c r="X89" s="34" t="s">
        <v>4</v>
      </c>
      <c r="Y89" s="34">
        <v>58.028019999999998</v>
      </c>
      <c r="Z89" s="34" t="s">
        <v>4</v>
      </c>
      <c r="AA89" s="34">
        <v>7.8370009999999999</v>
      </c>
      <c r="AB89" s="34" t="s">
        <v>4</v>
      </c>
      <c r="AC89" s="34">
        <v>3.3386689999999999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2.8690760000000002</v>
      </c>
      <c r="AJ89" s="34" t="s">
        <v>4</v>
      </c>
      <c r="AK89" s="34">
        <v>27.927236000000001</v>
      </c>
      <c r="AL89" s="34" t="s">
        <v>4</v>
      </c>
      <c r="AM89" s="15"/>
    </row>
    <row r="90" spans="1:39">
      <c r="A90" s="3" t="s">
        <v>457</v>
      </c>
      <c r="B90" s="8">
        <v>15.849883999999999</v>
      </c>
      <c r="C90" s="34">
        <v>15.849883999999999</v>
      </c>
      <c r="D90" s="9">
        <f t="shared" si="0"/>
        <v>8.0850539999999995</v>
      </c>
      <c r="E90" s="8">
        <v>11.250477999999999</v>
      </c>
      <c r="F90" s="34" t="s">
        <v>4</v>
      </c>
      <c r="G90" s="9">
        <f t="shared" si="1"/>
        <v>28.637045000000001</v>
      </c>
      <c r="H90" s="8">
        <v>90.768185000000003</v>
      </c>
      <c r="I90" s="34">
        <v>90.768185000000003</v>
      </c>
      <c r="J90" s="9">
        <f t="shared" si="2"/>
        <v>89.463074000000006</v>
      </c>
      <c r="K90" s="34">
        <v>85.359685999999996</v>
      </c>
      <c r="L90" s="34" t="s">
        <v>4</v>
      </c>
      <c r="M90" s="34">
        <v>12.737439</v>
      </c>
      <c r="N90" s="34" t="s">
        <v>4</v>
      </c>
      <c r="O90" s="34">
        <v>62.967426000000003</v>
      </c>
      <c r="P90" s="34" t="s">
        <v>4</v>
      </c>
      <c r="Q90" s="34">
        <v>0</v>
      </c>
      <c r="R90" s="34" t="s">
        <v>4</v>
      </c>
      <c r="S90" s="34">
        <v>0</v>
      </c>
      <c r="T90" s="34" t="s">
        <v>4</v>
      </c>
      <c r="U90" s="34">
        <v>3.8359079999999999</v>
      </c>
      <c r="V90" s="34" t="s">
        <v>4</v>
      </c>
      <c r="W90" s="34">
        <v>13.969676</v>
      </c>
      <c r="X90" s="34" t="s">
        <v>4</v>
      </c>
      <c r="Y90" s="34">
        <v>85.359685999999996</v>
      </c>
      <c r="Z90" s="34" t="s">
        <v>4</v>
      </c>
      <c r="AA90" s="34">
        <v>4.2624500000000003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10.377864000000001</v>
      </c>
      <c r="AL90" s="34" t="s">
        <v>4</v>
      </c>
      <c r="AM90" s="15"/>
    </row>
    <row r="91" spans="1:39">
      <c r="A91" s="3" t="s">
        <v>458</v>
      </c>
      <c r="B91" s="8">
        <v>25.976213000000001</v>
      </c>
      <c r="C91" s="34">
        <v>25.976213000000001</v>
      </c>
      <c r="D91" s="9">
        <f t="shared" si="0"/>
        <v>20.913048500000002</v>
      </c>
      <c r="E91" s="8">
        <v>18.336324000000001</v>
      </c>
      <c r="F91" s="34" t="s">
        <v>4</v>
      </c>
      <c r="G91" s="9">
        <f t="shared" si="1"/>
        <v>14.793400999999999</v>
      </c>
      <c r="H91" s="8">
        <v>91.041416999999996</v>
      </c>
      <c r="I91" s="34">
        <v>91.041416999999996</v>
      </c>
      <c r="J91" s="9">
        <f t="shared" si="2"/>
        <v>90.904800999999992</v>
      </c>
      <c r="K91" s="34">
        <v>50.464396000000001</v>
      </c>
      <c r="L91" s="34" t="s">
        <v>4</v>
      </c>
      <c r="M91" s="34">
        <v>36.390816999999998</v>
      </c>
      <c r="N91" s="34" t="s">
        <v>4</v>
      </c>
      <c r="O91" s="34">
        <v>37.991030000000002</v>
      </c>
      <c r="P91" s="34" t="s">
        <v>4</v>
      </c>
      <c r="Q91" s="34">
        <v>6.0590719999999996</v>
      </c>
      <c r="R91" s="34" t="s">
        <v>4</v>
      </c>
      <c r="S91" s="34">
        <v>0</v>
      </c>
      <c r="T91" s="34" t="s">
        <v>4</v>
      </c>
      <c r="U91" s="34">
        <v>7.4870409999999996</v>
      </c>
      <c r="V91" s="34" t="s">
        <v>4</v>
      </c>
      <c r="W91" s="34">
        <v>48.043671000000003</v>
      </c>
      <c r="X91" s="34" t="s">
        <v>4</v>
      </c>
      <c r="Y91" s="34">
        <v>21.075825999999999</v>
      </c>
      <c r="Z91" s="34" t="s">
        <v>4</v>
      </c>
      <c r="AA91" s="34">
        <v>0</v>
      </c>
      <c r="AB91" s="34" t="s">
        <v>4</v>
      </c>
      <c r="AC91" s="34">
        <v>31.931958000000002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3.4074040000000001</v>
      </c>
      <c r="AJ91" s="34" t="s">
        <v>4</v>
      </c>
      <c r="AK91" s="34">
        <v>43.584811999999999</v>
      </c>
      <c r="AL91" s="34" t="s">
        <v>4</v>
      </c>
      <c r="AM91" s="15"/>
    </row>
    <row r="92" spans="1:39">
      <c r="A92" s="3">
        <v>44652</v>
      </c>
      <c r="B92" s="8">
        <v>4.6359719999999998</v>
      </c>
      <c r="C92" s="34">
        <v>4.6359719999999998</v>
      </c>
      <c r="D92" s="9">
        <f t="shared" si="0"/>
        <v>15.3060925</v>
      </c>
      <c r="E92" s="8">
        <v>19.901159</v>
      </c>
      <c r="F92" s="34" t="s">
        <v>4</v>
      </c>
      <c r="G92" s="9">
        <f t="shared" si="1"/>
        <v>19.118741499999999</v>
      </c>
      <c r="H92" s="8">
        <v>88.266591000000005</v>
      </c>
      <c r="I92" s="34">
        <v>88.266591000000005</v>
      </c>
      <c r="J92" s="9">
        <f t="shared" si="2"/>
        <v>89.654004</v>
      </c>
      <c r="K92" s="34">
        <v>56.804980999999998</v>
      </c>
      <c r="L92" s="34" t="s">
        <v>4</v>
      </c>
      <c r="M92" s="34">
        <v>31.288813999999999</v>
      </c>
      <c r="N92" s="34" t="s">
        <v>4</v>
      </c>
      <c r="O92" s="34">
        <v>55.734242000000002</v>
      </c>
      <c r="P92" s="34" t="s">
        <v>4</v>
      </c>
      <c r="Q92" s="34">
        <v>9.2171120000000002</v>
      </c>
      <c r="R92" s="34" t="s">
        <v>4</v>
      </c>
      <c r="S92" s="34">
        <v>0</v>
      </c>
      <c r="T92" s="34" t="s">
        <v>4</v>
      </c>
      <c r="U92" s="34">
        <v>34.642226999999998</v>
      </c>
      <c r="V92" s="34" t="s">
        <v>4</v>
      </c>
      <c r="W92" s="34">
        <v>3.1316410000000001</v>
      </c>
      <c r="X92" s="34" t="s">
        <v>4</v>
      </c>
      <c r="Y92" s="34">
        <v>50.599004000000001</v>
      </c>
      <c r="Z92" s="34" t="s">
        <v>4</v>
      </c>
      <c r="AA92" s="34">
        <v>31.288813999999999</v>
      </c>
      <c r="AB92" s="34" t="s">
        <v>4</v>
      </c>
      <c r="AC92" s="34">
        <v>5.7634290000000004</v>
      </c>
      <c r="AD92" s="34" t="s">
        <v>4</v>
      </c>
      <c r="AE92" s="34">
        <v>3.0111349999999999</v>
      </c>
      <c r="AF92" s="34" t="s">
        <v>4</v>
      </c>
      <c r="AG92" s="34">
        <v>0</v>
      </c>
      <c r="AH92" s="34" t="s">
        <v>4</v>
      </c>
      <c r="AI92" s="34">
        <v>6.205978</v>
      </c>
      <c r="AJ92" s="34" t="s">
        <v>4</v>
      </c>
      <c r="AK92" s="34">
        <v>3.1316410000000001</v>
      </c>
      <c r="AL92" s="34" t="s">
        <v>4</v>
      </c>
      <c r="AM92" s="15"/>
    </row>
    <row r="93" spans="1:39">
      <c r="A93" s="3">
        <v>44743</v>
      </c>
      <c r="B93" s="8">
        <v>10.299564</v>
      </c>
      <c r="C93" s="34">
        <v>10.299564</v>
      </c>
      <c r="D93" s="9">
        <f t="shared" ref="D93" si="3">AVERAGE(B92:B93)</f>
        <v>7.4677679999999995</v>
      </c>
      <c r="E93" s="8">
        <v>11.639251</v>
      </c>
      <c r="F93" s="34" t="s">
        <v>4</v>
      </c>
      <c r="G93" s="9">
        <f t="shared" ref="G93" si="4">AVERAGE(E92:E93)</f>
        <v>15.770205000000001</v>
      </c>
      <c r="H93" s="8">
        <v>93.362149000000002</v>
      </c>
      <c r="I93" s="34">
        <v>93.362149000000002</v>
      </c>
      <c r="J93" s="9">
        <f t="shared" ref="J93" si="5">AVERAGE(H92:H93)</f>
        <v>90.814369999999997</v>
      </c>
      <c r="K93" s="34">
        <v>50.486531999999997</v>
      </c>
      <c r="L93" s="34" t="s">
        <v>4</v>
      </c>
      <c r="M93" s="34">
        <v>73.389184999999998</v>
      </c>
      <c r="N93" s="34" t="s">
        <v>4</v>
      </c>
      <c r="O93" s="34">
        <v>7.0819460000000003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1.946771</v>
      </c>
      <c r="V93" s="34" t="s">
        <v>4</v>
      </c>
      <c r="W93" s="34">
        <v>16.212332</v>
      </c>
      <c r="X93" s="34" t="s">
        <v>4</v>
      </c>
      <c r="Y93" s="34">
        <v>8.5551110000000001</v>
      </c>
      <c r="Z93" s="34" t="s">
        <v>4</v>
      </c>
      <c r="AA93" s="34">
        <v>68.823127999999997</v>
      </c>
      <c r="AB93" s="34" t="s">
        <v>4</v>
      </c>
      <c r="AC93" s="34">
        <v>7.0819460000000003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1.946771</v>
      </c>
      <c r="AJ93" s="34" t="s">
        <v>4</v>
      </c>
      <c r="AK93" s="34">
        <v>13.593045</v>
      </c>
      <c r="AL93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" sqref="A3"/>
    </sheetView>
  </sheetViews>
  <sheetFormatPr defaultRowHeight="12.5"/>
  <cols>
    <col min="1" max="6" width="12.54296875" style="37" customWidth="1"/>
    <col min="7" max="7" width="4.54296875" style="37" customWidth="1"/>
    <col min="8" max="13" width="12.54296875" style="37" customWidth="1"/>
    <col min="14" max="14" width="4.54296875" style="37" customWidth="1"/>
    <col min="15" max="20" width="12.54296875" style="37" customWidth="1"/>
    <col min="21" max="21" width="4.54296875" style="37" customWidth="1"/>
    <col min="22" max="248" width="8.7265625" style="37"/>
    <col min="249" max="249" width="17" style="37" customWidth="1"/>
    <col min="250" max="254" width="12.7265625" style="37" customWidth="1"/>
    <col min="255" max="255" width="4.7265625" style="37" customWidth="1"/>
    <col min="256" max="256" width="15.26953125" style="37" customWidth="1"/>
    <col min="257" max="262" width="12.7265625" style="37" customWidth="1"/>
    <col min="263" max="263" width="17.54296875" style="37" customWidth="1"/>
    <col min="264" max="504" width="8.7265625" style="37"/>
    <col min="505" max="505" width="17" style="37" customWidth="1"/>
    <col min="506" max="510" width="12.7265625" style="37" customWidth="1"/>
    <col min="511" max="511" width="4.7265625" style="37" customWidth="1"/>
    <col min="512" max="512" width="15.26953125" style="37" customWidth="1"/>
    <col min="513" max="518" width="12.7265625" style="37" customWidth="1"/>
    <col min="519" max="519" width="17.54296875" style="37" customWidth="1"/>
    <col min="520" max="760" width="8.7265625" style="37"/>
    <col min="761" max="761" width="17" style="37" customWidth="1"/>
    <col min="762" max="766" width="12.7265625" style="37" customWidth="1"/>
    <col min="767" max="767" width="4.7265625" style="37" customWidth="1"/>
    <col min="768" max="768" width="15.26953125" style="37" customWidth="1"/>
    <col min="769" max="774" width="12.7265625" style="37" customWidth="1"/>
    <col min="775" max="775" width="17.54296875" style="37" customWidth="1"/>
    <col min="776" max="1016" width="8.7265625" style="37"/>
    <col min="1017" max="1017" width="17" style="37" customWidth="1"/>
    <col min="1018" max="1022" width="12.7265625" style="37" customWidth="1"/>
    <col min="1023" max="1023" width="4.7265625" style="37" customWidth="1"/>
    <col min="1024" max="1024" width="15.26953125" style="37" customWidth="1"/>
    <col min="1025" max="1030" width="12.7265625" style="37" customWidth="1"/>
    <col min="1031" max="1031" width="17.54296875" style="37" customWidth="1"/>
    <col min="1032" max="1272" width="8.7265625" style="37"/>
    <col min="1273" max="1273" width="17" style="37" customWidth="1"/>
    <col min="1274" max="1278" width="12.7265625" style="37" customWidth="1"/>
    <col min="1279" max="1279" width="4.7265625" style="37" customWidth="1"/>
    <col min="1280" max="1280" width="15.26953125" style="37" customWidth="1"/>
    <col min="1281" max="1286" width="12.7265625" style="37" customWidth="1"/>
    <col min="1287" max="1287" width="17.54296875" style="37" customWidth="1"/>
    <col min="1288" max="1528" width="8.7265625" style="37"/>
    <col min="1529" max="1529" width="17" style="37" customWidth="1"/>
    <col min="1530" max="1534" width="12.7265625" style="37" customWidth="1"/>
    <col min="1535" max="1535" width="4.7265625" style="37" customWidth="1"/>
    <col min="1536" max="1536" width="15.26953125" style="37" customWidth="1"/>
    <col min="1537" max="1542" width="12.7265625" style="37" customWidth="1"/>
    <col min="1543" max="1543" width="17.54296875" style="37" customWidth="1"/>
    <col min="1544" max="1784" width="8.7265625" style="37"/>
    <col min="1785" max="1785" width="17" style="37" customWidth="1"/>
    <col min="1786" max="1790" width="12.7265625" style="37" customWidth="1"/>
    <col min="1791" max="1791" width="4.7265625" style="37" customWidth="1"/>
    <col min="1792" max="1792" width="15.26953125" style="37" customWidth="1"/>
    <col min="1793" max="1798" width="12.7265625" style="37" customWidth="1"/>
    <col min="1799" max="1799" width="17.54296875" style="37" customWidth="1"/>
    <col min="1800" max="2040" width="8.7265625" style="37"/>
    <col min="2041" max="2041" width="17" style="37" customWidth="1"/>
    <col min="2042" max="2046" width="12.7265625" style="37" customWidth="1"/>
    <col min="2047" max="2047" width="4.7265625" style="37" customWidth="1"/>
    <col min="2048" max="2048" width="15.26953125" style="37" customWidth="1"/>
    <col min="2049" max="2054" width="12.7265625" style="37" customWidth="1"/>
    <col min="2055" max="2055" width="17.54296875" style="37" customWidth="1"/>
    <col min="2056" max="2296" width="8.7265625" style="37"/>
    <col min="2297" max="2297" width="17" style="37" customWidth="1"/>
    <col min="2298" max="2302" width="12.7265625" style="37" customWidth="1"/>
    <col min="2303" max="2303" width="4.7265625" style="37" customWidth="1"/>
    <col min="2304" max="2304" width="15.26953125" style="37" customWidth="1"/>
    <col min="2305" max="2310" width="12.7265625" style="37" customWidth="1"/>
    <col min="2311" max="2311" width="17.54296875" style="37" customWidth="1"/>
    <col min="2312" max="2552" width="8.7265625" style="37"/>
    <col min="2553" max="2553" width="17" style="37" customWidth="1"/>
    <col min="2554" max="2558" width="12.7265625" style="37" customWidth="1"/>
    <col min="2559" max="2559" width="4.7265625" style="37" customWidth="1"/>
    <col min="2560" max="2560" width="15.26953125" style="37" customWidth="1"/>
    <col min="2561" max="2566" width="12.7265625" style="37" customWidth="1"/>
    <col min="2567" max="2567" width="17.54296875" style="37" customWidth="1"/>
    <col min="2568" max="2808" width="8.7265625" style="37"/>
    <col min="2809" max="2809" width="17" style="37" customWidth="1"/>
    <col min="2810" max="2814" width="12.7265625" style="37" customWidth="1"/>
    <col min="2815" max="2815" width="4.7265625" style="37" customWidth="1"/>
    <col min="2816" max="2816" width="15.26953125" style="37" customWidth="1"/>
    <col min="2817" max="2822" width="12.7265625" style="37" customWidth="1"/>
    <col min="2823" max="2823" width="17.54296875" style="37" customWidth="1"/>
    <col min="2824" max="3064" width="8.7265625" style="37"/>
    <col min="3065" max="3065" width="17" style="37" customWidth="1"/>
    <col min="3066" max="3070" width="12.7265625" style="37" customWidth="1"/>
    <col min="3071" max="3071" width="4.7265625" style="37" customWidth="1"/>
    <col min="3072" max="3072" width="15.26953125" style="37" customWidth="1"/>
    <col min="3073" max="3078" width="12.7265625" style="37" customWidth="1"/>
    <col min="3079" max="3079" width="17.54296875" style="37" customWidth="1"/>
    <col min="3080" max="3320" width="8.7265625" style="37"/>
    <col min="3321" max="3321" width="17" style="37" customWidth="1"/>
    <col min="3322" max="3326" width="12.7265625" style="37" customWidth="1"/>
    <col min="3327" max="3327" width="4.7265625" style="37" customWidth="1"/>
    <col min="3328" max="3328" width="15.26953125" style="37" customWidth="1"/>
    <col min="3329" max="3334" width="12.7265625" style="37" customWidth="1"/>
    <col min="3335" max="3335" width="17.54296875" style="37" customWidth="1"/>
    <col min="3336" max="3576" width="8.7265625" style="37"/>
    <col min="3577" max="3577" width="17" style="37" customWidth="1"/>
    <col min="3578" max="3582" width="12.7265625" style="37" customWidth="1"/>
    <col min="3583" max="3583" width="4.7265625" style="37" customWidth="1"/>
    <col min="3584" max="3584" width="15.26953125" style="37" customWidth="1"/>
    <col min="3585" max="3590" width="12.7265625" style="37" customWidth="1"/>
    <col min="3591" max="3591" width="17.54296875" style="37" customWidth="1"/>
    <col min="3592" max="3832" width="8.7265625" style="37"/>
    <col min="3833" max="3833" width="17" style="37" customWidth="1"/>
    <col min="3834" max="3838" width="12.7265625" style="37" customWidth="1"/>
    <col min="3839" max="3839" width="4.7265625" style="37" customWidth="1"/>
    <col min="3840" max="3840" width="15.26953125" style="37" customWidth="1"/>
    <col min="3841" max="3846" width="12.7265625" style="37" customWidth="1"/>
    <col min="3847" max="3847" width="17.54296875" style="37" customWidth="1"/>
    <col min="3848" max="4088" width="8.7265625" style="37"/>
    <col min="4089" max="4089" width="17" style="37" customWidth="1"/>
    <col min="4090" max="4094" width="12.7265625" style="37" customWidth="1"/>
    <col min="4095" max="4095" width="4.7265625" style="37" customWidth="1"/>
    <col min="4096" max="4096" width="15.26953125" style="37" customWidth="1"/>
    <col min="4097" max="4102" width="12.7265625" style="37" customWidth="1"/>
    <col min="4103" max="4103" width="17.54296875" style="37" customWidth="1"/>
    <col min="4104" max="4344" width="8.7265625" style="37"/>
    <col min="4345" max="4345" width="17" style="37" customWidth="1"/>
    <col min="4346" max="4350" width="12.7265625" style="37" customWidth="1"/>
    <col min="4351" max="4351" width="4.7265625" style="37" customWidth="1"/>
    <col min="4352" max="4352" width="15.26953125" style="37" customWidth="1"/>
    <col min="4353" max="4358" width="12.7265625" style="37" customWidth="1"/>
    <col min="4359" max="4359" width="17.54296875" style="37" customWidth="1"/>
    <col min="4360" max="4600" width="8.7265625" style="37"/>
    <col min="4601" max="4601" width="17" style="37" customWidth="1"/>
    <col min="4602" max="4606" width="12.7265625" style="37" customWidth="1"/>
    <col min="4607" max="4607" width="4.7265625" style="37" customWidth="1"/>
    <col min="4608" max="4608" width="15.26953125" style="37" customWidth="1"/>
    <col min="4609" max="4614" width="12.7265625" style="37" customWidth="1"/>
    <col min="4615" max="4615" width="17.54296875" style="37" customWidth="1"/>
    <col min="4616" max="4856" width="8.7265625" style="37"/>
    <col min="4857" max="4857" width="17" style="37" customWidth="1"/>
    <col min="4858" max="4862" width="12.7265625" style="37" customWidth="1"/>
    <col min="4863" max="4863" width="4.7265625" style="37" customWidth="1"/>
    <col min="4864" max="4864" width="15.26953125" style="37" customWidth="1"/>
    <col min="4865" max="4870" width="12.7265625" style="37" customWidth="1"/>
    <col min="4871" max="4871" width="17.54296875" style="37" customWidth="1"/>
    <col min="4872" max="5112" width="8.7265625" style="37"/>
    <col min="5113" max="5113" width="17" style="37" customWidth="1"/>
    <col min="5114" max="5118" width="12.7265625" style="37" customWidth="1"/>
    <col min="5119" max="5119" width="4.7265625" style="37" customWidth="1"/>
    <col min="5120" max="5120" width="15.26953125" style="37" customWidth="1"/>
    <col min="5121" max="5126" width="12.7265625" style="37" customWidth="1"/>
    <col min="5127" max="5127" width="17.54296875" style="37" customWidth="1"/>
    <col min="5128" max="5368" width="8.7265625" style="37"/>
    <col min="5369" max="5369" width="17" style="37" customWidth="1"/>
    <col min="5370" max="5374" width="12.7265625" style="37" customWidth="1"/>
    <col min="5375" max="5375" width="4.7265625" style="37" customWidth="1"/>
    <col min="5376" max="5376" width="15.26953125" style="37" customWidth="1"/>
    <col min="5377" max="5382" width="12.7265625" style="37" customWidth="1"/>
    <col min="5383" max="5383" width="17.54296875" style="37" customWidth="1"/>
    <col min="5384" max="5624" width="8.7265625" style="37"/>
    <col min="5625" max="5625" width="17" style="37" customWidth="1"/>
    <col min="5626" max="5630" width="12.7265625" style="37" customWidth="1"/>
    <col min="5631" max="5631" width="4.7265625" style="37" customWidth="1"/>
    <col min="5632" max="5632" width="15.26953125" style="37" customWidth="1"/>
    <col min="5633" max="5638" width="12.7265625" style="37" customWidth="1"/>
    <col min="5639" max="5639" width="17.54296875" style="37" customWidth="1"/>
    <col min="5640" max="5880" width="8.7265625" style="37"/>
    <col min="5881" max="5881" width="17" style="37" customWidth="1"/>
    <col min="5882" max="5886" width="12.7265625" style="37" customWidth="1"/>
    <col min="5887" max="5887" width="4.7265625" style="37" customWidth="1"/>
    <col min="5888" max="5888" width="15.26953125" style="37" customWidth="1"/>
    <col min="5889" max="5894" width="12.7265625" style="37" customWidth="1"/>
    <col min="5895" max="5895" width="17.54296875" style="37" customWidth="1"/>
    <col min="5896" max="6136" width="8.7265625" style="37"/>
    <col min="6137" max="6137" width="17" style="37" customWidth="1"/>
    <col min="6138" max="6142" width="12.7265625" style="37" customWidth="1"/>
    <col min="6143" max="6143" width="4.7265625" style="37" customWidth="1"/>
    <col min="6144" max="6144" width="15.26953125" style="37" customWidth="1"/>
    <col min="6145" max="6150" width="12.7265625" style="37" customWidth="1"/>
    <col min="6151" max="6151" width="17.54296875" style="37" customWidth="1"/>
    <col min="6152" max="6392" width="8.7265625" style="37"/>
    <col min="6393" max="6393" width="17" style="37" customWidth="1"/>
    <col min="6394" max="6398" width="12.7265625" style="37" customWidth="1"/>
    <col min="6399" max="6399" width="4.7265625" style="37" customWidth="1"/>
    <col min="6400" max="6400" width="15.26953125" style="37" customWidth="1"/>
    <col min="6401" max="6406" width="12.7265625" style="37" customWidth="1"/>
    <col min="6407" max="6407" width="17.54296875" style="37" customWidth="1"/>
    <col min="6408" max="6648" width="8.7265625" style="37"/>
    <col min="6649" max="6649" width="17" style="37" customWidth="1"/>
    <col min="6650" max="6654" width="12.7265625" style="37" customWidth="1"/>
    <col min="6655" max="6655" width="4.7265625" style="37" customWidth="1"/>
    <col min="6656" max="6656" width="15.26953125" style="37" customWidth="1"/>
    <col min="6657" max="6662" width="12.7265625" style="37" customWidth="1"/>
    <col min="6663" max="6663" width="17.54296875" style="37" customWidth="1"/>
    <col min="6664" max="6904" width="8.7265625" style="37"/>
    <col min="6905" max="6905" width="17" style="37" customWidth="1"/>
    <col min="6906" max="6910" width="12.7265625" style="37" customWidth="1"/>
    <col min="6911" max="6911" width="4.7265625" style="37" customWidth="1"/>
    <col min="6912" max="6912" width="15.26953125" style="37" customWidth="1"/>
    <col min="6913" max="6918" width="12.7265625" style="37" customWidth="1"/>
    <col min="6919" max="6919" width="17.54296875" style="37" customWidth="1"/>
    <col min="6920" max="7160" width="8.7265625" style="37"/>
    <col min="7161" max="7161" width="17" style="37" customWidth="1"/>
    <col min="7162" max="7166" width="12.7265625" style="37" customWidth="1"/>
    <col min="7167" max="7167" width="4.7265625" style="37" customWidth="1"/>
    <col min="7168" max="7168" width="15.26953125" style="37" customWidth="1"/>
    <col min="7169" max="7174" width="12.7265625" style="37" customWidth="1"/>
    <col min="7175" max="7175" width="17.54296875" style="37" customWidth="1"/>
    <col min="7176" max="7416" width="8.7265625" style="37"/>
    <col min="7417" max="7417" width="17" style="37" customWidth="1"/>
    <col min="7418" max="7422" width="12.7265625" style="37" customWidth="1"/>
    <col min="7423" max="7423" width="4.7265625" style="37" customWidth="1"/>
    <col min="7424" max="7424" width="15.26953125" style="37" customWidth="1"/>
    <col min="7425" max="7430" width="12.7265625" style="37" customWidth="1"/>
    <col min="7431" max="7431" width="17.54296875" style="37" customWidth="1"/>
    <col min="7432" max="7672" width="8.7265625" style="37"/>
    <col min="7673" max="7673" width="17" style="37" customWidth="1"/>
    <col min="7674" max="7678" width="12.7265625" style="37" customWidth="1"/>
    <col min="7679" max="7679" width="4.7265625" style="37" customWidth="1"/>
    <col min="7680" max="7680" width="15.26953125" style="37" customWidth="1"/>
    <col min="7681" max="7686" width="12.7265625" style="37" customWidth="1"/>
    <col min="7687" max="7687" width="17.54296875" style="37" customWidth="1"/>
    <col min="7688" max="7928" width="8.7265625" style="37"/>
    <col min="7929" max="7929" width="17" style="37" customWidth="1"/>
    <col min="7930" max="7934" width="12.7265625" style="37" customWidth="1"/>
    <col min="7935" max="7935" width="4.7265625" style="37" customWidth="1"/>
    <col min="7936" max="7936" width="15.26953125" style="37" customWidth="1"/>
    <col min="7937" max="7942" width="12.7265625" style="37" customWidth="1"/>
    <col min="7943" max="7943" width="17.54296875" style="37" customWidth="1"/>
    <col min="7944" max="8184" width="8.7265625" style="37"/>
    <col min="8185" max="8185" width="17" style="37" customWidth="1"/>
    <col min="8186" max="8190" width="12.7265625" style="37" customWidth="1"/>
    <col min="8191" max="8191" width="4.7265625" style="37" customWidth="1"/>
    <col min="8192" max="8192" width="15.26953125" style="37" customWidth="1"/>
    <col min="8193" max="8198" width="12.7265625" style="37" customWidth="1"/>
    <col min="8199" max="8199" width="17.54296875" style="37" customWidth="1"/>
    <col min="8200" max="8440" width="8.7265625" style="37"/>
    <col min="8441" max="8441" width="17" style="37" customWidth="1"/>
    <col min="8442" max="8446" width="12.7265625" style="37" customWidth="1"/>
    <col min="8447" max="8447" width="4.7265625" style="37" customWidth="1"/>
    <col min="8448" max="8448" width="15.26953125" style="37" customWidth="1"/>
    <col min="8449" max="8454" width="12.7265625" style="37" customWidth="1"/>
    <col min="8455" max="8455" width="17.54296875" style="37" customWidth="1"/>
    <col min="8456" max="8696" width="8.7265625" style="37"/>
    <col min="8697" max="8697" width="17" style="37" customWidth="1"/>
    <col min="8698" max="8702" width="12.7265625" style="37" customWidth="1"/>
    <col min="8703" max="8703" width="4.7265625" style="37" customWidth="1"/>
    <col min="8704" max="8704" width="15.26953125" style="37" customWidth="1"/>
    <col min="8705" max="8710" width="12.7265625" style="37" customWidth="1"/>
    <col min="8711" max="8711" width="17.54296875" style="37" customWidth="1"/>
    <col min="8712" max="8952" width="8.7265625" style="37"/>
    <col min="8953" max="8953" width="17" style="37" customWidth="1"/>
    <col min="8954" max="8958" width="12.7265625" style="37" customWidth="1"/>
    <col min="8959" max="8959" width="4.7265625" style="37" customWidth="1"/>
    <col min="8960" max="8960" width="15.26953125" style="37" customWidth="1"/>
    <col min="8961" max="8966" width="12.7265625" style="37" customWidth="1"/>
    <col min="8967" max="8967" width="17.54296875" style="37" customWidth="1"/>
    <col min="8968" max="9208" width="8.7265625" style="37"/>
    <col min="9209" max="9209" width="17" style="37" customWidth="1"/>
    <col min="9210" max="9214" width="12.7265625" style="37" customWidth="1"/>
    <col min="9215" max="9215" width="4.7265625" style="37" customWidth="1"/>
    <col min="9216" max="9216" width="15.26953125" style="37" customWidth="1"/>
    <col min="9217" max="9222" width="12.7265625" style="37" customWidth="1"/>
    <col min="9223" max="9223" width="17.54296875" style="37" customWidth="1"/>
    <col min="9224" max="9464" width="8.7265625" style="37"/>
    <col min="9465" max="9465" width="17" style="37" customWidth="1"/>
    <col min="9466" max="9470" width="12.7265625" style="37" customWidth="1"/>
    <col min="9471" max="9471" width="4.7265625" style="37" customWidth="1"/>
    <col min="9472" max="9472" width="15.26953125" style="37" customWidth="1"/>
    <col min="9473" max="9478" width="12.7265625" style="37" customWidth="1"/>
    <col min="9479" max="9479" width="17.54296875" style="37" customWidth="1"/>
    <col min="9480" max="9720" width="8.7265625" style="37"/>
    <col min="9721" max="9721" width="17" style="37" customWidth="1"/>
    <col min="9722" max="9726" width="12.7265625" style="37" customWidth="1"/>
    <col min="9727" max="9727" width="4.7265625" style="37" customWidth="1"/>
    <col min="9728" max="9728" width="15.26953125" style="37" customWidth="1"/>
    <col min="9729" max="9734" width="12.7265625" style="37" customWidth="1"/>
    <col min="9735" max="9735" width="17.54296875" style="37" customWidth="1"/>
    <col min="9736" max="9976" width="8.7265625" style="37"/>
    <col min="9977" max="9977" width="17" style="37" customWidth="1"/>
    <col min="9978" max="9982" width="12.7265625" style="37" customWidth="1"/>
    <col min="9983" max="9983" width="4.7265625" style="37" customWidth="1"/>
    <col min="9984" max="9984" width="15.26953125" style="37" customWidth="1"/>
    <col min="9985" max="9990" width="12.7265625" style="37" customWidth="1"/>
    <col min="9991" max="9991" width="17.54296875" style="37" customWidth="1"/>
    <col min="9992" max="10232" width="8.7265625" style="37"/>
    <col min="10233" max="10233" width="17" style="37" customWidth="1"/>
    <col min="10234" max="10238" width="12.7265625" style="37" customWidth="1"/>
    <col min="10239" max="10239" width="4.7265625" style="37" customWidth="1"/>
    <col min="10240" max="10240" width="15.26953125" style="37" customWidth="1"/>
    <col min="10241" max="10246" width="12.7265625" style="37" customWidth="1"/>
    <col min="10247" max="10247" width="17.54296875" style="37" customWidth="1"/>
    <col min="10248" max="10488" width="8.7265625" style="37"/>
    <col min="10489" max="10489" width="17" style="37" customWidth="1"/>
    <col min="10490" max="10494" width="12.7265625" style="37" customWidth="1"/>
    <col min="10495" max="10495" width="4.7265625" style="37" customWidth="1"/>
    <col min="10496" max="10496" width="15.26953125" style="37" customWidth="1"/>
    <col min="10497" max="10502" width="12.7265625" style="37" customWidth="1"/>
    <col min="10503" max="10503" width="17.54296875" style="37" customWidth="1"/>
    <col min="10504" max="10744" width="8.7265625" style="37"/>
    <col min="10745" max="10745" width="17" style="37" customWidth="1"/>
    <col min="10746" max="10750" width="12.7265625" style="37" customWidth="1"/>
    <col min="10751" max="10751" width="4.7265625" style="37" customWidth="1"/>
    <col min="10752" max="10752" width="15.26953125" style="37" customWidth="1"/>
    <col min="10753" max="10758" width="12.7265625" style="37" customWidth="1"/>
    <col min="10759" max="10759" width="17.54296875" style="37" customWidth="1"/>
    <col min="10760" max="11000" width="8.7265625" style="37"/>
    <col min="11001" max="11001" width="17" style="37" customWidth="1"/>
    <col min="11002" max="11006" width="12.7265625" style="37" customWidth="1"/>
    <col min="11007" max="11007" width="4.7265625" style="37" customWidth="1"/>
    <col min="11008" max="11008" width="15.26953125" style="37" customWidth="1"/>
    <col min="11009" max="11014" width="12.7265625" style="37" customWidth="1"/>
    <col min="11015" max="11015" width="17.54296875" style="37" customWidth="1"/>
    <col min="11016" max="11256" width="8.7265625" style="37"/>
    <col min="11257" max="11257" width="17" style="37" customWidth="1"/>
    <col min="11258" max="11262" width="12.7265625" style="37" customWidth="1"/>
    <col min="11263" max="11263" width="4.7265625" style="37" customWidth="1"/>
    <col min="11264" max="11264" width="15.26953125" style="37" customWidth="1"/>
    <col min="11265" max="11270" width="12.7265625" style="37" customWidth="1"/>
    <col min="11271" max="11271" width="17.54296875" style="37" customWidth="1"/>
    <col min="11272" max="11512" width="8.7265625" style="37"/>
    <col min="11513" max="11513" width="17" style="37" customWidth="1"/>
    <col min="11514" max="11518" width="12.7265625" style="37" customWidth="1"/>
    <col min="11519" max="11519" width="4.7265625" style="37" customWidth="1"/>
    <col min="11520" max="11520" width="15.26953125" style="37" customWidth="1"/>
    <col min="11521" max="11526" width="12.7265625" style="37" customWidth="1"/>
    <col min="11527" max="11527" width="17.54296875" style="37" customWidth="1"/>
    <col min="11528" max="11768" width="8.7265625" style="37"/>
    <col min="11769" max="11769" width="17" style="37" customWidth="1"/>
    <col min="11770" max="11774" width="12.7265625" style="37" customWidth="1"/>
    <col min="11775" max="11775" width="4.7265625" style="37" customWidth="1"/>
    <col min="11776" max="11776" width="15.26953125" style="37" customWidth="1"/>
    <col min="11777" max="11782" width="12.7265625" style="37" customWidth="1"/>
    <col min="11783" max="11783" width="17.54296875" style="37" customWidth="1"/>
    <col min="11784" max="12024" width="8.7265625" style="37"/>
    <col min="12025" max="12025" width="17" style="37" customWidth="1"/>
    <col min="12026" max="12030" width="12.7265625" style="37" customWidth="1"/>
    <col min="12031" max="12031" width="4.7265625" style="37" customWidth="1"/>
    <col min="12032" max="12032" width="15.26953125" style="37" customWidth="1"/>
    <col min="12033" max="12038" width="12.7265625" style="37" customWidth="1"/>
    <col min="12039" max="12039" width="17.54296875" style="37" customWidth="1"/>
    <col min="12040" max="12280" width="8.7265625" style="37"/>
    <col min="12281" max="12281" width="17" style="37" customWidth="1"/>
    <col min="12282" max="12286" width="12.7265625" style="37" customWidth="1"/>
    <col min="12287" max="12287" width="4.7265625" style="37" customWidth="1"/>
    <col min="12288" max="12288" width="15.26953125" style="37" customWidth="1"/>
    <col min="12289" max="12294" width="12.7265625" style="37" customWidth="1"/>
    <col min="12295" max="12295" width="17.54296875" style="37" customWidth="1"/>
    <col min="12296" max="12536" width="8.7265625" style="37"/>
    <col min="12537" max="12537" width="17" style="37" customWidth="1"/>
    <col min="12538" max="12542" width="12.7265625" style="37" customWidth="1"/>
    <col min="12543" max="12543" width="4.7265625" style="37" customWidth="1"/>
    <col min="12544" max="12544" width="15.26953125" style="37" customWidth="1"/>
    <col min="12545" max="12550" width="12.7265625" style="37" customWidth="1"/>
    <col min="12551" max="12551" width="17.54296875" style="37" customWidth="1"/>
    <col min="12552" max="12792" width="8.7265625" style="37"/>
    <col min="12793" max="12793" width="17" style="37" customWidth="1"/>
    <col min="12794" max="12798" width="12.7265625" style="37" customWidth="1"/>
    <col min="12799" max="12799" width="4.7265625" style="37" customWidth="1"/>
    <col min="12800" max="12800" width="15.26953125" style="37" customWidth="1"/>
    <col min="12801" max="12806" width="12.7265625" style="37" customWidth="1"/>
    <col min="12807" max="12807" width="17.54296875" style="37" customWidth="1"/>
    <col min="12808" max="13048" width="8.7265625" style="37"/>
    <col min="13049" max="13049" width="17" style="37" customWidth="1"/>
    <col min="13050" max="13054" width="12.7265625" style="37" customWidth="1"/>
    <col min="13055" max="13055" width="4.7265625" style="37" customWidth="1"/>
    <col min="13056" max="13056" width="15.26953125" style="37" customWidth="1"/>
    <col min="13057" max="13062" width="12.7265625" style="37" customWidth="1"/>
    <col min="13063" max="13063" width="17.54296875" style="37" customWidth="1"/>
    <col min="13064" max="13304" width="8.7265625" style="37"/>
    <col min="13305" max="13305" width="17" style="37" customWidth="1"/>
    <col min="13306" max="13310" width="12.7265625" style="37" customWidth="1"/>
    <col min="13311" max="13311" width="4.7265625" style="37" customWidth="1"/>
    <col min="13312" max="13312" width="15.26953125" style="37" customWidth="1"/>
    <col min="13313" max="13318" width="12.7265625" style="37" customWidth="1"/>
    <col min="13319" max="13319" width="17.54296875" style="37" customWidth="1"/>
    <col min="13320" max="13560" width="8.7265625" style="37"/>
    <col min="13561" max="13561" width="17" style="37" customWidth="1"/>
    <col min="13562" max="13566" width="12.7265625" style="37" customWidth="1"/>
    <col min="13567" max="13567" width="4.7265625" style="37" customWidth="1"/>
    <col min="13568" max="13568" width="15.26953125" style="37" customWidth="1"/>
    <col min="13569" max="13574" width="12.7265625" style="37" customWidth="1"/>
    <col min="13575" max="13575" width="17.54296875" style="37" customWidth="1"/>
    <col min="13576" max="13816" width="8.7265625" style="37"/>
    <col min="13817" max="13817" width="17" style="37" customWidth="1"/>
    <col min="13818" max="13822" width="12.7265625" style="37" customWidth="1"/>
    <col min="13823" max="13823" width="4.7265625" style="37" customWidth="1"/>
    <col min="13824" max="13824" width="15.26953125" style="37" customWidth="1"/>
    <col min="13825" max="13830" width="12.7265625" style="37" customWidth="1"/>
    <col min="13831" max="13831" width="17.54296875" style="37" customWidth="1"/>
    <col min="13832" max="14072" width="8.7265625" style="37"/>
    <col min="14073" max="14073" width="17" style="37" customWidth="1"/>
    <col min="14074" max="14078" width="12.7265625" style="37" customWidth="1"/>
    <col min="14079" max="14079" width="4.7265625" style="37" customWidth="1"/>
    <col min="14080" max="14080" width="15.26953125" style="37" customWidth="1"/>
    <col min="14081" max="14086" width="12.7265625" style="37" customWidth="1"/>
    <col min="14087" max="14087" width="17.54296875" style="37" customWidth="1"/>
    <col min="14088" max="14328" width="8.7265625" style="37"/>
    <col min="14329" max="14329" width="17" style="37" customWidth="1"/>
    <col min="14330" max="14334" width="12.7265625" style="37" customWidth="1"/>
    <col min="14335" max="14335" width="4.7265625" style="37" customWidth="1"/>
    <col min="14336" max="14336" width="15.26953125" style="37" customWidth="1"/>
    <col min="14337" max="14342" width="12.7265625" style="37" customWidth="1"/>
    <col min="14343" max="14343" width="17.54296875" style="37" customWidth="1"/>
    <col min="14344" max="14584" width="8.7265625" style="37"/>
    <col min="14585" max="14585" width="17" style="37" customWidth="1"/>
    <col min="14586" max="14590" width="12.7265625" style="37" customWidth="1"/>
    <col min="14591" max="14591" width="4.7265625" style="37" customWidth="1"/>
    <col min="14592" max="14592" width="15.26953125" style="37" customWidth="1"/>
    <col min="14593" max="14598" width="12.7265625" style="37" customWidth="1"/>
    <col min="14599" max="14599" width="17.54296875" style="37" customWidth="1"/>
    <col min="14600" max="14840" width="8.7265625" style="37"/>
    <col min="14841" max="14841" width="17" style="37" customWidth="1"/>
    <col min="14842" max="14846" width="12.7265625" style="37" customWidth="1"/>
    <col min="14847" max="14847" width="4.7265625" style="37" customWidth="1"/>
    <col min="14848" max="14848" width="15.26953125" style="37" customWidth="1"/>
    <col min="14849" max="14854" width="12.7265625" style="37" customWidth="1"/>
    <col min="14855" max="14855" width="17.54296875" style="37" customWidth="1"/>
    <col min="14856" max="15096" width="8.7265625" style="37"/>
    <col min="15097" max="15097" width="17" style="37" customWidth="1"/>
    <col min="15098" max="15102" width="12.7265625" style="37" customWidth="1"/>
    <col min="15103" max="15103" width="4.7265625" style="37" customWidth="1"/>
    <col min="15104" max="15104" width="15.26953125" style="37" customWidth="1"/>
    <col min="15105" max="15110" width="12.7265625" style="37" customWidth="1"/>
    <col min="15111" max="15111" width="17.54296875" style="37" customWidth="1"/>
    <col min="15112" max="15352" width="8.7265625" style="37"/>
    <col min="15353" max="15353" width="17" style="37" customWidth="1"/>
    <col min="15354" max="15358" width="12.7265625" style="37" customWidth="1"/>
    <col min="15359" max="15359" width="4.7265625" style="37" customWidth="1"/>
    <col min="15360" max="15360" width="15.26953125" style="37" customWidth="1"/>
    <col min="15361" max="15366" width="12.7265625" style="37" customWidth="1"/>
    <col min="15367" max="15367" width="17.54296875" style="37" customWidth="1"/>
    <col min="15368" max="15608" width="8.7265625" style="37"/>
    <col min="15609" max="15609" width="17" style="37" customWidth="1"/>
    <col min="15610" max="15614" width="12.7265625" style="37" customWidth="1"/>
    <col min="15615" max="15615" width="4.7265625" style="37" customWidth="1"/>
    <col min="15616" max="15616" width="15.26953125" style="37" customWidth="1"/>
    <col min="15617" max="15622" width="12.7265625" style="37" customWidth="1"/>
    <col min="15623" max="15623" width="17.54296875" style="37" customWidth="1"/>
    <col min="15624" max="15864" width="8.7265625" style="37"/>
    <col min="15865" max="15865" width="17" style="37" customWidth="1"/>
    <col min="15866" max="15870" width="12.7265625" style="37" customWidth="1"/>
    <col min="15871" max="15871" width="4.7265625" style="37" customWidth="1"/>
    <col min="15872" max="15872" width="15.26953125" style="37" customWidth="1"/>
    <col min="15873" max="15878" width="12.7265625" style="37" customWidth="1"/>
    <col min="15879" max="15879" width="17.54296875" style="37" customWidth="1"/>
    <col min="15880" max="16120" width="8.7265625" style="37"/>
    <col min="16121" max="16121" width="17" style="37" customWidth="1"/>
    <col min="16122" max="16126" width="12.7265625" style="37" customWidth="1"/>
    <col min="16127" max="16127" width="4.7265625" style="37" customWidth="1"/>
    <col min="16128" max="16128" width="15.26953125" style="37" customWidth="1"/>
    <col min="16129" max="16134" width="12.7265625" style="37" customWidth="1"/>
    <col min="16135" max="16135" width="17.54296875" style="37" customWidth="1"/>
    <col min="16136" max="16384" width="8.7265625" style="37"/>
  </cols>
  <sheetData>
    <row r="1" spans="1:21" ht="12" customHeight="1"/>
    <row r="2" spans="1:21" ht="24" customHeight="1">
      <c r="A2" s="82" t="s">
        <v>767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</row>
    <row r="4" spans="1:21" ht="13" customHeight="1">
      <c r="A4" s="72" t="s">
        <v>580</v>
      </c>
      <c r="B4" s="72"/>
      <c r="C4" s="72"/>
      <c r="D4" s="72"/>
      <c r="E4" s="72"/>
      <c r="F4" s="72"/>
      <c r="H4" s="72" t="s">
        <v>587</v>
      </c>
      <c r="I4" s="72"/>
      <c r="J4" s="72"/>
      <c r="K4" s="72"/>
      <c r="L4" s="72"/>
      <c r="M4" s="72"/>
      <c r="O4" s="72" t="s">
        <v>588</v>
      </c>
      <c r="P4" s="72"/>
      <c r="Q4" s="72"/>
      <c r="R4" s="72"/>
      <c r="S4" s="72"/>
      <c r="T4" s="72"/>
    </row>
    <row r="5" spans="1:21" ht="42">
      <c r="A5" s="50" t="s">
        <v>733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733</v>
      </c>
      <c r="I5" s="50" t="s">
        <v>575</v>
      </c>
      <c r="J5" s="50" t="s">
        <v>734</v>
      </c>
      <c r="K5" s="50" t="s">
        <v>735</v>
      </c>
      <c r="L5" s="50" t="s">
        <v>585</v>
      </c>
      <c r="M5" s="50" t="s">
        <v>586</v>
      </c>
      <c r="O5" s="50" t="s">
        <v>733</v>
      </c>
      <c r="P5" s="50" t="s">
        <v>575</v>
      </c>
      <c r="Q5" s="50" t="s">
        <v>590</v>
      </c>
      <c r="R5" s="50" t="s">
        <v>591</v>
      </c>
      <c r="S5" s="50" t="s">
        <v>592</v>
      </c>
      <c r="T5" s="50" t="s">
        <v>593</v>
      </c>
    </row>
    <row r="6" spans="1:21" s="38" customFormat="1" ht="1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1" s="38" customFormat="1" ht="13" customHeight="1">
      <c r="A7" s="80" t="s">
        <v>725</v>
      </c>
      <c r="B7" s="42">
        <v>2021</v>
      </c>
      <c r="C7" s="43">
        <v>36.673729364369777</v>
      </c>
      <c r="D7" s="43">
        <v>49.994250579380044</v>
      </c>
      <c r="E7" s="43">
        <v>13.33202005625018</v>
      </c>
      <c r="F7" s="43">
        <f t="shared" ref="F7:F22" si="0">C7-E7</f>
        <v>23.341709308119597</v>
      </c>
      <c r="G7" s="41"/>
      <c r="H7" s="80" t="s">
        <v>725</v>
      </c>
      <c r="I7" s="42">
        <v>2021</v>
      </c>
      <c r="J7" s="43">
        <v>34.66287759065991</v>
      </c>
      <c r="K7" s="43">
        <v>37.776696418414133</v>
      </c>
      <c r="L7" s="43">
        <v>12.659394555192179</v>
      </c>
      <c r="M7" s="43">
        <v>14.901031435733774</v>
      </c>
      <c r="N7" s="41"/>
      <c r="O7" s="80" t="s">
        <v>725</v>
      </c>
      <c r="P7" s="42">
        <v>2021</v>
      </c>
      <c r="Q7" s="43">
        <v>56.777930452288302</v>
      </c>
      <c r="R7" s="43">
        <v>22.215185783591053</v>
      </c>
      <c r="S7" s="43">
        <v>45.719722344602054</v>
      </c>
      <c r="T7" s="43">
        <v>23.916138094219605</v>
      </c>
    </row>
    <row r="8" spans="1:21" s="38" customFormat="1" ht="13">
      <c r="A8" s="81"/>
      <c r="B8" s="44">
        <v>2022</v>
      </c>
      <c r="C8" s="45">
        <v>40.840470285305472</v>
      </c>
      <c r="D8" s="45">
        <v>50.742227119592783</v>
      </c>
      <c r="E8" s="45">
        <v>8.4173025951017415</v>
      </c>
      <c r="F8" s="45">
        <f t="shared" si="0"/>
        <v>32.423167690203726</v>
      </c>
      <c r="G8" s="41"/>
      <c r="H8" s="81"/>
      <c r="I8" s="44">
        <v>2022</v>
      </c>
      <c r="J8" s="45">
        <v>32.985846826593828</v>
      </c>
      <c r="K8" s="45">
        <v>38.054925632770576</v>
      </c>
      <c r="L8" s="45">
        <v>18.113023434761676</v>
      </c>
      <c r="M8" s="45">
        <v>10.846204105873911</v>
      </c>
      <c r="N8" s="41"/>
      <c r="O8" s="81"/>
      <c r="P8" s="44">
        <v>2022</v>
      </c>
      <c r="Q8" s="45">
        <v>57.840292253441177</v>
      </c>
      <c r="R8" s="45">
        <v>24.360604351007289</v>
      </c>
      <c r="S8" s="45">
        <v>40.765430014617863</v>
      </c>
      <c r="T8" s="45">
        <v>23.908512428340245</v>
      </c>
    </row>
    <row r="9" spans="1:21" s="38" customFormat="1" ht="12.75" customHeight="1">
      <c r="A9" s="79" t="s">
        <v>726</v>
      </c>
      <c r="B9" s="42">
        <f>+B7</f>
        <v>2021</v>
      </c>
      <c r="C9" s="43">
        <v>30.378950140664607</v>
      </c>
      <c r="D9" s="43">
        <v>46.483351140035595</v>
      </c>
      <c r="E9" s="43">
        <v>23.137698719299809</v>
      </c>
      <c r="F9" s="43">
        <f t="shared" si="0"/>
        <v>7.2412514213647974</v>
      </c>
      <c r="G9" s="41"/>
      <c r="H9" s="79" t="s">
        <v>726</v>
      </c>
      <c r="I9" s="42">
        <f>+I7</f>
        <v>2021</v>
      </c>
      <c r="J9" s="43">
        <v>40.10643148493125</v>
      </c>
      <c r="K9" s="43">
        <v>28.557075688753223</v>
      </c>
      <c r="L9" s="43">
        <v>9.9140013671267155</v>
      </c>
      <c r="M9" s="43">
        <v>21.422491459188809</v>
      </c>
      <c r="N9" s="41"/>
      <c r="O9" s="79" t="s">
        <v>726</v>
      </c>
      <c r="P9" s="42">
        <f>+P7</f>
        <v>2021</v>
      </c>
      <c r="Q9" s="43">
        <v>61.164809618130178</v>
      </c>
      <c r="R9" s="43">
        <v>34.811364325658332</v>
      </c>
      <c r="S9" s="43">
        <v>34.029979466705662</v>
      </c>
      <c r="T9" s="43">
        <v>32.258969866979115</v>
      </c>
    </row>
    <row r="10" spans="1:21" s="38" customFormat="1" ht="13">
      <c r="A10" s="79"/>
      <c r="B10" s="44">
        <f>+B8</f>
        <v>2022</v>
      </c>
      <c r="C10" s="45">
        <v>39.165439746948493</v>
      </c>
      <c r="D10" s="45">
        <v>54.305090699290467</v>
      </c>
      <c r="E10" s="45">
        <v>6.5294695537610323</v>
      </c>
      <c r="F10" s="45">
        <f t="shared" si="0"/>
        <v>32.635970193187461</v>
      </c>
      <c r="G10" s="41"/>
      <c r="H10" s="79"/>
      <c r="I10" s="44">
        <f>+I8</f>
        <v>2022</v>
      </c>
      <c r="J10" s="45">
        <v>33.048763195135628</v>
      </c>
      <c r="K10" s="45">
        <v>32.771236784957011</v>
      </c>
      <c r="L10" s="45">
        <v>10.027737459117258</v>
      </c>
      <c r="M10" s="45">
        <v>24.152262560790106</v>
      </c>
      <c r="N10" s="41"/>
      <c r="O10" s="79"/>
      <c r="P10" s="44">
        <f>+P8</f>
        <v>2022</v>
      </c>
      <c r="Q10" s="45">
        <v>60.118512563041811</v>
      </c>
      <c r="R10" s="45">
        <v>29.139814201917385</v>
      </c>
      <c r="S10" s="45">
        <v>28.819847786081148</v>
      </c>
      <c r="T10" s="45">
        <v>35.715653804558379</v>
      </c>
    </row>
    <row r="11" spans="1:21" s="38" customFormat="1" ht="13" customHeight="1">
      <c r="A11" s="80" t="s">
        <v>727</v>
      </c>
      <c r="B11" s="42">
        <v>2021</v>
      </c>
      <c r="C11" s="43">
        <v>43.084142690738659</v>
      </c>
      <c r="D11" s="43">
        <v>49.849710736042155</v>
      </c>
      <c r="E11" s="43">
        <v>7.0661465732191813</v>
      </c>
      <c r="F11" s="43">
        <f t="shared" si="0"/>
        <v>36.01799611751948</v>
      </c>
      <c r="G11" s="41"/>
      <c r="H11" s="80" t="s">
        <v>727</v>
      </c>
      <c r="I11" s="42">
        <v>2021</v>
      </c>
      <c r="J11" s="43">
        <v>32.65470932051219</v>
      </c>
      <c r="K11" s="43">
        <v>28.983204404573819</v>
      </c>
      <c r="L11" s="43">
        <v>25.676451830559827</v>
      </c>
      <c r="M11" s="43">
        <v>12.685634444354166</v>
      </c>
      <c r="N11" s="41"/>
      <c r="O11" s="80" t="s">
        <v>727</v>
      </c>
      <c r="P11" s="42">
        <v>2021</v>
      </c>
      <c r="Q11" s="43">
        <v>73.505094561651603</v>
      </c>
      <c r="R11" s="43">
        <v>45.848102440838488</v>
      </c>
      <c r="S11" s="43">
        <v>63.439303935552267</v>
      </c>
      <c r="T11" s="43">
        <v>15.247871922186848</v>
      </c>
    </row>
    <row r="12" spans="1:21" s="38" customFormat="1" ht="13">
      <c r="A12" s="81"/>
      <c r="B12" s="44">
        <v>2022</v>
      </c>
      <c r="C12" s="45">
        <v>54.199273893531938</v>
      </c>
      <c r="D12" s="45">
        <v>40.035415157478006</v>
      </c>
      <c r="E12" s="45">
        <v>5.7653109489900523</v>
      </c>
      <c r="F12" s="45">
        <f t="shared" si="0"/>
        <v>48.433962944541889</v>
      </c>
      <c r="G12" s="41"/>
      <c r="H12" s="81"/>
      <c r="I12" s="44">
        <v>2022</v>
      </c>
      <c r="J12" s="45">
        <v>30.390451704365027</v>
      </c>
      <c r="K12" s="45">
        <v>28.23902290325216</v>
      </c>
      <c r="L12" s="45">
        <v>25.86432606310597</v>
      </c>
      <c r="M12" s="45">
        <v>15.506199329276848</v>
      </c>
      <c r="N12" s="41"/>
      <c r="O12" s="81"/>
      <c r="P12" s="44">
        <v>2022</v>
      </c>
      <c r="Q12" s="45">
        <v>70.247173827252382</v>
      </c>
      <c r="R12" s="45">
        <v>46.022728074728803</v>
      </c>
      <c r="S12" s="45">
        <v>64.547300415270826</v>
      </c>
      <c r="T12" s="45">
        <v>15.833291078128132</v>
      </c>
    </row>
    <row r="13" spans="1:21" s="38" customFormat="1" ht="13" customHeight="1">
      <c r="A13" s="79" t="s">
        <v>728</v>
      </c>
      <c r="B13" s="42">
        <v>2021</v>
      </c>
      <c r="C13" s="43">
        <v>37.973177029334721</v>
      </c>
      <c r="D13" s="43">
        <v>55.317369579718537</v>
      </c>
      <c r="E13" s="43">
        <v>6.7094533909467424</v>
      </c>
      <c r="F13" s="43">
        <f t="shared" si="0"/>
        <v>31.26372363838798</v>
      </c>
      <c r="G13" s="41"/>
      <c r="H13" s="79" t="s">
        <v>728</v>
      </c>
      <c r="I13" s="42">
        <v>2021</v>
      </c>
      <c r="J13" s="43">
        <v>50.556749683025664</v>
      </c>
      <c r="K13" s="43">
        <v>18.427515405218781</v>
      </c>
      <c r="L13" s="43">
        <v>21.471202869508666</v>
      </c>
      <c r="M13" s="43">
        <v>9.5445320422468818</v>
      </c>
      <c r="N13" s="41"/>
      <c r="O13" s="79" t="s">
        <v>728</v>
      </c>
      <c r="P13" s="42">
        <v>2021</v>
      </c>
      <c r="Q13" s="43">
        <v>73.784831723476998</v>
      </c>
      <c r="R13" s="43">
        <v>18.342831403792641</v>
      </c>
      <c r="S13" s="43">
        <v>41.162873694075202</v>
      </c>
      <c r="T13" s="43">
        <v>17.860686241310006</v>
      </c>
    </row>
    <row r="14" spans="1:21" s="38" customFormat="1" ht="13">
      <c r="A14" s="79"/>
      <c r="B14" s="44">
        <v>2022</v>
      </c>
      <c r="C14" s="45">
        <v>19.26696178413053</v>
      </c>
      <c r="D14" s="45">
        <v>74.431858479773936</v>
      </c>
      <c r="E14" s="45">
        <v>6.3011797360955253</v>
      </c>
      <c r="F14" s="45">
        <f t="shared" si="0"/>
        <v>12.965782048035004</v>
      </c>
      <c r="G14" s="41"/>
      <c r="H14" s="79"/>
      <c r="I14" s="44">
        <v>2022</v>
      </c>
      <c r="J14" s="45">
        <v>44.859612806165494</v>
      </c>
      <c r="K14" s="45">
        <v>16.717642182640034</v>
      </c>
      <c r="L14" s="45">
        <v>29.555430778557962</v>
      </c>
      <c r="M14" s="45">
        <v>8.8673142326365131</v>
      </c>
      <c r="N14" s="41"/>
      <c r="O14" s="79"/>
      <c r="P14" s="44">
        <v>2022</v>
      </c>
      <c r="Q14" s="45">
        <v>73.108577108284052</v>
      </c>
      <c r="R14" s="45">
        <v>29.882604103113522</v>
      </c>
      <c r="S14" s="45">
        <v>29.223668071575986</v>
      </c>
      <c r="T14" s="45">
        <v>25.348920838484272</v>
      </c>
    </row>
    <row r="15" spans="1:21" ht="13" customHeight="1">
      <c r="A15" s="80" t="s">
        <v>729</v>
      </c>
      <c r="B15" s="42">
        <f>+B9</f>
        <v>2021</v>
      </c>
      <c r="C15" s="43">
        <v>14.925782532394663</v>
      </c>
      <c r="D15" s="43">
        <v>78.769795565372362</v>
      </c>
      <c r="E15" s="43">
        <v>6.3044219022329742</v>
      </c>
      <c r="F15" s="43">
        <f t="shared" si="0"/>
        <v>8.6213606301616892</v>
      </c>
      <c r="H15" s="80" t="s">
        <v>729</v>
      </c>
      <c r="I15" s="42">
        <f>+I9</f>
        <v>2021</v>
      </c>
      <c r="J15" s="43">
        <v>49.596142969185635</v>
      </c>
      <c r="K15" s="43">
        <v>12.24630373059366</v>
      </c>
      <c r="L15" s="43">
        <v>30.19231121388453</v>
      </c>
      <c r="M15" s="43">
        <v>7.9652420863361826</v>
      </c>
      <c r="O15" s="80" t="s">
        <v>729</v>
      </c>
      <c r="P15" s="42">
        <f>+P9</f>
        <v>2021</v>
      </c>
      <c r="Q15" s="43">
        <v>36.26045096329657</v>
      </c>
      <c r="R15" s="43">
        <v>17.725585078818497</v>
      </c>
      <c r="S15" s="43">
        <v>59.65600913117899</v>
      </c>
      <c r="T15" s="43">
        <v>38.981770817495857</v>
      </c>
    </row>
    <row r="16" spans="1:21" ht="13">
      <c r="A16" s="81"/>
      <c r="B16" s="44">
        <f>+B10</f>
        <v>2022</v>
      </c>
      <c r="C16" s="45">
        <v>17.740056787859697</v>
      </c>
      <c r="D16" s="45">
        <v>78.581952245376399</v>
      </c>
      <c r="E16" s="45">
        <v>3.6779909667639101</v>
      </c>
      <c r="F16" s="45">
        <f t="shared" si="0"/>
        <v>14.062065821095786</v>
      </c>
      <c r="H16" s="81"/>
      <c r="I16" s="44">
        <f>+I10</f>
        <v>2022</v>
      </c>
      <c r="J16" s="45">
        <v>44.870758311183607</v>
      </c>
      <c r="K16" s="45">
        <v>18.352543816402704</v>
      </c>
      <c r="L16" s="45">
        <v>30.506026046487456</v>
      </c>
      <c r="M16" s="45">
        <v>6.2706718259262368</v>
      </c>
      <c r="O16" s="81"/>
      <c r="P16" s="44">
        <f>+P10</f>
        <v>2022</v>
      </c>
      <c r="Q16" s="45">
        <v>34.658980488756455</v>
      </c>
      <c r="R16" s="45">
        <v>19.140622844887986</v>
      </c>
      <c r="S16" s="45">
        <v>63.267289828329702</v>
      </c>
      <c r="T16" s="45">
        <v>39.270127961723652</v>
      </c>
    </row>
    <row r="17" spans="1:20" ht="13" customHeight="1">
      <c r="A17" s="79" t="s">
        <v>730</v>
      </c>
      <c r="B17" s="42">
        <v>2021</v>
      </c>
      <c r="C17" s="43">
        <v>21.770477108430654</v>
      </c>
      <c r="D17" s="43">
        <v>66.664283765372517</v>
      </c>
      <c r="E17" s="43">
        <v>11.565239126196841</v>
      </c>
      <c r="F17" s="43">
        <f t="shared" si="0"/>
        <v>10.205237982233813</v>
      </c>
      <c r="H17" s="79" t="s">
        <v>730</v>
      </c>
      <c r="I17" s="42">
        <v>2021</v>
      </c>
      <c r="J17" s="43">
        <v>41.55081787948847</v>
      </c>
      <c r="K17" s="43">
        <v>29.951550700853094</v>
      </c>
      <c r="L17" s="43">
        <v>18.084386906459354</v>
      </c>
      <c r="M17" s="43">
        <v>10.413244513199087</v>
      </c>
      <c r="O17" s="79" t="s">
        <v>730</v>
      </c>
      <c r="P17" s="42">
        <v>2021</v>
      </c>
      <c r="Q17" s="43">
        <v>52.852067339034704</v>
      </c>
      <c r="R17" s="43">
        <v>30.474790717415466</v>
      </c>
      <c r="S17" s="43">
        <v>36.910191820268956</v>
      </c>
      <c r="T17" s="43">
        <v>32.495879995775965</v>
      </c>
    </row>
    <row r="18" spans="1:20" ht="13">
      <c r="A18" s="79"/>
      <c r="B18" s="44">
        <v>2022</v>
      </c>
      <c r="C18" s="45">
        <v>31.030817539061164</v>
      </c>
      <c r="D18" s="45">
        <v>60.540022729122086</v>
      </c>
      <c r="E18" s="45">
        <v>8.4291597318167462</v>
      </c>
      <c r="F18" s="45">
        <f t="shared" si="0"/>
        <v>22.601657807244418</v>
      </c>
      <c r="H18" s="79"/>
      <c r="I18" s="44">
        <v>2022</v>
      </c>
      <c r="J18" s="45">
        <v>39.904203292985095</v>
      </c>
      <c r="K18" s="45">
        <v>28.38605863384727</v>
      </c>
      <c r="L18" s="45">
        <v>22.907769848738923</v>
      </c>
      <c r="M18" s="45">
        <v>8.8019682244287232</v>
      </c>
      <c r="O18" s="79"/>
      <c r="P18" s="44">
        <v>2022</v>
      </c>
      <c r="Q18" s="45">
        <v>55.794376445617331</v>
      </c>
      <c r="R18" s="45">
        <v>34.197347784930315</v>
      </c>
      <c r="S18" s="45">
        <v>42.958655781050531</v>
      </c>
      <c r="T18" s="45">
        <v>27.538229805301768</v>
      </c>
    </row>
    <row r="19" spans="1:20" ht="13" customHeight="1">
      <c r="A19" s="80" t="s">
        <v>731</v>
      </c>
      <c r="B19" s="42">
        <f>+B13</f>
        <v>2021</v>
      </c>
      <c r="C19" s="43">
        <v>20.333545729393975</v>
      </c>
      <c r="D19" s="43">
        <v>47.124790509095263</v>
      </c>
      <c r="E19" s="43">
        <v>32.541663761510769</v>
      </c>
      <c r="F19" s="43">
        <f t="shared" si="0"/>
        <v>-12.208118032116793</v>
      </c>
      <c r="H19" s="80" t="s">
        <v>731</v>
      </c>
      <c r="I19" s="42">
        <f>+I13</f>
        <v>2021</v>
      </c>
      <c r="J19" s="43">
        <v>39.319748994247362</v>
      </c>
      <c r="K19" s="43">
        <v>15.966871921982225</v>
      </c>
      <c r="L19" s="43">
        <v>17.821260496914714</v>
      </c>
      <c r="M19" s="43">
        <v>26.892118586855695</v>
      </c>
      <c r="O19" s="80" t="s">
        <v>731</v>
      </c>
      <c r="P19" s="42">
        <f>+P13</f>
        <v>2021</v>
      </c>
      <c r="Q19" s="43">
        <v>73.895487120660036</v>
      </c>
      <c r="R19" s="43">
        <v>25.788556758509522</v>
      </c>
      <c r="S19" s="43">
        <v>31.119044281620965</v>
      </c>
      <c r="T19" s="43">
        <v>36.49798355640327</v>
      </c>
    </row>
    <row r="20" spans="1:20" ht="13">
      <c r="A20" s="81"/>
      <c r="B20" s="44">
        <f>+B14</f>
        <v>2022</v>
      </c>
      <c r="C20" s="45">
        <v>27.855100533408908</v>
      </c>
      <c r="D20" s="45">
        <v>63.308505923892795</v>
      </c>
      <c r="E20" s="45">
        <v>8.8363935426982909</v>
      </c>
      <c r="F20" s="45">
        <f t="shared" si="0"/>
        <v>19.018706990710619</v>
      </c>
      <c r="H20" s="81"/>
      <c r="I20" s="44">
        <f>+I14</f>
        <v>2022</v>
      </c>
      <c r="J20" s="45">
        <v>47.269683877341322</v>
      </c>
      <c r="K20" s="45">
        <v>23.278421605456195</v>
      </c>
      <c r="L20" s="45">
        <v>20.032457081413728</v>
      </c>
      <c r="M20" s="45">
        <v>9.4194374357887565</v>
      </c>
      <c r="O20" s="81"/>
      <c r="P20" s="44">
        <f>+P14</f>
        <v>2022</v>
      </c>
      <c r="Q20" s="45">
        <v>65.756488221774219</v>
      </c>
      <c r="R20" s="45">
        <v>32.242676052732918</v>
      </c>
      <c r="S20" s="45">
        <v>20.63786951197492</v>
      </c>
      <c r="T20" s="45">
        <v>28.836606782782848</v>
      </c>
    </row>
    <row r="21" spans="1:20" ht="13" customHeight="1">
      <c r="A21" s="79" t="s">
        <v>732</v>
      </c>
      <c r="B21" s="42">
        <v>2021</v>
      </c>
      <c r="C21" s="43">
        <v>20.912589093587254</v>
      </c>
      <c r="D21" s="43">
        <v>57.747252574914498</v>
      </c>
      <c r="E21" s="43">
        <v>18.487593786235795</v>
      </c>
      <c r="F21" s="43">
        <f t="shared" si="0"/>
        <v>2.424995307351459</v>
      </c>
      <c r="H21" s="79" t="s">
        <v>732</v>
      </c>
      <c r="I21" s="42">
        <v>2021</v>
      </c>
      <c r="J21" s="43">
        <v>52.642689735297189</v>
      </c>
      <c r="K21" s="43">
        <v>17.668591788415434</v>
      </c>
      <c r="L21" s="43">
        <v>17.570464108449411</v>
      </c>
      <c r="M21" s="43">
        <v>9.2656898225755171</v>
      </c>
      <c r="O21" s="79" t="s">
        <v>732</v>
      </c>
      <c r="P21" s="42">
        <v>2021</v>
      </c>
      <c r="Q21" s="43">
        <v>73.165864466411278</v>
      </c>
      <c r="R21" s="43">
        <v>49.882551620962424</v>
      </c>
      <c r="S21" s="43">
        <v>32.936995173056779</v>
      </c>
      <c r="T21" s="43">
        <v>19.033716663285009</v>
      </c>
    </row>
    <row r="22" spans="1:20" ht="13">
      <c r="A22" s="79"/>
      <c r="B22" s="44">
        <v>2022</v>
      </c>
      <c r="C22" s="45">
        <v>30.559987125051247</v>
      </c>
      <c r="D22" s="45">
        <v>55.687475655903384</v>
      </c>
      <c r="E22" s="45">
        <v>10.899972673782907</v>
      </c>
      <c r="F22" s="45">
        <f t="shared" si="0"/>
        <v>19.660014451268339</v>
      </c>
      <c r="H22" s="79"/>
      <c r="I22" s="44">
        <v>2022</v>
      </c>
      <c r="J22" s="45">
        <v>34.930685689103449</v>
      </c>
      <c r="K22" s="45">
        <v>45.383487738627046</v>
      </c>
      <c r="L22" s="45">
        <v>13.474356346399796</v>
      </c>
      <c r="M22" s="45">
        <v>3.3589056806072479</v>
      </c>
      <c r="O22" s="79"/>
      <c r="P22" s="44">
        <v>2022</v>
      </c>
      <c r="Q22" s="45">
        <v>75.048935035599627</v>
      </c>
      <c r="R22" s="45">
        <v>67.005821453402646</v>
      </c>
      <c r="S22" s="45">
        <v>22.908862332593696</v>
      </c>
      <c r="T22" s="45">
        <v>19.654457106621841</v>
      </c>
    </row>
    <row r="23" spans="1:20" ht="13">
      <c r="A23" s="77" t="s">
        <v>476</v>
      </c>
      <c r="B23" s="47">
        <v>2021</v>
      </c>
      <c r="C23" s="48">
        <v>30.328514403605642</v>
      </c>
      <c r="D23" s="48">
        <v>57.586036254806743</v>
      </c>
      <c r="E23" s="48">
        <v>12.085449341587626</v>
      </c>
      <c r="F23" s="48">
        <f>+C23-E23</f>
        <v>18.243065062018015</v>
      </c>
      <c r="H23" s="77" t="s">
        <v>476</v>
      </c>
      <c r="I23" s="47">
        <v>2021</v>
      </c>
      <c r="J23" s="48">
        <v>41.59965666708144</v>
      </c>
      <c r="K23" s="48">
        <v>26.042157325255715</v>
      </c>
      <c r="L23" s="48">
        <v>19.214980108329421</v>
      </c>
      <c r="M23" s="48">
        <v>13.143205899333438</v>
      </c>
      <c r="O23" s="77" t="s">
        <v>476</v>
      </c>
      <c r="P23" s="47">
        <v>2021</v>
      </c>
      <c r="Q23" s="48">
        <v>58.960063075240221</v>
      </c>
      <c r="R23" s="48">
        <v>27.823770287423091</v>
      </c>
      <c r="S23" s="48">
        <v>46.166336510856439</v>
      </c>
      <c r="T23" s="48">
        <v>27.223795880721703</v>
      </c>
    </row>
    <row r="24" spans="1:20" ht="13">
      <c r="A24" s="78"/>
      <c r="B24" s="47">
        <v>2022</v>
      </c>
      <c r="C24" s="48">
        <v>30.559987125051247</v>
      </c>
      <c r="D24" s="48">
        <v>55.687475655903384</v>
      </c>
      <c r="E24" s="48">
        <v>10.899972673782907</v>
      </c>
      <c r="F24" s="48">
        <f>C24-E24</f>
        <v>19.660014451268339</v>
      </c>
      <c r="H24" s="78"/>
      <c r="I24" s="47">
        <v>2022</v>
      </c>
      <c r="J24" s="48">
        <v>37.57850545619327</v>
      </c>
      <c r="K24" s="48">
        <v>27.990431132034448</v>
      </c>
      <c r="L24" s="48">
        <v>22.306682689642109</v>
      </c>
      <c r="M24" s="48">
        <v>12.124380722130184</v>
      </c>
      <c r="O24" s="78"/>
      <c r="P24" s="47">
        <v>2022</v>
      </c>
      <c r="Q24" s="48">
        <v>58.416163953953046</v>
      </c>
      <c r="R24" s="48">
        <v>30.366001570912026</v>
      </c>
      <c r="S24" s="48">
        <v>43.645630360050333</v>
      </c>
      <c r="T24" s="48">
        <v>28.083854671107567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5"/>
  <cols>
    <col min="1" max="6" width="12.54296875" style="37" customWidth="1"/>
    <col min="7" max="7" width="4.54296875" style="37" customWidth="1"/>
    <col min="8" max="13" width="12.54296875" style="37" customWidth="1"/>
    <col min="14" max="14" width="4.54296875" style="37" customWidth="1"/>
    <col min="15" max="20" width="12.54296875" style="37" customWidth="1"/>
    <col min="21" max="21" width="4.54296875" style="37" customWidth="1"/>
    <col min="22" max="27" width="12.54296875" style="37" customWidth="1"/>
    <col min="28" max="254" width="8.7265625" style="37"/>
    <col min="255" max="255" width="17" style="37" customWidth="1"/>
    <col min="256" max="260" width="12.7265625" style="37" customWidth="1"/>
    <col min="261" max="261" width="4.7265625" style="37" customWidth="1"/>
    <col min="262" max="262" width="15.26953125" style="37" customWidth="1"/>
    <col min="263" max="268" width="12.7265625" style="37" customWidth="1"/>
    <col min="269" max="269" width="17.54296875" style="37" customWidth="1"/>
    <col min="270" max="510" width="8.7265625" style="37"/>
    <col min="511" max="511" width="17" style="37" customWidth="1"/>
    <col min="512" max="516" width="12.7265625" style="37" customWidth="1"/>
    <col min="517" max="517" width="4.7265625" style="37" customWidth="1"/>
    <col min="518" max="518" width="15.26953125" style="37" customWidth="1"/>
    <col min="519" max="524" width="12.7265625" style="37" customWidth="1"/>
    <col min="525" max="525" width="17.54296875" style="37" customWidth="1"/>
    <col min="526" max="766" width="8.7265625" style="37"/>
    <col min="767" max="767" width="17" style="37" customWidth="1"/>
    <col min="768" max="772" width="12.7265625" style="37" customWidth="1"/>
    <col min="773" max="773" width="4.7265625" style="37" customWidth="1"/>
    <col min="774" max="774" width="15.26953125" style="37" customWidth="1"/>
    <col min="775" max="780" width="12.7265625" style="37" customWidth="1"/>
    <col min="781" max="781" width="17.54296875" style="37" customWidth="1"/>
    <col min="782" max="1022" width="8.7265625" style="37"/>
    <col min="1023" max="1023" width="17" style="37" customWidth="1"/>
    <col min="1024" max="1028" width="12.7265625" style="37" customWidth="1"/>
    <col min="1029" max="1029" width="4.7265625" style="37" customWidth="1"/>
    <col min="1030" max="1030" width="15.26953125" style="37" customWidth="1"/>
    <col min="1031" max="1036" width="12.7265625" style="37" customWidth="1"/>
    <col min="1037" max="1037" width="17.54296875" style="37" customWidth="1"/>
    <col min="1038" max="1278" width="8.7265625" style="37"/>
    <col min="1279" max="1279" width="17" style="37" customWidth="1"/>
    <col min="1280" max="1284" width="12.7265625" style="37" customWidth="1"/>
    <col min="1285" max="1285" width="4.7265625" style="37" customWidth="1"/>
    <col min="1286" max="1286" width="15.26953125" style="37" customWidth="1"/>
    <col min="1287" max="1292" width="12.7265625" style="37" customWidth="1"/>
    <col min="1293" max="1293" width="17.54296875" style="37" customWidth="1"/>
    <col min="1294" max="1534" width="8.7265625" style="37"/>
    <col min="1535" max="1535" width="17" style="37" customWidth="1"/>
    <col min="1536" max="1540" width="12.7265625" style="37" customWidth="1"/>
    <col min="1541" max="1541" width="4.7265625" style="37" customWidth="1"/>
    <col min="1542" max="1542" width="15.26953125" style="37" customWidth="1"/>
    <col min="1543" max="1548" width="12.7265625" style="37" customWidth="1"/>
    <col min="1549" max="1549" width="17.54296875" style="37" customWidth="1"/>
    <col min="1550" max="1790" width="8.7265625" style="37"/>
    <col min="1791" max="1791" width="17" style="37" customWidth="1"/>
    <col min="1792" max="1796" width="12.7265625" style="37" customWidth="1"/>
    <col min="1797" max="1797" width="4.7265625" style="37" customWidth="1"/>
    <col min="1798" max="1798" width="15.26953125" style="37" customWidth="1"/>
    <col min="1799" max="1804" width="12.7265625" style="37" customWidth="1"/>
    <col min="1805" max="1805" width="17.54296875" style="37" customWidth="1"/>
    <col min="1806" max="2046" width="8.7265625" style="37"/>
    <col min="2047" max="2047" width="17" style="37" customWidth="1"/>
    <col min="2048" max="2052" width="12.7265625" style="37" customWidth="1"/>
    <col min="2053" max="2053" width="4.7265625" style="37" customWidth="1"/>
    <col min="2054" max="2054" width="15.26953125" style="37" customWidth="1"/>
    <col min="2055" max="2060" width="12.7265625" style="37" customWidth="1"/>
    <col min="2061" max="2061" width="17.54296875" style="37" customWidth="1"/>
    <col min="2062" max="2302" width="8.7265625" style="37"/>
    <col min="2303" max="2303" width="17" style="37" customWidth="1"/>
    <col min="2304" max="2308" width="12.7265625" style="37" customWidth="1"/>
    <col min="2309" max="2309" width="4.7265625" style="37" customWidth="1"/>
    <col min="2310" max="2310" width="15.26953125" style="37" customWidth="1"/>
    <col min="2311" max="2316" width="12.7265625" style="37" customWidth="1"/>
    <col min="2317" max="2317" width="17.54296875" style="37" customWidth="1"/>
    <col min="2318" max="2558" width="8.7265625" style="37"/>
    <col min="2559" max="2559" width="17" style="37" customWidth="1"/>
    <col min="2560" max="2564" width="12.7265625" style="37" customWidth="1"/>
    <col min="2565" max="2565" width="4.7265625" style="37" customWidth="1"/>
    <col min="2566" max="2566" width="15.26953125" style="37" customWidth="1"/>
    <col min="2567" max="2572" width="12.7265625" style="37" customWidth="1"/>
    <col min="2573" max="2573" width="17.54296875" style="37" customWidth="1"/>
    <col min="2574" max="2814" width="8.7265625" style="37"/>
    <col min="2815" max="2815" width="17" style="37" customWidth="1"/>
    <col min="2816" max="2820" width="12.7265625" style="37" customWidth="1"/>
    <col min="2821" max="2821" width="4.7265625" style="37" customWidth="1"/>
    <col min="2822" max="2822" width="15.26953125" style="37" customWidth="1"/>
    <col min="2823" max="2828" width="12.7265625" style="37" customWidth="1"/>
    <col min="2829" max="2829" width="17.54296875" style="37" customWidth="1"/>
    <col min="2830" max="3070" width="8.7265625" style="37"/>
    <col min="3071" max="3071" width="17" style="37" customWidth="1"/>
    <col min="3072" max="3076" width="12.7265625" style="37" customWidth="1"/>
    <col min="3077" max="3077" width="4.7265625" style="37" customWidth="1"/>
    <col min="3078" max="3078" width="15.26953125" style="37" customWidth="1"/>
    <col min="3079" max="3084" width="12.7265625" style="37" customWidth="1"/>
    <col min="3085" max="3085" width="17.54296875" style="37" customWidth="1"/>
    <col min="3086" max="3326" width="8.7265625" style="37"/>
    <col min="3327" max="3327" width="17" style="37" customWidth="1"/>
    <col min="3328" max="3332" width="12.7265625" style="37" customWidth="1"/>
    <col min="3333" max="3333" width="4.7265625" style="37" customWidth="1"/>
    <col min="3334" max="3334" width="15.26953125" style="37" customWidth="1"/>
    <col min="3335" max="3340" width="12.7265625" style="37" customWidth="1"/>
    <col min="3341" max="3341" width="17.54296875" style="37" customWidth="1"/>
    <col min="3342" max="3582" width="8.7265625" style="37"/>
    <col min="3583" max="3583" width="17" style="37" customWidth="1"/>
    <col min="3584" max="3588" width="12.7265625" style="37" customWidth="1"/>
    <col min="3589" max="3589" width="4.7265625" style="37" customWidth="1"/>
    <col min="3590" max="3590" width="15.26953125" style="37" customWidth="1"/>
    <col min="3591" max="3596" width="12.7265625" style="37" customWidth="1"/>
    <col min="3597" max="3597" width="17.54296875" style="37" customWidth="1"/>
    <col min="3598" max="3838" width="8.7265625" style="37"/>
    <col min="3839" max="3839" width="17" style="37" customWidth="1"/>
    <col min="3840" max="3844" width="12.7265625" style="37" customWidth="1"/>
    <col min="3845" max="3845" width="4.7265625" style="37" customWidth="1"/>
    <col min="3846" max="3846" width="15.26953125" style="37" customWidth="1"/>
    <col min="3847" max="3852" width="12.7265625" style="37" customWidth="1"/>
    <col min="3853" max="3853" width="17.54296875" style="37" customWidth="1"/>
    <col min="3854" max="4094" width="8.7265625" style="37"/>
    <col min="4095" max="4095" width="17" style="37" customWidth="1"/>
    <col min="4096" max="4100" width="12.7265625" style="37" customWidth="1"/>
    <col min="4101" max="4101" width="4.7265625" style="37" customWidth="1"/>
    <col min="4102" max="4102" width="15.26953125" style="37" customWidth="1"/>
    <col min="4103" max="4108" width="12.7265625" style="37" customWidth="1"/>
    <col min="4109" max="4109" width="17.54296875" style="37" customWidth="1"/>
    <col min="4110" max="4350" width="8.7265625" style="37"/>
    <col min="4351" max="4351" width="17" style="37" customWidth="1"/>
    <col min="4352" max="4356" width="12.7265625" style="37" customWidth="1"/>
    <col min="4357" max="4357" width="4.7265625" style="37" customWidth="1"/>
    <col min="4358" max="4358" width="15.26953125" style="37" customWidth="1"/>
    <col min="4359" max="4364" width="12.7265625" style="37" customWidth="1"/>
    <col min="4365" max="4365" width="17.54296875" style="37" customWidth="1"/>
    <col min="4366" max="4606" width="8.7265625" style="37"/>
    <col min="4607" max="4607" width="17" style="37" customWidth="1"/>
    <col min="4608" max="4612" width="12.7265625" style="37" customWidth="1"/>
    <col min="4613" max="4613" width="4.7265625" style="37" customWidth="1"/>
    <col min="4614" max="4614" width="15.26953125" style="37" customWidth="1"/>
    <col min="4615" max="4620" width="12.7265625" style="37" customWidth="1"/>
    <col min="4621" max="4621" width="17.54296875" style="37" customWidth="1"/>
    <col min="4622" max="4862" width="8.7265625" style="37"/>
    <col min="4863" max="4863" width="17" style="37" customWidth="1"/>
    <col min="4864" max="4868" width="12.7265625" style="37" customWidth="1"/>
    <col min="4869" max="4869" width="4.7265625" style="37" customWidth="1"/>
    <col min="4870" max="4870" width="15.26953125" style="37" customWidth="1"/>
    <col min="4871" max="4876" width="12.7265625" style="37" customWidth="1"/>
    <col min="4877" max="4877" width="17.54296875" style="37" customWidth="1"/>
    <col min="4878" max="5118" width="8.7265625" style="37"/>
    <col min="5119" max="5119" width="17" style="37" customWidth="1"/>
    <col min="5120" max="5124" width="12.7265625" style="37" customWidth="1"/>
    <col min="5125" max="5125" width="4.7265625" style="37" customWidth="1"/>
    <col min="5126" max="5126" width="15.26953125" style="37" customWidth="1"/>
    <col min="5127" max="5132" width="12.7265625" style="37" customWidth="1"/>
    <col min="5133" max="5133" width="17.54296875" style="37" customWidth="1"/>
    <col min="5134" max="5374" width="8.7265625" style="37"/>
    <col min="5375" max="5375" width="17" style="37" customWidth="1"/>
    <col min="5376" max="5380" width="12.7265625" style="37" customWidth="1"/>
    <col min="5381" max="5381" width="4.7265625" style="37" customWidth="1"/>
    <col min="5382" max="5382" width="15.26953125" style="37" customWidth="1"/>
    <col min="5383" max="5388" width="12.7265625" style="37" customWidth="1"/>
    <col min="5389" max="5389" width="17.54296875" style="37" customWidth="1"/>
    <col min="5390" max="5630" width="8.7265625" style="37"/>
    <col min="5631" max="5631" width="17" style="37" customWidth="1"/>
    <col min="5632" max="5636" width="12.7265625" style="37" customWidth="1"/>
    <col min="5637" max="5637" width="4.7265625" style="37" customWidth="1"/>
    <col min="5638" max="5638" width="15.26953125" style="37" customWidth="1"/>
    <col min="5639" max="5644" width="12.7265625" style="37" customWidth="1"/>
    <col min="5645" max="5645" width="17.54296875" style="37" customWidth="1"/>
    <col min="5646" max="5886" width="8.7265625" style="37"/>
    <col min="5887" max="5887" width="17" style="37" customWidth="1"/>
    <col min="5888" max="5892" width="12.7265625" style="37" customWidth="1"/>
    <col min="5893" max="5893" width="4.7265625" style="37" customWidth="1"/>
    <col min="5894" max="5894" width="15.26953125" style="37" customWidth="1"/>
    <col min="5895" max="5900" width="12.7265625" style="37" customWidth="1"/>
    <col min="5901" max="5901" width="17.54296875" style="37" customWidth="1"/>
    <col min="5902" max="6142" width="8.7265625" style="37"/>
    <col min="6143" max="6143" width="17" style="37" customWidth="1"/>
    <col min="6144" max="6148" width="12.7265625" style="37" customWidth="1"/>
    <col min="6149" max="6149" width="4.7265625" style="37" customWidth="1"/>
    <col min="6150" max="6150" width="15.26953125" style="37" customWidth="1"/>
    <col min="6151" max="6156" width="12.7265625" style="37" customWidth="1"/>
    <col min="6157" max="6157" width="17.54296875" style="37" customWidth="1"/>
    <col min="6158" max="6398" width="8.7265625" style="37"/>
    <col min="6399" max="6399" width="17" style="37" customWidth="1"/>
    <col min="6400" max="6404" width="12.7265625" style="37" customWidth="1"/>
    <col min="6405" max="6405" width="4.7265625" style="37" customWidth="1"/>
    <col min="6406" max="6406" width="15.26953125" style="37" customWidth="1"/>
    <col min="6407" max="6412" width="12.7265625" style="37" customWidth="1"/>
    <col min="6413" max="6413" width="17.54296875" style="37" customWidth="1"/>
    <col min="6414" max="6654" width="8.7265625" style="37"/>
    <col min="6655" max="6655" width="17" style="37" customWidth="1"/>
    <col min="6656" max="6660" width="12.7265625" style="37" customWidth="1"/>
    <col min="6661" max="6661" width="4.7265625" style="37" customWidth="1"/>
    <col min="6662" max="6662" width="15.26953125" style="37" customWidth="1"/>
    <col min="6663" max="6668" width="12.7265625" style="37" customWidth="1"/>
    <col min="6669" max="6669" width="17.54296875" style="37" customWidth="1"/>
    <col min="6670" max="6910" width="8.7265625" style="37"/>
    <col min="6911" max="6911" width="17" style="37" customWidth="1"/>
    <col min="6912" max="6916" width="12.7265625" style="37" customWidth="1"/>
    <col min="6917" max="6917" width="4.7265625" style="37" customWidth="1"/>
    <col min="6918" max="6918" width="15.26953125" style="37" customWidth="1"/>
    <col min="6919" max="6924" width="12.7265625" style="37" customWidth="1"/>
    <col min="6925" max="6925" width="17.54296875" style="37" customWidth="1"/>
    <col min="6926" max="7166" width="8.7265625" style="37"/>
    <col min="7167" max="7167" width="17" style="37" customWidth="1"/>
    <col min="7168" max="7172" width="12.7265625" style="37" customWidth="1"/>
    <col min="7173" max="7173" width="4.7265625" style="37" customWidth="1"/>
    <col min="7174" max="7174" width="15.26953125" style="37" customWidth="1"/>
    <col min="7175" max="7180" width="12.7265625" style="37" customWidth="1"/>
    <col min="7181" max="7181" width="17.54296875" style="37" customWidth="1"/>
    <col min="7182" max="7422" width="8.7265625" style="37"/>
    <col min="7423" max="7423" width="17" style="37" customWidth="1"/>
    <col min="7424" max="7428" width="12.7265625" style="37" customWidth="1"/>
    <col min="7429" max="7429" width="4.7265625" style="37" customWidth="1"/>
    <col min="7430" max="7430" width="15.26953125" style="37" customWidth="1"/>
    <col min="7431" max="7436" width="12.7265625" style="37" customWidth="1"/>
    <col min="7437" max="7437" width="17.54296875" style="37" customWidth="1"/>
    <col min="7438" max="7678" width="8.7265625" style="37"/>
    <col min="7679" max="7679" width="17" style="37" customWidth="1"/>
    <col min="7680" max="7684" width="12.7265625" style="37" customWidth="1"/>
    <col min="7685" max="7685" width="4.7265625" style="37" customWidth="1"/>
    <col min="7686" max="7686" width="15.26953125" style="37" customWidth="1"/>
    <col min="7687" max="7692" width="12.7265625" style="37" customWidth="1"/>
    <col min="7693" max="7693" width="17.54296875" style="37" customWidth="1"/>
    <col min="7694" max="7934" width="8.7265625" style="37"/>
    <col min="7935" max="7935" width="17" style="37" customWidth="1"/>
    <col min="7936" max="7940" width="12.7265625" style="37" customWidth="1"/>
    <col min="7941" max="7941" width="4.7265625" style="37" customWidth="1"/>
    <col min="7942" max="7942" width="15.26953125" style="37" customWidth="1"/>
    <col min="7943" max="7948" width="12.7265625" style="37" customWidth="1"/>
    <col min="7949" max="7949" width="17.54296875" style="37" customWidth="1"/>
    <col min="7950" max="8190" width="8.7265625" style="37"/>
    <col min="8191" max="8191" width="17" style="37" customWidth="1"/>
    <col min="8192" max="8196" width="12.7265625" style="37" customWidth="1"/>
    <col min="8197" max="8197" width="4.7265625" style="37" customWidth="1"/>
    <col min="8198" max="8198" width="15.26953125" style="37" customWidth="1"/>
    <col min="8199" max="8204" width="12.7265625" style="37" customWidth="1"/>
    <col min="8205" max="8205" width="17.54296875" style="37" customWidth="1"/>
    <col min="8206" max="8446" width="8.7265625" style="37"/>
    <col min="8447" max="8447" width="17" style="37" customWidth="1"/>
    <col min="8448" max="8452" width="12.7265625" style="37" customWidth="1"/>
    <col min="8453" max="8453" width="4.7265625" style="37" customWidth="1"/>
    <col min="8454" max="8454" width="15.26953125" style="37" customWidth="1"/>
    <col min="8455" max="8460" width="12.7265625" style="37" customWidth="1"/>
    <col min="8461" max="8461" width="17.54296875" style="37" customWidth="1"/>
    <col min="8462" max="8702" width="8.7265625" style="37"/>
    <col min="8703" max="8703" width="17" style="37" customWidth="1"/>
    <col min="8704" max="8708" width="12.7265625" style="37" customWidth="1"/>
    <col min="8709" max="8709" width="4.7265625" style="37" customWidth="1"/>
    <col min="8710" max="8710" width="15.26953125" style="37" customWidth="1"/>
    <col min="8711" max="8716" width="12.7265625" style="37" customWidth="1"/>
    <col min="8717" max="8717" width="17.54296875" style="37" customWidth="1"/>
    <col min="8718" max="8958" width="8.7265625" style="37"/>
    <col min="8959" max="8959" width="17" style="37" customWidth="1"/>
    <col min="8960" max="8964" width="12.7265625" style="37" customWidth="1"/>
    <col min="8965" max="8965" width="4.7265625" style="37" customWidth="1"/>
    <col min="8966" max="8966" width="15.26953125" style="37" customWidth="1"/>
    <col min="8967" max="8972" width="12.7265625" style="37" customWidth="1"/>
    <col min="8973" max="8973" width="17.54296875" style="37" customWidth="1"/>
    <col min="8974" max="9214" width="8.7265625" style="37"/>
    <col min="9215" max="9215" width="17" style="37" customWidth="1"/>
    <col min="9216" max="9220" width="12.7265625" style="37" customWidth="1"/>
    <col min="9221" max="9221" width="4.7265625" style="37" customWidth="1"/>
    <col min="9222" max="9222" width="15.26953125" style="37" customWidth="1"/>
    <col min="9223" max="9228" width="12.7265625" style="37" customWidth="1"/>
    <col min="9229" max="9229" width="17.54296875" style="37" customWidth="1"/>
    <col min="9230" max="9470" width="8.7265625" style="37"/>
    <col min="9471" max="9471" width="17" style="37" customWidth="1"/>
    <col min="9472" max="9476" width="12.7265625" style="37" customWidth="1"/>
    <col min="9477" max="9477" width="4.7265625" style="37" customWidth="1"/>
    <col min="9478" max="9478" width="15.26953125" style="37" customWidth="1"/>
    <col min="9479" max="9484" width="12.7265625" style="37" customWidth="1"/>
    <col min="9485" max="9485" width="17.54296875" style="37" customWidth="1"/>
    <col min="9486" max="9726" width="8.7265625" style="37"/>
    <col min="9727" max="9727" width="17" style="37" customWidth="1"/>
    <col min="9728" max="9732" width="12.7265625" style="37" customWidth="1"/>
    <col min="9733" max="9733" width="4.7265625" style="37" customWidth="1"/>
    <col min="9734" max="9734" width="15.26953125" style="37" customWidth="1"/>
    <col min="9735" max="9740" width="12.7265625" style="37" customWidth="1"/>
    <col min="9741" max="9741" width="17.54296875" style="37" customWidth="1"/>
    <col min="9742" max="9982" width="8.7265625" style="37"/>
    <col min="9983" max="9983" width="17" style="37" customWidth="1"/>
    <col min="9984" max="9988" width="12.7265625" style="37" customWidth="1"/>
    <col min="9989" max="9989" width="4.7265625" style="37" customWidth="1"/>
    <col min="9990" max="9990" width="15.26953125" style="37" customWidth="1"/>
    <col min="9991" max="9996" width="12.7265625" style="37" customWidth="1"/>
    <col min="9997" max="9997" width="17.54296875" style="37" customWidth="1"/>
    <col min="9998" max="10238" width="8.7265625" style="37"/>
    <col min="10239" max="10239" width="17" style="37" customWidth="1"/>
    <col min="10240" max="10244" width="12.7265625" style="37" customWidth="1"/>
    <col min="10245" max="10245" width="4.7265625" style="37" customWidth="1"/>
    <col min="10246" max="10246" width="15.26953125" style="37" customWidth="1"/>
    <col min="10247" max="10252" width="12.7265625" style="37" customWidth="1"/>
    <col min="10253" max="10253" width="17.54296875" style="37" customWidth="1"/>
    <col min="10254" max="10494" width="8.7265625" style="37"/>
    <col min="10495" max="10495" width="17" style="37" customWidth="1"/>
    <col min="10496" max="10500" width="12.7265625" style="37" customWidth="1"/>
    <col min="10501" max="10501" width="4.7265625" style="37" customWidth="1"/>
    <col min="10502" max="10502" width="15.26953125" style="37" customWidth="1"/>
    <col min="10503" max="10508" width="12.7265625" style="37" customWidth="1"/>
    <col min="10509" max="10509" width="17.54296875" style="37" customWidth="1"/>
    <col min="10510" max="10750" width="8.7265625" style="37"/>
    <col min="10751" max="10751" width="17" style="37" customWidth="1"/>
    <col min="10752" max="10756" width="12.7265625" style="37" customWidth="1"/>
    <col min="10757" max="10757" width="4.7265625" style="37" customWidth="1"/>
    <col min="10758" max="10758" width="15.26953125" style="37" customWidth="1"/>
    <col min="10759" max="10764" width="12.7265625" style="37" customWidth="1"/>
    <col min="10765" max="10765" width="17.54296875" style="37" customWidth="1"/>
    <col min="10766" max="11006" width="8.7265625" style="37"/>
    <col min="11007" max="11007" width="17" style="37" customWidth="1"/>
    <col min="11008" max="11012" width="12.7265625" style="37" customWidth="1"/>
    <col min="11013" max="11013" width="4.7265625" style="37" customWidth="1"/>
    <col min="11014" max="11014" width="15.26953125" style="37" customWidth="1"/>
    <col min="11015" max="11020" width="12.7265625" style="37" customWidth="1"/>
    <col min="11021" max="11021" width="17.54296875" style="37" customWidth="1"/>
    <col min="11022" max="11262" width="8.7265625" style="37"/>
    <col min="11263" max="11263" width="17" style="37" customWidth="1"/>
    <col min="11264" max="11268" width="12.7265625" style="37" customWidth="1"/>
    <col min="11269" max="11269" width="4.7265625" style="37" customWidth="1"/>
    <col min="11270" max="11270" width="15.26953125" style="37" customWidth="1"/>
    <col min="11271" max="11276" width="12.7265625" style="37" customWidth="1"/>
    <col min="11277" max="11277" width="17.54296875" style="37" customWidth="1"/>
    <col min="11278" max="11518" width="8.7265625" style="37"/>
    <col min="11519" max="11519" width="17" style="37" customWidth="1"/>
    <col min="11520" max="11524" width="12.7265625" style="37" customWidth="1"/>
    <col min="11525" max="11525" width="4.7265625" style="37" customWidth="1"/>
    <col min="11526" max="11526" width="15.26953125" style="37" customWidth="1"/>
    <col min="11527" max="11532" width="12.7265625" style="37" customWidth="1"/>
    <col min="11533" max="11533" width="17.54296875" style="37" customWidth="1"/>
    <col min="11534" max="11774" width="8.7265625" style="37"/>
    <col min="11775" max="11775" width="17" style="37" customWidth="1"/>
    <col min="11776" max="11780" width="12.7265625" style="37" customWidth="1"/>
    <col min="11781" max="11781" width="4.7265625" style="37" customWidth="1"/>
    <col min="11782" max="11782" width="15.26953125" style="37" customWidth="1"/>
    <col min="11783" max="11788" width="12.7265625" style="37" customWidth="1"/>
    <col min="11789" max="11789" width="17.54296875" style="37" customWidth="1"/>
    <col min="11790" max="12030" width="8.7265625" style="37"/>
    <col min="12031" max="12031" width="17" style="37" customWidth="1"/>
    <col min="12032" max="12036" width="12.7265625" style="37" customWidth="1"/>
    <col min="12037" max="12037" width="4.7265625" style="37" customWidth="1"/>
    <col min="12038" max="12038" width="15.26953125" style="37" customWidth="1"/>
    <col min="12039" max="12044" width="12.7265625" style="37" customWidth="1"/>
    <col min="12045" max="12045" width="17.54296875" style="37" customWidth="1"/>
    <col min="12046" max="12286" width="8.7265625" style="37"/>
    <col min="12287" max="12287" width="17" style="37" customWidth="1"/>
    <col min="12288" max="12292" width="12.7265625" style="37" customWidth="1"/>
    <col min="12293" max="12293" width="4.7265625" style="37" customWidth="1"/>
    <col min="12294" max="12294" width="15.26953125" style="37" customWidth="1"/>
    <col min="12295" max="12300" width="12.7265625" style="37" customWidth="1"/>
    <col min="12301" max="12301" width="17.54296875" style="37" customWidth="1"/>
    <col min="12302" max="12542" width="8.7265625" style="37"/>
    <col min="12543" max="12543" width="17" style="37" customWidth="1"/>
    <col min="12544" max="12548" width="12.7265625" style="37" customWidth="1"/>
    <col min="12549" max="12549" width="4.7265625" style="37" customWidth="1"/>
    <col min="12550" max="12550" width="15.26953125" style="37" customWidth="1"/>
    <col min="12551" max="12556" width="12.7265625" style="37" customWidth="1"/>
    <col min="12557" max="12557" width="17.54296875" style="37" customWidth="1"/>
    <col min="12558" max="12798" width="8.7265625" style="37"/>
    <col min="12799" max="12799" width="17" style="37" customWidth="1"/>
    <col min="12800" max="12804" width="12.7265625" style="37" customWidth="1"/>
    <col min="12805" max="12805" width="4.7265625" style="37" customWidth="1"/>
    <col min="12806" max="12806" width="15.26953125" style="37" customWidth="1"/>
    <col min="12807" max="12812" width="12.7265625" style="37" customWidth="1"/>
    <col min="12813" max="12813" width="17.54296875" style="37" customWidth="1"/>
    <col min="12814" max="13054" width="8.7265625" style="37"/>
    <col min="13055" max="13055" width="17" style="37" customWidth="1"/>
    <col min="13056" max="13060" width="12.7265625" style="37" customWidth="1"/>
    <col min="13061" max="13061" width="4.7265625" style="37" customWidth="1"/>
    <col min="13062" max="13062" width="15.26953125" style="37" customWidth="1"/>
    <col min="13063" max="13068" width="12.7265625" style="37" customWidth="1"/>
    <col min="13069" max="13069" width="17.54296875" style="37" customWidth="1"/>
    <col min="13070" max="13310" width="8.7265625" style="37"/>
    <col min="13311" max="13311" width="17" style="37" customWidth="1"/>
    <col min="13312" max="13316" width="12.7265625" style="37" customWidth="1"/>
    <col min="13317" max="13317" width="4.7265625" style="37" customWidth="1"/>
    <col min="13318" max="13318" width="15.26953125" style="37" customWidth="1"/>
    <col min="13319" max="13324" width="12.7265625" style="37" customWidth="1"/>
    <col min="13325" max="13325" width="17.54296875" style="37" customWidth="1"/>
    <col min="13326" max="13566" width="8.7265625" style="37"/>
    <col min="13567" max="13567" width="17" style="37" customWidth="1"/>
    <col min="13568" max="13572" width="12.7265625" style="37" customWidth="1"/>
    <col min="13573" max="13573" width="4.7265625" style="37" customWidth="1"/>
    <col min="13574" max="13574" width="15.26953125" style="37" customWidth="1"/>
    <col min="13575" max="13580" width="12.7265625" style="37" customWidth="1"/>
    <col min="13581" max="13581" width="17.54296875" style="37" customWidth="1"/>
    <col min="13582" max="13822" width="8.7265625" style="37"/>
    <col min="13823" max="13823" width="17" style="37" customWidth="1"/>
    <col min="13824" max="13828" width="12.7265625" style="37" customWidth="1"/>
    <col min="13829" max="13829" width="4.7265625" style="37" customWidth="1"/>
    <col min="13830" max="13830" width="15.26953125" style="37" customWidth="1"/>
    <col min="13831" max="13836" width="12.7265625" style="37" customWidth="1"/>
    <col min="13837" max="13837" width="17.54296875" style="37" customWidth="1"/>
    <col min="13838" max="14078" width="8.7265625" style="37"/>
    <col min="14079" max="14079" width="17" style="37" customWidth="1"/>
    <col min="14080" max="14084" width="12.7265625" style="37" customWidth="1"/>
    <col min="14085" max="14085" width="4.7265625" style="37" customWidth="1"/>
    <col min="14086" max="14086" width="15.26953125" style="37" customWidth="1"/>
    <col min="14087" max="14092" width="12.7265625" style="37" customWidth="1"/>
    <col min="14093" max="14093" width="17.54296875" style="37" customWidth="1"/>
    <col min="14094" max="14334" width="8.7265625" style="37"/>
    <col min="14335" max="14335" width="17" style="37" customWidth="1"/>
    <col min="14336" max="14340" width="12.7265625" style="37" customWidth="1"/>
    <col min="14341" max="14341" width="4.7265625" style="37" customWidth="1"/>
    <col min="14342" max="14342" width="15.26953125" style="37" customWidth="1"/>
    <col min="14343" max="14348" width="12.7265625" style="37" customWidth="1"/>
    <col min="14349" max="14349" width="17.54296875" style="37" customWidth="1"/>
    <col min="14350" max="14590" width="8.7265625" style="37"/>
    <col min="14591" max="14591" width="17" style="37" customWidth="1"/>
    <col min="14592" max="14596" width="12.7265625" style="37" customWidth="1"/>
    <col min="14597" max="14597" width="4.7265625" style="37" customWidth="1"/>
    <col min="14598" max="14598" width="15.26953125" style="37" customWidth="1"/>
    <col min="14599" max="14604" width="12.7265625" style="37" customWidth="1"/>
    <col min="14605" max="14605" width="17.54296875" style="37" customWidth="1"/>
    <col min="14606" max="14846" width="8.7265625" style="37"/>
    <col min="14847" max="14847" width="17" style="37" customWidth="1"/>
    <col min="14848" max="14852" width="12.7265625" style="37" customWidth="1"/>
    <col min="14853" max="14853" width="4.7265625" style="37" customWidth="1"/>
    <col min="14854" max="14854" width="15.26953125" style="37" customWidth="1"/>
    <col min="14855" max="14860" width="12.7265625" style="37" customWidth="1"/>
    <col min="14861" max="14861" width="17.54296875" style="37" customWidth="1"/>
    <col min="14862" max="15102" width="8.7265625" style="37"/>
    <col min="15103" max="15103" width="17" style="37" customWidth="1"/>
    <col min="15104" max="15108" width="12.7265625" style="37" customWidth="1"/>
    <col min="15109" max="15109" width="4.7265625" style="37" customWidth="1"/>
    <col min="15110" max="15110" width="15.26953125" style="37" customWidth="1"/>
    <col min="15111" max="15116" width="12.7265625" style="37" customWidth="1"/>
    <col min="15117" max="15117" width="17.54296875" style="37" customWidth="1"/>
    <col min="15118" max="15358" width="8.7265625" style="37"/>
    <col min="15359" max="15359" width="17" style="37" customWidth="1"/>
    <col min="15360" max="15364" width="12.7265625" style="37" customWidth="1"/>
    <col min="15365" max="15365" width="4.7265625" style="37" customWidth="1"/>
    <col min="15366" max="15366" width="15.26953125" style="37" customWidth="1"/>
    <col min="15367" max="15372" width="12.7265625" style="37" customWidth="1"/>
    <col min="15373" max="15373" width="17.54296875" style="37" customWidth="1"/>
    <col min="15374" max="15614" width="8.7265625" style="37"/>
    <col min="15615" max="15615" width="17" style="37" customWidth="1"/>
    <col min="15616" max="15620" width="12.7265625" style="37" customWidth="1"/>
    <col min="15621" max="15621" width="4.7265625" style="37" customWidth="1"/>
    <col min="15622" max="15622" width="15.26953125" style="37" customWidth="1"/>
    <col min="15623" max="15628" width="12.7265625" style="37" customWidth="1"/>
    <col min="15629" max="15629" width="17.54296875" style="37" customWidth="1"/>
    <col min="15630" max="15870" width="8.7265625" style="37"/>
    <col min="15871" max="15871" width="17" style="37" customWidth="1"/>
    <col min="15872" max="15876" width="12.7265625" style="37" customWidth="1"/>
    <col min="15877" max="15877" width="4.7265625" style="37" customWidth="1"/>
    <col min="15878" max="15878" width="15.26953125" style="37" customWidth="1"/>
    <col min="15879" max="15884" width="12.7265625" style="37" customWidth="1"/>
    <col min="15885" max="15885" width="17.54296875" style="37" customWidth="1"/>
    <col min="15886" max="16126" width="8.7265625" style="37"/>
    <col min="16127" max="16127" width="17" style="37" customWidth="1"/>
    <col min="16128" max="16132" width="12.7265625" style="37" customWidth="1"/>
    <col min="16133" max="16133" width="4.7265625" style="37" customWidth="1"/>
    <col min="16134" max="16134" width="15.26953125" style="37" customWidth="1"/>
    <col min="16135" max="16140" width="12.7265625" style="37" customWidth="1"/>
    <col min="16141" max="16141" width="17.54296875" style="37" customWidth="1"/>
    <col min="16142" max="16384" width="8.7265625" style="37"/>
  </cols>
  <sheetData>
    <row r="1" spans="1:27" ht="12" customHeight="1"/>
    <row r="2" spans="1:27" ht="24" customHeight="1">
      <c r="A2" s="82" t="s">
        <v>768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3" customHeight="1">
      <c r="A4" s="72" t="s">
        <v>595</v>
      </c>
      <c r="B4" s="72"/>
      <c r="C4" s="72"/>
      <c r="D4" s="72"/>
      <c r="E4" s="72"/>
      <c r="F4" s="72"/>
      <c r="H4" s="72" t="s">
        <v>596</v>
      </c>
      <c r="I4" s="72"/>
      <c r="J4" s="72"/>
      <c r="K4" s="72"/>
      <c r="L4" s="72"/>
      <c r="M4" s="72"/>
      <c r="O4" s="72" t="s">
        <v>597</v>
      </c>
      <c r="P4" s="72"/>
      <c r="Q4" s="72"/>
      <c r="R4" s="72"/>
      <c r="S4" s="72"/>
      <c r="T4" s="72"/>
      <c r="V4" s="72" t="s">
        <v>598</v>
      </c>
      <c r="W4" s="72"/>
      <c r="X4" s="72"/>
      <c r="Y4" s="72"/>
      <c r="Z4" s="72"/>
      <c r="AA4" s="72"/>
    </row>
    <row r="5" spans="1:27" ht="21">
      <c r="A5" s="50" t="s">
        <v>733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733</v>
      </c>
      <c r="I5" s="50" t="s">
        <v>575</v>
      </c>
      <c r="J5" s="50" t="s">
        <v>576</v>
      </c>
      <c r="K5" s="50" t="s">
        <v>577</v>
      </c>
      <c r="L5" s="50" t="s">
        <v>578</v>
      </c>
      <c r="M5" s="50" t="s">
        <v>579</v>
      </c>
      <c r="O5" s="50" t="s">
        <v>733</v>
      </c>
      <c r="P5" s="50" t="s">
        <v>575</v>
      </c>
      <c r="Q5" s="50" t="s">
        <v>576</v>
      </c>
      <c r="R5" s="50" t="s">
        <v>577</v>
      </c>
      <c r="S5" s="50" t="s">
        <v>578</v>
      </c>
      <c r="T5" s="50" t="s">
        <v>579</v>
      </c>
      <c r="V5" s="50" t="s">
        <v>733</v>
      </c>
      <c r="W5" s="50" t="s">
        <v>575</v>
      </c>
      <c r="X5" s="50" t="s">
        <v>576</v>
      </c>
      <c r="Y5" s="50" t="s">
        <v>577</v>
      </c>
      <c r="Z5" s="50" t="s">
        <v>578</v>
      </c>
      <c r="AA5" s="50" t="s">
        <v>579</v>
      </c>
    </row>
    <row r="6" spans="1:27" s="38" customFormat="1" ht="1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3" customHeight="1">
      <c r="A7" s="80" t="s">
        <v>725</v>
      </c>
      <c r="B7" s="42">
        <v>2021</v>
      </c>
      <c r="C7" s="43">
        <v>34.849851757024702</v>
      </c>
      <c r="D7" s="43">
        <v>53.791614642815262</v>
      </c>
      <c r="E7" s="43">
        <v>11.358533600160028</v>
      </c>
      <c r="F7" s="43">
        <f t="shared" ref="F7:F24" si="0">+C7-E7</f>
        <v>23.491318156864672</v>
      </c>
      <c r="G7" s="41"/>
      <c r="H7" s="80" t="s">
        <v>725</v>
      </c>
      <c r="I7" s="42">
        <v>2021</v>
      </c>
      <c r="J7" s="43">
        <v>38.417266437293087</v>
      </c>
      <c r="K7" s="43">
        <v>48.370283317848347</v>
      </c>
      <c r="L7" s="43">
        <v>13.212450244858557</v>
      </c>
      <c r="M7" s="43">
        <f t="shared" ref="M7:M24" si="1">+J7-L7</f>
        <v>25.204816192434528</v>
      </c>
      <c r="N7" s="41"/>
      <c r="O7" s="80" t="s">
        <v>725</v>
      </c>
      <c r="P7" s="42">
        <v>2021</v>
      </c>
      <c r="Q7" s="43">
        <v>21.350062344373157</v>
      </c>
      <c r="R7" s="43">
        <v>52.999824271616149</v>
      </c>
      <c r="S7" s="43">
        <v>25.650113384010687</v>
      </c>
      <c r="T7" s="43">
        <f t="shared" ref="T7:T24" si="2">+Q7-S7</f>
        <v>-4.3000510396375304</v>
      </c>
      <c r="V7" s="80" t="s">
        <v>725</v>
      </c>
      <c r="W7" s="42">
        <v>2021</v>
      </c>
      <c r="X7" s="43">
        <v>15.042929975093754</v>
      </c>
      <c r="Y7" s="43">
        <v>58.167441960832612</v>
      </c>
      <c r="Z7" s="43">
        <v>26.789628064073625</v>
      </c>
      <c r="AA7" s="43">
        <f t="shared" ref="AA7:AA24" si="3">+X7-Z7</f>
        <v>-11.746698088979871</v>
      </c>
    </row>
    <row r="8" spans="1:27" s="38" customFormat="1" ht="13">
      <c r="A8" s="81"/>
      <c r="B8" s="44">
        <v>2022</v>
      </c>
      <c r="C8" s="45">
        <v>28.05786142445185</v>
      </c>
      <c r="D8" s="45">
        <v>62.778828802395637</v>
      </c>
      <c r="E8" s="45">
        <v>9.1633097731525055</v>
      </c>
      <c r="F8" s="45">
        <f t="shared" si="0"/>
        <v>18.894551651299345</v>
      </c>
      <c r="G8" s="41"/>
      <c r="H8" s="81"/>
      <c r="I8" s="44">
        <v>2022</v>
      </c>
      <c r="J8" s="45">
        <v>42.645341038047704</v>
      </c>
      <c r="K8" s="45">
        <v>49.108223330988196</v>
      </c>
      <c r="L8" s="45">
        <v>8.2464356309640969</v>
      </c>
      <c r="M8" s="45">
        <f t="shared" si="1"/>
        <v>34.398905407083603</v>
      </c>
      <c r="N8" s="41"/>
      <c r="O8" s="81"/>
      <c r="P8" s="44">
        <v>2022</v>
      </c>
      <c r="Q8" s="45">
        <v>23.987767479238403</v>
      </c>
      <c r="R8" s="45">
        <v>72.463902467084452</v>
      </c>
      <c r="S8" s="45">
        <v>3.5483300536771516</v>
      </c>
      <c r="T8" s="45">
        <f t="shared" si="2"/>
        <v>20.439437425561252</v>
      </c>
      <c r="V8" s="81"/>
      <c r="W8" s="44">
        <v>2022</v>
      </c>
      <c r="X8" s="45">
        <v>36.534599514191996</v>
      </c>
      <c r="Y8" s="45">
        <v>59.360668415953711</v>
      </c>
      <c r="Z8" s="45">
        <v>4.1047320698542951</v>
      </c>
      <c r="AA8" s="45">
        <f t="shared" si="3"/>
        <v>32.429867444337702</v>
      </c>
    </row>
    <row r="9" spans="1:27" s="38" customFormat="1" ht="12.75" customHeight="1">
      <c r="A9" s="79" t="s">
        <v>726</v>
      </c>
      <c r="B9" s="42">
        <f>+B7</f>
        <v>2021</v>
      </c>
      <c r="C9" s="43">
        <v>18.819828952625858</v>
      </c>
      <c r="D9" s="43">
        <v>64.197941699824014</v>
      </c>
      <c r="E9" s="43">
        <v>16.982229347550117</v>
      </c>
      <c r="F9" s="43">
        <f t="shared" si="0"/>
        <v>1.8375996050757415</v>
      </c>
      <c r="G9" s="41"/>
      <c r="H9" s="79" t="s">
        <v>726</v>
      </c>
      <c r="I9" s="42">
        <f>+I7</f>
        <v>2021</v>
      </c>
      <c r="J9" s="43">
        <v>14.492763087061885</v>
      </c>
      <c r="K9" s="43">
        <v>73.766385585714175</v>
      </c>
      <c r="L9" s="43">
        <v>11.740851327223933</v>
      </c>
      <c r="M9" s="43">
        <f t="shared" si="1"/>
        <v>2.7519117598379523</v>
      </c>
      <c r="N9" s="41"/>
      <c r="O9" s="79" t="s">
        <v>726</v>
      </c>
      <c r="P9" s="42">
        <f>+P7</f>
        <v>2021</v>
      </c>
      <c r="Q9" s="43">
        <v>16.857806054665662</v>
      </c>
      <c r="R9" s="43">
        <v>64.449698986318367</v>
      </c>
      <c r="S9" s="43">
        <v>18.692494959015978</v>
      </c>
      <c r="T9" s="43">
        <f t="shared" si="2"/>
        <v>-1.8346889043503154</v>
      </c>
      <c r="V9" s="79" t="s">
        <v>726</v>
      </c>
      <c r="W9" s="42">
        <f>+W7</f>
        <v>2021</v>
      </c>
      <c r="X9" s="43">
        <v>11.157940636345566</v>
      </c>
      <c r="Y9" s="43">
        <v>72.523336791109998</v>
      </c>
      <c r="Z9" s="43">
        <v>16.318722572544431</v>
      </c>
      <c r="AA9" s="43">
        <f t="shared" si="3"/>
        <v>-5.1607819361988643</v>
      </c>
    </row>
    <row r="10" spans="1:27" s="38" customFormat="1" ht="13">
      <c r="A10" s="79"/>
      <c r="B10" s="44">
        <f>+B8</f>
        <v>2022</v>
      </c>
      <c r="C10" s="45">
        <v>20.337843407133267</v>
      </c>
      <c r="D10" s="45">
        <v>64.825576145935173</v>
      </c>
      <c r="E10" s="45">
        <v>14.83658044693156</v>
      </c>
      <c r="F10" s="45">
        <f t="shared" si="0"/>
        <v>5.5012629602017071</v>
      </c>
      <c r="G10" s="41"/>
      <c r="H10" s="79"/>
      <c r="I10" s="44">
        <f>+I8</f>
        <v>2022</v>
      </c>
      <c r="J10" s="45">
        <v>18.882590868335189</v>
      </c>
      <c r="K10" s="45">
        <v>70.10028085494011</v>
      </c>
      <c r="L10" s="45">
        <v>11.017128276724705</v>
      </c>
      <c r="M10" s="45">
        <f t="shared" si="1"/>
        <v>7.8654625916104841</v>
      </c>
      <c r="N10" s="41"/>
      <c r="O10" s="79"/>
      <c r="P10" s="44">
        <f>+P8</f>
        <v>2022</v>
      </c>
      <c r="Q10" s="45">
        <v>19.846711984871835</v>
      </c>
      <c r="R10" s="45">
        <v>68.993552921252359</v>
      </c>
      <c r="S10" s="45">
        <v>11.159735093875808</v>
      </c>
      <c r="T10" s="45">
        <f t="shared" si="2"/>
        <v>8.6869768909960268</v>
      </c>
      <c r="V10" s="79"/>
      <c r="W10" s="44">
        <f>+W8</f>
        <v>2022</v>
      </c>
      <c r="X10" s="45">
        <v>12.975392936619464</v>
      </c>
      <c r="Y10" s="45">
        <v>74.782703765096187</v>
      </c>
      <c r="Z10" s="45">
        <v>12.24190329828434</v>
      </c>
      <c r="AA10" s="45">
        <f t="shared" si="3"/>
        <v>0.73348963833512393</v>
      </c>
    </row>
    <row r="11" spans="1:27" s="38" customFormat="1" ht="13" customHeight="1">
      <c r="A11" s="80" t="s">
        <v>727</v>
      </c>
      <c r="B11" s="42">
        <v>2021</v>
      </c>
      <c r="C11" s="43">
        <v>29.949967661470161</v>
      </c>
      <c r="D11" s="43">
        <v>59.209418787064294</v>
      </c>
      <c r="E11" s="43">
        <v>10.840613551465541</v>
      </c>
      <c r="F11" s="43">
        <f t="shared" si="0"/>
        <v>19.10935411000462</v>
      </c>
      <c r="G11" s="41"/>
      <c r="H11" s="80" t="s">
        <v>727</v>
      </c>
      <c r="I11" s="42">
        <v>2021</v>
      </c>
      <c r="J11" s="43">
        <v>41.505520120510326</v>
      </c>
      <c r="K11" s="43">
        <v>37.749982876233325</v>
      </c>
      <c r="L11" s="43">
        <v>20.744497003256349</v>
      </c>
      <c r="M11" s="43">
        <f t="shared" si="1"/>
        <v>20.761023117253977</v>
      </c>
      <c r="N11" s="41"/>
      <c r="O11" s="80" t="s">
        <v>727</v>
      </c>
      <c r="P11" s="42">
        <v>2021</v>
      </c>
      <c r="Q11" s="43">
        <v>30.814084860696447</v>
      </c>
      <c r="R11" s="43">
        <v>57.556690172156792</v>
      </c>
      <c r="S11" s="43">
        <v>11.629224967146754</v>
      </c>
      <c r="T11" s="43">
        <f t="shared" si="2"/>
        <v>19.184859893549692</v>
      </c>
      <c r="V11" s="80" t="s">
        <v>727</v>
      </c>
      <c r="W11" s="42">
        <v>2021</v>
      </c>
      <c r="X11" s="43">
        <v>28.270171788697802</v>
      </c>
      <c r="Y11" s="43">
        <v>65.438327672682178</v>
      </c>
      <c r="Z11" s="43">
        <v>6.2915005386200207</v>
      </c>
      <c r="AA11" s="43">
        <f t="shared" si="3"/>
        <v>21.978671250077781</v>
      </c>
    </row>
    <row r="12" spans="1:27" s="38" customFormat="1" ht="13">
      <c r="A12" s="81"/>
      <c r="B12" s="44">
        <v>2022</v>
      </c>
      <c r="C12" s="45">
        <v>23.946141580641275</v>
      </c>
      <c r="D12" s="45">
        <v>61.68642806185467</v>
      </c>
      <c r="E12" s="45">
        <v>14.367430357504055</v>
      </c>
      <c r="F12" s="45">
        <f t="shared" si="0"/>
        <v>9.5787112231372191</v>
      </c>
      <c r="G12" s="41"/>
      <c r="H12" s="81"/>
      <c r="I12" s="44">
        <v>2022</v>
      </c>
      <c r="J12" s="45">
        <v>35.227628562208707</v>
      </c>
      <c r="K12" s="45">
        <v>48.883406148329314</v>
      </c>
      <c r="L12" s="45">
        <v>15.88896528946198</v>
      </c>
      <c r="M12" s="45">
        <f t="shared" si="1"/>
        <v>19.338663272746729</v>
      </c>
      <c r="N12" s="41"/>
      <c r="O12" s="81"/>
      <c r="P12" s="44">
        <v>2022</v>
      </c>
      <c r="Q12" s="45">
        <v>19.296333411893741</v>
      </c>
      <c r="R12" s="45">
        <v>58.760719039812173</v>
      </c>
      <c r="S12" s="45">
        <v>21.942947548294082</v>
      </c>
      <c r="T12" s="45">
        <f t="shared" si="2"/>
        <v>-2.6466141364003413</v>
      </c>
      <c r="V12" s="81"/>
      <c r="W12" s="44">
        <v>2022</v>
      </c>
      <c r="X12" s="45">
        <v>23.268733730702682</v>
      </c>
      <c r="Y12" s="45">
        <v>59.406032901040739</v>
      </c>
      <c r="Z12" s="45">
        <v>17.325233368256583</v>
      </c>
      <c r="AA12" s="45">
        <f t="shared" si="3"/>
        <v>5.9435003624460983</v>
      </c>
    </row>
    <row r="13" spans="1:27" s="38" customFormat="1" ht="13" customHeight="1">
      <c r="A13" s="79" t="s">
        <v>728</v>
      </c>
      <c r="B13" s="42">
        <v>2021</v>
      </c>
      <c r="C13" s="43">
        <v>4.4478100492886687</v>
      </c>
      <c r="D13" s="43">
        <v>86.203166057765458</v>
      </c>
      <c r="E13" s="43">
        <v>9.3490238929458691</v>
      </c>
      <c r="F13" s="43">
        <f t="shared" si="0"/>
        <v>-4.9012138436572004</v>
      </c>
      <c r="G13" s="41"/>
      <c r="H13" s="79" t="s">
        <v>728</v>
      </c>
      <c r="I13" s="42">
        <v>2021</v>
      </c>
      <c r="J13" s="43">
        <v>12.672614365595939</v>
      </c>
      <c r="K13" s="43">
        <v>83.448476865058126</v>
      </c>
      <c r="L13" s="43">
        <v>3.8789087693459319</v>
      </c>
      <c r="M13" s="43">
        <f t="shared" si="1"/>
        <v>8.7937055962500068</v>
      </c>
      <c r="N13" s="41"/>
      <c r="O13" s="79" t="s">
        <v>728</v>
      </c>
      <c r="P13" s="42">
        <v>2021</v>
      </c>
      <c r="Q13" s="43">
        <v>2.7495676054859959</v>
      </c>
      <c r="R13" s="43">
        <v>93.371523625168066</v>
      </c>
      <c r="S13" s="43">
        <v>3.8789087693459319</v>
      </c>
      <c r="T13" s="43">
        <f t="shared" si="2"/>
        <v>-1.129341163859936</v>
      </c>
      <c r="V13" s="79" t="s">
        <v>728</v>
      </c>
      <c r="W13" s="42">
        <v>2021</v>
      </c>
      <c r="X13" s="43">
        <v>3.1208463505096757</v>
      </c>
      <c r="Y13" s="43">
        <v>94.702570444078717</v>
      </c>
      <c r="Z13" s="43">
        <v>2.1765832054116041</v>
      </c>
      <c r="AA13" s="43">
        <f t="shared" si="3"/>
        <v>0.94426314509807163</v>
      </c>
    </row>
    <row r="14" spans="1:27" s="38" customFormat="1" ht="13">
      <c r="A14" s="79"/>
      <c r="B14" s="44">
        <v>2022</v>
      </c>
      <c r="C14" s="45">
        <v>5.5011445525775624</v>
      </c>
      <c r="D14" s="45">
        <v>87.838711981694317</v>
      </c>
      <c r="E14" s="45">
        <v>6.660143465728118</v>
      </c>
      <c r="F14" s="45">
        <f t="shared" si="0"/>
        <v>-1.1589989131505556</v>
      </c>
      <c r="G14" s="41"/>
      <c r="H14" s="79"/>
      <c r="I14" s="44">
        <v>2022</v>
      </c>
      <c r="J14" s="45">
        <v>13.525527559976972</v>
      </c>
      <c r="K14" s="45">
        <v>80.540054483599292</v>
      </c>
      <c r="L14" s="45">
        <v>5.93441795642374</v>
      </c>
      <c r="M14" s="45">
        <f t="shared" si="1"/>
        <v>7.5911096035532317</v>
      </c>
      <c r="N14" s="41"/>
      <c r="O14" s="79"/>
      <c r="P14" s="44">
        <v>2022</v>
      </c>
      <c r="Q14" s="45">
        <v>36.806263081119944</v>
      </c>
      <c r="R14" s="45">
        <v>63.193736918880049</v>
      </c>
      <c r="S14" s="45">
        <v>0</v>
      </c>
      <c r="T14" s="45">
        <f t="shared" si="2"/>
        <v>36.806263081119944</v>
      </c>
      <c r="V14" s="79"/>
      <c r="W14" s="44">
        <v>2022</v>
      </c>
      <c r="X14" s="45">
        <v>3.7586884270801662</v>
      </c>
      <c r="Y14" s="45">
        <v>94.064728367508224</v>
      </c>
      <c r="Z14" s="45">
        <v>2.1765832054116041</v>
      </c>
      <c r="AA14" s="45">
        <f t="shared" si="3"/>
        <v>1.582105221668562</v>
      </c>
    </row>
    <row r="15" spans="1:27" ht="13" customHeight="1">
      <c r="A15" s="80" t="s">
        <v>729</v>
      </c>
      <c r="B15" s="42">
        <f>+B9</f>
        <v>2021</v>
      </c>
      <c r="C15" s="43">
        <v>9.7065072321271835</v>
      </c>
      <c r="D15" s="43">
        <v>57.890207481195567</v>
      </c>
      <c r="E15" s="43">
        <v>32.403285286677246</v>
      </c>
      <c r="F15" s="43">
        <f t="shared" si="0"/>
        <v>-22.696778054550062</v>
      </c>
      <c r="H15" s="80" t="s">
        <v>729</v>
      </c>
      <c r="I15" s="42">
        <f>+I9</f>
        <v>2021</v>
      </c>
      <c r="J15" s="43">
        <v>25.013428873322145</v>
      </c>
      <c r="K15" s="43">
        <v>61.270242899856726</v>
      </c>
      <c r="L15" s="43">
        <v>13.71632822682113</v>
      </c>
      <c r="M15" s="43">
        <f t="shared" si="1"/>
        <v>11.297100646501015</v>
      </c>
      <c r="O15" s="80" t="s">
        <v>729</v>
      </c>
      <c r="P15" s="42">
        <f>+P9</f>
        <v>2021</v>
      </c>
      <c r="Q15" s="43">
        <v>4.4622772529072456</v>
      </c>
      <c r="R15" s="43">
        <v>67.290905810342139</v>
      </c>
      <c r="S15" s="43">
        <v>28.246816936750612</v>
      </c>
      <c r="T15" s="43">
        <f t="shared" si="2"/>
        <v>-23.784539683843366</v>
      </c>
      <c r="V15" s="80" t="s">
        <v>729</v>
      </c>
      <c r="W15" s="42">
        <f>+W9</f>
        <v>2021</v>
      </c>
      <c r="X15" s="43">
        <v>8.1612642538714439</v>
      </c>
      <c r="Y15" s="43">
        <v>61.517737680918238</v>
      </c>
      <c r="Z15" s="43">
        <v>30.320998065210325</v>
      </c>
      <c r="AA15" s="43">
        <f t="shared" si="3"/>
        <v>-22.159733811338882</v>
      </c>
    </row>
    <row r="16" spans="1:27" ht="13">
      <c r="A16" s="81"/>
      <c r="B16" s="44">
        <f>+B10</f>
        <v>2022</v>
      </c>
      <c r="C16" s="45">
        <v>33.131371045700035</v>
      </c>
      <c r="D16" s="45">
        <v>57.094025905802653</v>
      </c>
      <c r="E16" s="45">
        <v>9.7746030484973101</v>
      </c>
      <c r="F16" s="45">
        <f t="shared" si="0"/>
        <v>23.356767997202724</v>
      </c>
      <c r="H16" s="81"/>
      <c r="I16" s="44">
        <f>+I10</f>
        <v>2022</v>
      </c>
      <c r="J16" s="45">
        <v>24.515362394086466</v>
      </c>
      <c r="K16" s="45">
        <v>67.843636617300788</v>
      </c>
      <c r="L16" s="45">
        <v>7.6410009886127321</v>
      </c>
      <c r="M16" s="45">
        <f t="shared" si="1"/>
        <v>16.874361405473735</v>
      </c>
      <c r="O16" s="81"/>
      <c r="P16" s="44">
        <f>+P10</f>
        <v>2022</v>
      </c>
      <c r="Q16" s="45">
        <v>29.270782052815949</v>
      </c>
      <c r="R16" s="45">
        <v>65.921790144122326</v>
      </c>
      <c r="S16" s="45">
        <v>4.807427803061735</v>
      </c>
      <c r="T16" s="45">
        <f t="shared" si="2"/>
        <v>24.463354249754214</v>
      </c>
      <c r="V16" s="81"/>
      <c r="W16" s="44">
        <f>+W10</f>
        <v>2022</v>
      </c>
      <c r="X16" s="45">
        <v>29.81144829100154</v>
      </c>
      <c r="Y16" s="45">
        <v>62.872152315215864</v>
      </c>
      <c r="Z16" s="45">
        <v>7.3163993937825884</v>
      </c>
      <c r="AA16" s="45">
        <f t="shared" si="3"/>
        <v>22.49504889721895</v>
      </c>
    </row>
    <row r="17" spans="1:27" ht="13" customHeight="1">
      <c r="A17" s="79" t="s">
        <v>730</v>
      </c>
      <c r="B17" s="42">
        <v>2021</v>
      </c>
      <c r="C17" s="43">
        <v>23.801350716597149</v>
      </c>
      <c r="D17" s="43">
        <v>65.599040147113769</v>
      </c>
      <c r="E17" s="43">
        <v>10.599609136289089</v>
      </c>
      <c r="F17" s="43">
        <f t="shared" si="0"/>
        <v>13.20174158030806</v>
      </c>
      <c r="H17" s="79" t="s">
        <v>730</v>
      </c>
      <c r="I17" s="42">
        <v>2021</v>
      </c>
      <c r="J17" s="43">
        <v>31.193339982741676</v>
      </c>
      <c r="K17" s="43">
        <v>57.891529819233455</v>
      </c>
      <c r="L17" s="43">
        <v>10.915130198024872</v>
      </c>
      <c r="M17" s="43">
        <f t="shared" si="1"/>
        <v>20.278209784716804</v>
      </c>
      <c r="O17" s="79" t="s">
        <v>730</v>
      </c>
      <c r="P17" s="42">
        <v>2021</v>
      </c>
      <c r="Q17" s="43">
        <v>17.828112067264836</v>
      </c>
      <c r="R17" s="43">
        <v>66.256747211548173</v>
      </c>
      <c r="S17" s="43">
        <v>15.915140721187004</v>
      </c>
      <c r="T17" s="43">
        <f t="shared" si="2"/>
        <v>1.9129713460778319</v>
      </c>
      <c r="V17" s="79" t="s">
        <v>730</v>
      </c>
      <c r="W17" s="42">
        <v>2021</v>
      </c>
      <c r="X17" s="43">
        <v>18.334073285655201</v>
      </c>
      <c r="Y17" s="43">
        <v>69.495966103393656</v>
      </c>
      <c r="Z17" s="43">
        <v>12.169960610951144</v>
      </c>
      <c r="AA17" s="43">
        <f t="shared" si="3"/>
        <v>6.1641126747040573</v>
      </c>
    </row>
    <row r="18" spans="1:27" ht="13">
      <c r="A18" s="79"/>
      <c r="B18" s="44">
        <v>2022</v>
      </c>
      <c r="C18" s="45">
        <v>28.843436728624678</v>
      </c>
      <c r="D18" s="45">
        <v>63.553944552721418</v>
      </c>
      <c r="E18" s="45">
        <v>7.6026187186539058</v>
      </c>
      <c r="F18" s="45">
        <f t="shared" si="0"/>
        <v>21.240818009970774</v>
      </c>
      <c r="H18" s="79"/>
      <c r="I18" s="44">
        <v>2022</v>
      </c>
      <c r="J18" s="45">
        <v>36.628211593136179</v>
      </c>
      <c r="K18" s="45">
        <v>61.252251745998429</v>
      </c>
      <c r="L18" s="45">
        <v>2.1195366608653847</v>
      </c>
      <c r="M18" s="45">
        <f t="shared" si="1"/>
        <v>34.508674932270793</v>
      </c>
      <c r="O18" s="79"/>
      <c r="P18" s="44">
        <v>2022</v>
      </c>
      <c r="Q18" s="45">
        <v>22.443185928085622</v>
      </c>
      <c r="R18" s="45">
        <v>74.771259687995538</v>
      </c>
      <c r="S18" s="45">
        <v>2.7855543839188481</v>
      </c>
      <c r="T18" s="45">
        <f t="shared" si="2"/>
        <v>19.657631544166776</v>
      </c>
      <c r="V18" s="79"/>
      <c r="W18" s="44">
        <v>2022</v>
      </c>
      <c r="X18" s="45">
        <v>20.415478251479954</v>
      </c>
      <c r="Y18" s="45">
        <v>71.614225061303742</v>
      </c>
      <c r="Z18" s="45">
        <v>7.9702966872162939</v>
      </c>
      <c r="AA18" s="45">
        <f t="shared" si="3"/>
        <v>12.44518156426366</v>
      </c>
    </row>
    <row r="19" spans="1:27" ht="13" customHeight="1">
      <c r="A19" s="80" t="s">
        <v>731</v>
      </c>
      <c r="B19" s="42">
        <f>+B13</f>
        <v>2021</v>
      </c>
      <c r="C19" s="43">
        <v>10.492027217619183</v>
      </c>
      <c r="D19" s="43">
        <v>52.787043966712091</v>
      </c>
      <c r="E19" s="43">
        <v>36.720928815668728</v>
      </c>
      <c r="F19" s="43">
        <f t="shared" si="0"/>
        <v>-26.228901598049546</v>
      </c>
      <c r="H19" s="80" t="s">
        <v>731</v>
      </c>
      <c r="I19" s="42">
        <f>+I13</f>
        <v>2021</v>
      </c>
      <c r="J19" s="43">
        <v>11.749062810298916</v>
      </c>
      <c r="K19" s="43">
        <v>46.64884186990767</v>
      </c>
      <c r="L19" s="43">
        <v>41.602095319793413</v>
      </c>
      <c r="M19" s="43">
        <f t="shared" si="1"/>
        <v>-29.853032509494497</v>
      </c>
      <c r="O19" s="80" t="s">
        <v>731</v>
      </c>
      <c r="P19" s="42">
        <f>+P13</f>
        <v>2021</v>
      </c>
      <c r="Q19" s="43">
        <v>14.605954204912075</v>
      </c>
      <c r="R19" s="43">
        <v>56.760846062940004</v>
      </c>
      <c r="S19" s="43">
        <v>28.633199732147908</v>
      </c>
      <c r="T19" s="43">
        <f t="shared" si="2"/>
        <v>-14.027245527235833</v>
      </c>
      <c r="V19" s="80" t="s">
        <v>731</v>
      </c>
      <c r="W19" s="42">
        <f>+W13</f>
        <v>2021</v>
      </c>
      <c r="X19" s="43">
        <v>7.4765299997037262</v>
      </c>
      <c r="Y19" s="43">
        <v>54.328796445675366</v>
      </c>
      <c r="Z19" s="43">
        <v>38.194673554620906</v>
      </c>
      <c r="AA19" s="43">
        <f t="shared" si="3"/>
        <v>-30.71814355491718</v>
      </c>
    </row>
    <row r="20" spans="1:27" ht="13">
      <c r="A20" s="81"/>
      <c r="B20" s="44">
        <f>+B14</f>
        <v>2022</v>
      </c>
      <c r="C20" s="45">
        <v>23.785709184069432</v>
      </c>
      <c r="D20" s="45">
        <v>69.72768518161601</v>
      </c>
      <c r="E20" s="45">
        <v>6.4866056343145493</v>
      </c>
      <c r="F20" s="45">
        <f t="shared" si="0"/>
        <v>17.299103549754882</v>
      </c>
      <c r="H20" s="81"/>
      <c r="I20" s="44">
        <f>+I14</f>
        <v>2022</v>
      </c>
      <c r="J20" s="45">
        <v>34.185267271701811</v>
      </c>
      <c r="K20" s="45">
        <v>62.628117843811395</v>
      </c>
      <c r="L20" s="45">
        <v>3.1866148844867959</v>
      </c>
      <c r="M20" s="45">
        <f t="shared" si="1"/>
        <v>30.998652387215014</v>
      </c>
      <c r="O20" s="81"/>
      <c r="P20" s="44">
        <f>+P14</f>
        <v>2022</v>
      </c>
      <c r="Q20" s="45">
        <v>30.753205430788253</v>
      </c>
      <c r="R20" s="45">
        <v>63.20707928358479</v>
      </c>
      <c r="S20" s="45">
        <v>6.0397152856269605</v>
      </c>
      <c r="T20" s="45">
        <f t="shared" si="2"/>
        <v>24.713490145161291</v>
      </c>
      <c r="V20" s="81"/>
      <c r="W20" s="44">
        <f>+W14</f>
        <v>2022</v>
      </c>
      <c r="X20" s="45">
        <v>13.18736849169332</v>
      </c>
      <c r="Y20" s="45">
        <v>79.751465628205764</v>
      </c>
      <c r="Z20" s="45">
        <v>7.0611658801009254</v>
      </c>
      <c r="AA20" s="45">
        <f t="shared" si="3"/>
        <v>6.1262026115923947</v>
      </c>
    </row>
    <row r="21" spans="1:27" ht="13" customHeight="1">
      <c r="A21" s="79" t="s">
        <v>732</v>
      </c>
      <c r="B21" s="42">
        <v>2021</v>
      </c>
      <c r="C21" s="43">
        <v>11.564050877146837</v>
      </c>
      <c r="D21" s="43">
        <v>76.5244339098399</v>
      </c>
      <c r="E21" s="43">
        <v>9.0589506677508229</v>
      </c>
      <c r="F21" s="43">
        <f t="shared" si="0"/>
        <v>2.505100209396014</v>
      </c>
      <c r="H21" s="79" t="s">
        <v>732</v>
      </c>
      <c r="I21" s="42">
        <v>2021</v>
      </c>
      <c r="J21" s="43">
        <v>9.4889624872251694</v>
      </c>
      <c r="K21" s="43">
        <v>75.537705216117729</v>
      </c>
      <c r="L21" s="43">
        <v>12.12076775139464</v>
      </c>
      <c r="M21" s="43">
        <f t="shared" si="1"/>
        <v>-2.6318052641694702</v>
      </c>
      <c r="O21" s="79" t="s">
        <v>732</v>
      </c>
      <c r="P21" s="42">
        <v>2021</v>
      </c>
      <c r="Q21" s="43">
        <v>15.140515104948875</v>
      </c>
      <c r="R21" s="43">
        <v>67.424157694617691</v>
      </c>
      <c r="S21" s="43">
        <v>14.582762655170983</v>
      </c>
      <c r="T21" s="43">
        <f t="shared" si="2"/>
        <v>0.55775244977789207</v>
      </c>
      <c r="V21" s="79" t="s">
        <v>732</v>
      </c>
      <c r="W21" s="42">
        <v>2021</v>
      </c>
      <c r="X21" s="43">
        <v>2.1264735442511751</v>
      </c>
      <c r="Y21" s="43">
        <v>80.850104232706698</v>
      </c>
      <c r="Z21" s="43">
        <v>14.170857677779667</v>
      </c>
      <c r="AA21" s="43">
        <f t="shared" si="3"/>
        <v>-12.044384133528492</v>
      </c>
    </row>
    <row r="22" spans="1:27" ht="13">
      <c r="A22" s="79"/>
      <c r="B22" s="44">
        <v>2022</v>
      </c>
      <c r="C22" s="45">
        <v>21.692559713155276</v>
      </c>
      <c r="D22" s="45">
        <v>67.417080363766601</v>
      </c>
      <c r="E22" s="45">
        <v>8.0377953778156694</v>
      </c>
      <c r="F22" s="45">
        <f t="shared" si="0"/>
        <v>13.654764335339607</v>
      </c>
      <c r="H22" s="79"/>
      <c r="I22" s="44">
        <v>2022</v>
      </c>
      <c r="J22" s="45">
        <v>13.678987042917884</v>
      </c>
      <c r="K22" s="45">
        <v>79.993045759370219</v>
      </c>
      <c r="L22" s="45">
        <v>3.4754026524494468</v>
      </c>
      <c r="M22" s="45">
        <f t="shared" si="1"/>
        <v>10.203584390468437</v>
      </c>
      <c r="O22" s="79"/>
      <c r="P22" s="44">
        <v>2022</v>
      </c>
      <c r="Q22" s="45">
        <v>15.620045648002087</v>
      </c>
      <c r="R22" s="45">
        <v>77.162426562744457</v>
      </c>
      <c r="S22" s="45">
        <v>4.3649632439909967</v>
      </c>
      <c r="T22" s="45">
        <f t="shared" si="2"/>
        <v>11.255082404011091</v>
      </c>
      <c r="V22" s="79"/>
      <c r="W22" s="44">
        <v>2022</v>
      </c>
      <c r="X22" s="45">
        <v>11.761411836153375</v>
      </c>
      <c r="Y22" s="45">
        <v>80.16123700397597</v>
      </c>
      <c r="Z22" s="45">
        <v>5.2247866146082105</v>
      </c>
      <c r="AA22" s="45">
        <f t="shared" si="3"/>
        <v>6.5366252215451643</v>
      </c>
    </row>
    <row r="23" spans="1:27" ht="13">
      <c r="A23" s="77" t="s">
        <v>476</v>
      </c>
      <c r="B23" s="47">
        <v>2021</v>
      </c>
      <c r="C23" s="48">
        <v>20.413066207059071</v>
      </c>
      <c r="D23" s="48">
        <v>63.832072894467615</v>
      </c>
      <c r="E23" s="48">
        <v>15.754860898473325</v>
      </c>
      <c r="F23" s="48">
        <f t="shared" si="0"/>
        <v>4.658205308585746</v>
      </c>
      <c r="H23" s="77" t="s">
        <v>476</v>
      </c>
      <c r="I23" s="47">
        <v>2021</v>
      </c>
      <c r="J23" s="48">
        <v>26.84390301007771</v>
      </c>
      <c r="K23" s="48">
        <v>60.208118621932698</v>
      </c>
      <c r="L23" s="48">
        <v>12.947978367989597</v>
      </c>
      <c r="M23" s="48">
        <f t="shared" si="1"/>
        <v>13.895924642088113</v>
      </c>
      <c r="O23" s="77" t="s">
        <v>476</v>
      </c>
      <c r="P23" s="47">
        <v>2021</v>
      </c>
      <c r="Q23" s="48">
        <v>15.645144796371817</v>
      </c>
      <c r="R23" s="48">
        <v>65.973337930946144</v>
      </c>
      <c r="S23" s="48">
        <v>18.381517272682032</v>
      </c>
      <c r="T23" s="48">
        <f t="shared" si="2"/>
        <v>-2.7363724763102155</v>
      </c>
      <c r="V23" s="77" t="s">
        <v>476</v>
      </c>
      <c r="W23" s="47">
        <v>2021</v>
      </c>
      <c r="X23" s="48">
        <v>13.325551692305497</v>
      </c>
      <c r="Y23" s="48">
        <v>69.425166647453977</v>
      </c>
      <c r="Z23" s="48">
        <v>17.249281660240513</v>
      </c>
      <c r="AA23" s="48">
        <f t="shared" si="3"/>
        <v>-3.9237299679350155</v>
      </c>
    </row>
    <row r="24" spans="1:27" ht="13">
      <c r="A24" s="78"/>
      <c r="B24" s="47">
        <v>2022</v>
      </c>
      <c r="C24" s="48">
        <v>23.831266020992707</v>
      </c>
      <c r="D24" s="48">
        <v>65.969434454999956</v>
      </c>
      <c r="E24" s="48">
        <v>10.199299524007348</v>
      </c>
      <c r="F24" s="48">
        <f t="shared" si="0"/>
        <v>13.63196649698536</v>
      </c>
      <c r="H24" s="78"/>
      <c r="I24" s="47">
        <v>2022</v>
      </c>
      <c r="J24" s="48">
        <v>29.149293380891176</v>
      </c>
      <c r="K24" s="48">
        <v>62.651649979249257</v>
      </c>
      <c r="L24" s="48">
        <v>8.1990566398595774</v>
      </c>
      <c r="M24" s="48">
        <f t="shared" si="1"/>
        <v>20.950236741031599</v>
      </c>
      <c r="O24" s="78"/>
      <c r="P24" s="47">
        <v>2022</v>
      </c>
      <c r="Q24" s="48">
        <v>25.259239380688491</v>
      </c>
      <c r="R24" s="48">
        <v>67.811582608093076</v>
      </c>
      <c r="S24" s="48">
        <v>6.9291780112184416</v>
      </c>
      <c r="T24" s="48">
        <f t="shared" si="2"/>
        <v>18.330061369470052</v>
      </c>
      <c r="V24" s="78"/>
      <c r="W24" s="47">
        <v>2022</v>
      </c>
      <c r="X24" s="48">
        <v>21.848120091140107</v>
      </c>
      <c r="Y24" s="48">
        <v>70.044155190607739</v>
      </c>
      <c r="Z24" s="48">
        <v>8.1077247182521539</v>
      </c>
      <c r="AA24" s="48">
        <f t="shared" si="3"/>
        <v>13.740395372887953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E17" sqref="E17"/>
    </sheetView>
  </sheetViews>
  <sheetFormatPr defaultRowHeight="13"/>
  <cols>
    <col min="1" max="1" width="8.54296875" style="19" customWidth="1"/>
    <col min="2" max="2" width="8.54296875" style="19" bestFit="1" customWidth="1"/>
    <col min="3" max="3" width="88.1796875" style="19" customWidth="1"/>
    <col min="4" max="4" width="18.54296875" style="19" customWidth="1"/>
    <col min="5" max="15" width="13.7265625" style="19" customWidth="1"/>
    <col min="16" max="256" width="9.1796875" style="19"/>
    <col min="257" max="257" width="8.54296875" style="19" customWidth="1"/>
    <col min="258" max="258" width="7.453125" style="19" customWidth="1"/>
    <col min="259" max="259" width="88.1796875" style="19" customWidth="1"/>
    <col min="260" max="260" width="18.54296875" style="19" customWidth="1"/>
    <col min="261" max="271" width="13.7265625" style="19" customWidth="1"/>
    <col min="272" max="512" width="9.1796875" style="19"/>
    <col min="513" max="513" width="8.54296875" style="19" customWidth="1"/>
    <col min="514" max="514" width="7.453125" style="19" customWidth="1"/>
    <col min="515" max="515" width="88.1796875" style="19" customWidth="1"/>
    <col min="516" max="516" width="18.54296875" style="19" customWidth="1"/>
    <col min="517" max="527" width="13.7265625" style="19" customWidth="1"/>
    <col min="528" max="768" width="9.1796875" style="19"/>
    <col min="769" max="769" width="8.54296875" style="19" customWidth="1"/>
    <col min="770" max="770" width="7.453125" style="19" customWidth="1"/>
    <col min="771" max="771" width="88.1796875" style="19" customWidth="1"/>
    <col min="772" max="772" width="18.54296875" style="19" customWidth="1"/>
    <col min="773" max="783" width="13.7265625" style="19" customWidth="1"/>
    <col min="784" max="1024" width="9.1796875" style="19"/>
    <col min="1025" max="1025" width="8.54296875" style="19" customWidth="1"/>
    <col min="1026" max="1026" width="7.453125" style="19" customWidth="1"/>
    <col min="1027" max="1027" width="88.1796875" style="19" customWidth="1"/>
    <col min="1028" max="1028" width="18.54296875" style="19" customWidth="1"/>
    <col min="1029" max="1039" width="13.7265625" style="19" customWidth="1"/>
    <col min="1040" max="1280" width="9.1796875" style="19"/>
    <col min="1281" max="1281" width="8.54296875" style="19" customWidth="1"/>
    <col min="1282" max="1282" width="7.453125" style="19" customWidth="1"/>
    <col min="1283" max="1283" width="88.1796875" style="19" customWidth="1"/>
    <col min="1284" max="1284" width="18.54296875" style="19" customWidth="1"/>
    <col min="1285" max="1295" width="13.7265625" style="19" customWidth="1"/>
    <col min="1296" max="1536" width="9.1796875" style="19"/>
    <col min="1537" max="1537" width="8.54296875" style="19" customWidth="1"/>
    <col min="1538" max="1538" width="7.453125" style="19" customWidth="1"/>
    <col min="1539" max="1539" width="88.1796875" style="19" customWidth="1"/>
    <col min="1540" max="1540" width="18.54296875" style="19" customWidth="1"/>
    <col min="1541" max="1551" width="13.7265625" style="19" customWidth="1"/>
    <col min="1552" max="1792" width="9.1796875" style="19"/>
    <col min="1793" max="1793" width="8.54296875" style="19" customWidth="1"/>
    <col min="1794" max="1794" width="7.453125" style="19" customWidth="1"/>
    <col min="1795" max="1795" width="88.1796875" style="19" customWidth="1"/>
    <col min="1796" max="1796" width="18.54296875" style="19" customWidth="1"/>
    <col min="1797" max="1807" width="13.7265625" style="19" customWidth="1"/>
    <col min="1808" max="2048" width="9.1796875" style="19"/>
    <col min="2049" max="2049" width="8.54296875" style="19" customWidth="1"/>
    <col min="2050" max="2050" width="7.453125" style="19" customWidth="1"/>
    <col min="2051" max="2051" width="88.1796875" style="19" customWidth="1"/>
    <col min="2052" max="2052" width="18.54296875" style="19" customWidth="1"/>
    <col min="2053" max="2063" width="13.7265625" style="19" customWidth="1"/>
    <col min="2064" max="2304" width="9.1796875" style="19"/>
    <col min="2305" max="2305" width="8.54296875" style="19" customWidth="1"/>
    <col min="2306" max="2306" width="7.453125" style="19" customWidth="1"/>
    <col min="2307" max="2307" width="88.1796875" style="19" customWidth="1"/>
    <col min="2308" max="2308" width="18.54296875" style="19" customWidth="1"/>
    <col min="2309" max="2319" width="13.7265625" style="19" customWidth="1"/>
    <col min="2320" max="2560" width="9.1796875" style="19"/>
    <col min="2561" max="2561" width="8.54296875" style="19" customWidth="1"/>
    <col min="2562" max="2562" width="7.453125" style="19" customWidth="1"/>
    <col min="2563" max="2563" width="88.1796875" style="19" customWidth="1"/>
    <col min="2564" max="2564" width="18.54296875" style="19" customWidth="1"/>
    <col min="2565" max="2575" width="13.7265625" style="19" customWidth="1"/>
    <col min="2576" max="2816" width="9.1796875" style="19"/>
    <col min="2817" max="2817" width="8.54296875" style="19" customWidth="1"/>
    <col min="2818" max="2818" width="7.453125" style="19" customWidth="1"/>
    <col min="2819" max="2819" width="88.1796875" style="19" customWidth="1"/>
    <col min="2820" max="2820" width="18.54296875" style="19" customWidth="1"/>
    <col min="2821" max="2831" width="13.7265625" style="19" customWidth="1"/>
    <col min="2832" max="3072" width="9.1796875" style="19"/>
    <col min="3073" max="3073" width="8.54296875" style="19" customWidth="1"/>
    <col min="3074" max="3074" width="7.453125" style="19" customWidth="1"/>
    <col min="3075" max="3075" width="88.1796875" style="19" customWidth="1"/>
    <col min="3076" max="3076" width="18.54296875" style="19" customWidth="1"/>
    <col min="3077" max="3087" width="13.7265625" style="19" customWidth="1"/>
    <col min="3088" max="3328" width="9.1796875" style="19"/>
    <col min="3329" max="3329" width="8.54296875" style="19" customWidth="1"/>
    <col min="3330" max="3330" width="7.453125" style="19" customWidth="1"/>
    <col min="3331" max="3331" width="88.1796875" style="19" customWidth="1"/>
    <col min="3332" max="3332" width="18.54296875" style="19" customWidth="1"/>
    <col min="3333" max="3343" width="13.7265625" style="19" customWidth="1"/>
    <col min="3344" max="3584" width="9.1796875" style="19"/>
    <col min="3585" max="3585" width="8.54296875" style="19" customWidth="1"/>
    <col min="3586" max="3586" width="7.453125" style="19" customWidth="1"/>
    <col min="3587" max="3587" width="88.1796875" style="19" customWidth="1"/>
    <col min="3588" max="3588" width="18.54296875" style="19" customWidth="1"/>
    <col min="3589" max="3599" width="13.7265625" style="19" customWidth="1"/>
    <col min="3600" max="3840" width="9.1796875" style="19"/>
    <col min="3841" max="3841" width="8.54296875" style="19" customWidth="1"/>
    <col min="3842" max="3842" width="7.453125" style="19" customWidth="1"/>
    <col min="3843" max="3843" width="88.1796875" style="19" customWidth="1"/>
    <col min="3844" max="3844" width="18.54296875" style="19" customWidth="1"/>
    <col min="3845" max="3855" width="13.7265625" style="19" customWidth="1"/>
    <col min="3856" max="4096" width="9.1796875" style="19"/>
    <col min="4097" max="4097" width="8.54296875" style="19" customWidth="1"/>
    <col min="4098" max="4098" width="7.453125" style="19" customWidth="1"/>
    <col min="4099" max="4099" width="88.1796875" style="19" customWidth="1"/>
    <col min="4100" max="4100" width="18.54296875" style="19" customWidth="1"/>
    <col min="4101" max="4111" width="13.7265625" style="19" customWidth="1"/>
    <col min="4112" max="4352" width="9.1796875" style="19"/>
    <col min="4353" max="4353" width="8.54296875" style="19" customWidth="1"/>
    <col min="4354" max="4354" width="7.453125" style="19" customWidth="1"/>
    <col min="4355" max="4355" width="88.1796875" style="19" customWidth="1"/>
    <col min="4356" max="4356" width="18.54296875" style="19" customWidth="1"/>
    <col min="4357" max="4367" width="13.7265625" style="19" customWidth="1"/>
    <col min="4368" max="4608" width="9.1796875" style="19"/>
    <col min="4609" max="4609" width="8.54296875" style="19" customWidth="1"/>
    <col min="4610" max="4610" width="7.453125" style="19" customWidth="1"/>
    <col min="4611" max="4611" width="88.1796875" style="19" customWidth="1"/>
    <col min="4612" max="4612" width="18.54296875" style="19" customWidth="1"/>
    <col min="4613" max="4623" width="13.7265625" style="19" customWidth="1"/>
    <col min="4624" max="4864" width="9.1796875" style="19"/>
    <col min="4865" max="4865" width="8.54296875" style="19" customWidth="1"/>
    <col min="4866" max="4866" width="7.453125" style="19" customWidth="1"/>
    <col min="4867" max="4867" width="88.1796875" style="19" customWidth="1"/>
    <col min="4868" max="4868" width="18.54296875" style="19" customWidth="1"/>
    <col min="4869" max="4879" width="13.7265625" style="19" customWidth="1"/>
    <col min="4880" max="5120" width="9.1796875" style="19"/>
    <col min="5121" max="5121" width="8.54296875" style="19" customWidth="1"/>
    <col min="5122" max="5122" width="7.453125" style="19" customWidth="1"/>
    <col min="5123" max="5123" width="88.1796875" style="19" customWidth="1"/>
    <col min="5124" max="5124" width="18.54296875" style="19" customWidth="1"/>
    <col min="5125" max="5135" width="13.7265625" style="19" customWidth="1"/>
    <col min="5136" max="5376" width="9.1796875" style="19"/>
    <col min="5377" max="5377" width="8.54296875" style="19" customWidth="1"/>
    <col min="5378" max="5378" width="7.453125" style="19" customWidth="1"/>
    <col min="5379" max="5379" width="88.1796875" style="19" customWidth="1"/>
    <col min="5380" max="5380" width="18.54296875" style="19" customWidth="1"/>
    <col min="5381" max="5391" width="13.7265625" style="19" customWidth="1"/>
    <col min="5392" max="5632" width="9.1796875" style="19"/>
    <col min="5633" max="5633" width="8.54296875" style="19" customWidth="1"/>
    <col min="5634" max="5634" width="7.453125" style="19" customWidth="1"/>
    <col min="5635" max="5635" width="88.1796875" style="19" customWidth="1"/>
    <col min="5636" max="5636" width="18.54296875" style="19" customWidth="1"/>
    <col min="5637" max="5647" width="13.7265625" style="19" customWidth="1"/>
    <col min="5648" max="5888" width="9.1796875" style="19"/>
    <col min="5889" max="5889" width="8.54296875" style="19" customWidth="1"/>
    <col min="5890" max="5890" width="7.453125" style="19" customWidth="1"/>
    <col min="5891" max="5891" width="88.1796875" style="19" customWidth="1"/>
    <col min="5892" max="5892" width="18.54296875" style="19" customWidth="1"/>
    <col min="5893" max="5903" width="13.7265625" style="19" customWidth="1"/>
    <col min="5904" max="6144" width="9.1796875" style="19"/>
    <col min="6145" max="6145" width="8.54296875" style="19" customWidth="1"/>
    <col min="6146" max="6146" width="7.453125" style="19" customWidth="1"/>
    <col min="6147" max="6147" width="88.1796875" style="19" customWidth="1"/>
    <col min="6148" max="6148" width="18.54296875" style="19" customWidth="1"/>
    <col min="6149" max="6159" width="13.7265625" style="19" customWidth="1"/>
    <col min="6160" max="6400" width="9.1796875" style="19"/>
    <col min="6401" max="6401" width="8.54296875" style="19" customWidth="1"/>
    <col min="6402" max="6402" width="7.453125" style="19" customWidth="1"/>
    <col min="6403" max="6403" width="88.1796875" style="19" customWidth="1"/>
    <col min="6404" max="6404" width="18.54296875" style="19" customWidth="1"/>
    <col min="6405" max="6415" width="13.7265625" style="19" customWidth="1"/>
    <col min="6416" max="6656" width="9.1796875" style="19"/>
    <col min="6657" max="6657" width="8.54296875" style="19" customWidth="1"/>
    <col min="6658" max="6658" width="7.453125" style="19" customWidth="1"/>
    <col min="6659" max="6659" width="88.1796875" style="19" customWidth="1"/>
    <col min="6660" max="6660" width="18.54296875" style="19" customWidth="1"/>
    <col min="6661" max="6671" width="13.7265625" style="19" customWidth="1"/>
    <col min="6672" max="6912" width="9.1796875" style="19"/>
    <col min="6913" max="6913" width="8.54296875" style="19" customWidth="1"/>
    <col min="6914" max="6914" width="7.453125" style="19" customWidth="1"/>
    <col min="6915" max="6915" width="88.1796875" style="19" customWidth="1"/>
    <col min="6916" max="6916" width="18.54296875" style="19" customWidth="1"/>
    <col min="6917" max="6927" width="13.7265625" style="19" customWidth="1"/>
    <col min="6928" max="7168" width="9.1796875" style="19"/>
    <col min="7169" max="7169" width="8.54296875" style="19" customWidth="1"/>
    <col min="7170" max="7170" width="7.453125" style="19" customWidth="1"/>
    <col min="7171" max="7171" width="88.1796875" style="19" customWidth="1"/>
    <col min="7172" max="7172" width="18.54296875" style="19" customWidth="1"/>
    <col min="7173" max="7183" width="13.7265625" style="19" customWidth="1"/>
    <col min="7184" max="7424" width="9.1796875" style="19"/>
    <col min="7425" max="7425" width="8.54296875" style="19" customWidth="1"/>
    <col min="7426" max="7426" width="7.453125" style="19" customWidth="1"/>
    <col min="7427" max="7427" width="88.1796875" style="19" customWidth="1"/>
    <col min="7428" max="7428" width="18.54296875" style="19" customWidth="1"/>
    <col min="7429" max="7439" width="13.7265625" style="19" customWidth="1"/>
    <col min="7440" max="7680" width="9.1796875" style="19"/>
    <col min="7681" max="7681" width="8.54296875" style="19" customWidth="1"/>
    <col min="7682" max="7682" width="7.453125" style="19" customWidth="1"/>
    <col min="7683" max="7683" width="88.1796875" style="19" customWidth="1"/>
    <col min="7684" max="7684" width="18.54296875" style="19" customWidth="1"/>
    <col min="7685" max="7695" width="13.7265625" style="19" customWidth="1"/>
    <col min="7696" max="7936" width="9.1796875" style="19"/>
    <col min="7937" max="7937" width="8.54296875" style="19" customWidth="1"/>
    <col min="7938" max="7938" width="7.453125" style="19" customWidth="1"/>
    <col min="7939" max="7939" width="88.1796875" style="19" customWidth="1"/>
    <col min="7940" max="7940" width="18.54296875" style="19" customWidth="1"/>
    <col min="7941" max="7951" width="13.7265625" style="19" customWidth="1"/>
    <col min="7952" max="8192" width="9.1796875" style="19"/>
    <col min="8193" max="8193" width="8.54296875" style="19" customWidth="1"/>
    <col min="8194" max="8194" width="7.453125" style="19" customWidth="1"/>
    <col min="8195" max="8195" width="88.1796875" style="19" customWidth="1"/>
    <col min="8196" max="8196" width="18.54296875" style="19" customWidth="1"/>
    <col min="8197" max="8207" width="13.7265625" style="19" customWidth="1"/>
    <col min="8208" max="8448" width="9.1796875" style="19"/>
    <col min="8449" max="8449" width="8.54296875" style="19" customWidth="1"/>
    <col min="8450" max="8450" width="7.453125" style="19" customWidth="1"/>
    <col min="8451" max="8451" width="88.1796875" style="19" customWidth="1"/>
    <col min="8452" max="8452" width="18.54296875" style="19" customWidth="1"/>
    <col min="8453" max="8463" width="13.7265625" style="19" customWidth="1"/>
    <col min="8464" max="8704" width="9.1796875" style="19"/>
    <col min="8705" max="8705" width="8.54296875" style="19" customWidth="1"/>
    <col min="8706" max="8706" width="7.453125" style="19" customWidth="1"/>
    <col min="8707" max="8707" width="88.1796875" style="19" customWidth="1"/>
    <col min="8708" max="8708" width="18.54296875" style="19" customWidth="1"/>
    <col min="8709" max="8719" width="13.7265625" style="19" customWidth="1"/>
    <col min="8720" max="8960" width="9.1796875" style="19"/>
    <col min="8961" max="8961" width="8.54296875" style="19" customWidth="1"/>
    <col min="8962" max="8962" width="7.453125" style="19" customWidth="1"/>
    <col min="8963" max="8963" width="88.1796875" style="19" customWidth="1"/>
    <col min="8964" max="8964" width="18.54296875" style="19" customWidth="1"/>
    <col min="8965" max="8975" width="13.7265625" style="19" customWidth="1"/>
    <col min="8976" max="9216" width="9.1796875" style="19"/>
    <col min="9217" max="9217" width="8.54296875" style="19" customWidth="1"/>
    <col min="9218" max="9218" width="7.453125" style="19" customWidth="1"/>
    <col min="9219" max="9219" width="88.1796875" style="19" customWidth="1"/>
    <col min="9220" max="9220" width="18.54296875" style="19" customWidth="1"/>
    <col min="9221" max="9231" width="13.7265625" style="19" customWidth="1"/>
    <col min="9232" max="9472" width="9.1796875" style="19"/>
    <col min="9473" max="9473" width="8.54296875" style="19" customWidth="1"/>
    <col min="9474" max="9474" width="7.453125" style="19" customWidth="1"/>
    <col min="9475" max="9475" width="88.1796875" style="19" customWidth="1"/>
    <col min="9476" max="9476" width="18.54296875" style="19" customWidth="1"/>
    <col min="9477" max="9487" width="13.7265625" style="19" customWidth="1"/>
    <col min="9488" max="9728" width="9.1796875" style="19"/>
    <col min="9729" max="9729" width="8.54296875" style="19" customWidth="1"/>
    <col min="9730" max="9730" width="7.453125" style="19" customWidth="1"/>
    <col min="9731" max="9731" width="88.1796875" style="19" customWidth="1"/>
    <col min="9732" max="9732" width="18.54296875" style="19" customWidth="1"/>
    <col min="9733" max="9743" width="13.7265625" style="19" customWidth="1"/>
    <col min="9744" max="9984" width="9.1796875" style="19"/>
    <col min="9985" max="9985" width="8.54296875" style="19" customWidth="1"/>
    <col min="9986" max="9986" width="7.453125" style="19" customWidth="1"/>
    <col min="9987" max="9987" width="88.1796875" style="19" customWidth="1"/>
    <col min="9988" max="9988" width="18.54296875" style="19" customWidth="1"/>
    <col min="9989" max="9999" width="13.7265625" style="19" customWidth="1"/>
    <col min="10000" max="10240" width="9.1796875" style="19"/>
    <col min="10241" max="10241" width="8.54296875" style="19" customWidth="1"/>
    <col min="10242" max="10242" width="7.453125" style="19" customWidth="1"/>
    <col min="10243" max="10243" width="88.1796875" style="19" customWidth="1"/>
    <col min="10244" max="10244" width="18.54296875" style="19" customWidth="1"/>
    <col min="10245" max="10255" width="13.7265625" style="19" customWidth="1"/>
    <col min="10256" max="10496" width="9.1796875" style="19"/>
    <col min="10497" max="10497" width="8.54296875" style="19" customWidth="1"/>
    <col min="10498" max="10498" width="7.453125" style="19" customWidth="1"/>
    <col min="10499" max="10499" width="88.1796875" style="19" customWidth="1"/>
    <col min="10500" max="10500" width="18.54296875" style="19" customWidth="1"/>
    <col min="10501" max="10511" width="13.7265625" style="19" customWidth="1"/>
    <col min="10512" max="10752" width="9.1796875" style="19"/>
    <col min="10753" max="10753" width="8.54296875" style="19" customWidth="1"/>
    <col min="10754" max="10754" width="7.453125" style="19" customWidth="1"/>
    <col min="10755" max="10755" width="88.1796875" style="19" customWidth="1"/>
    <col min="10756" max="10756" width="18.54296875" style="19" customWidth="1"/>
    <col min="10757" max="10767" width="13.7265625" style="19" customWidth="1"/>
    <col min="10768" max="11008" width="9.1796875" style="19"/>
    <col min="11009" max="11009" width="8.54296875" style="19" customWidth="1"/>
    <col min="11010" max="11010" width="7.453125" style="19" customWidth="1"/>
    <col min="11011" max="11011" width="88.1796875" style="19" customWidth="1"/>
    <col min="11012" max="11012" width="18.54296875" style="19" customWidth="1"/>
    <col min="11013" max="11023" width="13.7265625" style="19" customWidth="1"/>
    <col min="11024" max="11264" width="9.1796875" style="19"/>
    <col min="11265" max="11265" width="8.54296875" style="19" customWidth="1"/>
    <col min="11266" max="11266" width="7.453125" style="19" customWidth="1"/>
    <col min="11267" max="11267" width="88.1796875" style="19" customWidth="1"/>
    <col min="11268" max="11268" width="18.54296875" style="19" customWidth="1"/>
    <col min="11269" max="11279" width="13.7265625" style="19" customWidth="1"/>
    <col min="11280" max="11520" width="9.1796875" style="19"/>
    <col min="11521" max="11521" width="8.54296875" style="19" customWidth="1"/>
    <col min="11522" max="11522" width="7.453125" style="19" customWidth="1"/>
    <col min="11523" max="11523" width="88.1796875" style="19" customWidth="1"/>
    <col min="11524" max="11524" width="18.54296875" style="19" customWidth="1"/>
    <col min="11525" max="11535" width="13.7265625" style="19" customWidth="1"/>
    <col min="11536" max="11776" width="9.1796875" style="19"/>
    <col min="11777" max="11777" width="8.54296875" style="19" customWidth="1"/>
    <col min="11778" max="11778" width="7.453125" style="19" customWidth="1"/>
    <col min="11779" max="11779" width="88.1796875" style="19" customWidth="1"/>
    <col min="11780" max="11780" width="18.54296875" style="19" customWidth="1"/>
    <col min="11781" max="11791" width="13.7265625" style="19" customWidth="1"/>
    <col min="11792" max="12032" width="9.1796875" style="19"/>
    <col min="12033" max="12033" width="8.54296875" style="19" customWidth="1"/>
    <col min="12034" max="12034" width="7.453125" style="19" customWidth="1"/>
    <col min="12035" max="12035" width="88.1796875" style="19" customWidth="1"/>
    <col min="12036" max="12036" width="18.54296875" style="19" customWidth="1"/>
    <col min="12037" max="12047" width="13.7265625" style="19" customWidth="1"/>
    <col min="12048" max="12288" width="9.1796875" style="19"/>
    <col min="12289" max="12289" width="8.54296875" style="19" customWidth="1"/>
    <col min="12290" max="12290" width="7.453125" style="19" customWidth="1"/>
    <col min="12291" max="12291" width="88.1796875" style="19" customWidth="1"/>
    <col min="12292" max="12292" width="18.54296875" style="19" customWidth="1"/>
    <col min="12293" max="12303" width="13.7265625" style="19" customWidth="1"/>
    <col min="12304" max="12544" width="9.1796875" style="19"/>
    <col min="12545" max="12545" width="8.54296875" style="19" customWidth="1"/>
    <col min="12546" max="12546" width="7.453125" style="19" customWidth="1"/>
    <col min="12547" max="12547" width="88.1796875" style="19" customWidth="1"/>
    <col min="12548" max="12548" width="18.54296875" style="19" customWidth="1"/>
    <col min="12549" max="12559" width="13.7265625" style="19" customWidth="1"/>
    <col min="12560" max="12800" width="9.1796875" style="19"/>
    <col min="12801" max="12801" width="8.54296875" style="19" customWidth="1"/>
    <col min="12802" max="12802" width="7.453125" style="19" customWidth="1"/>
    <col min="12803" max="12803" width="88.1796875" style="19" customWidth="1"/>
    <col min="12804" max="12804" width="18.54296875" style="19" customWidth="1"/>
    <col min="12805" max="12815" width="13.7265625" style="19" customWidth="1"/>
    <col min="12816" max="13056" width="9.1796875" style="19"/>
    <col min="13057" max="13057" width="8.54296875" style="19" customWidth="1"/>
    <col min="13058" max="13058" width="7.453125" style="19" customWidth="1"/>
    <col min="13059" max="13059" width="88.1796875" style="19" customWidth="1"/>
    <col min="13060" max="13060" width="18.54296875" style="19" customWidth="1"/>
    <col min="13061" max="13071" width="13.7265625" style="19" customWidth="1"/>
    <col min="13072" max="13312" width="9.1796875" style="19"/>
    <col min="13313" max="13313" width="8.54296875" style="19" customWidth="1"/>
    <col min="13314" max="13314" width="7.453125" style="19" customWidth="1"/>
    <col min="13315" max="13315" width="88.1796875" style="19" customWidth="1"/>
    <col min="13316" max="13316" width="18.54296875" style="19" customWidth="1"/>
    <col min="13317" max="13327" width="13.7265625" style="19" customWidth="1"/>
    <col min="13328" max="13568" width="9.1796875" style="19"/>
    <col min="13569" max="13569" width="8.54296875" style="19" customWidth="1"/>
    <col min="13570" max="13570" width="7.453125" style="19" customWidth="1"/>
    <col min="13571" max="13571" width="88.1796875" style="19" customWidth="1"/>
    <col min="13572" max="13572" width="18.54296875" style="19" customWidth="1"/>
    <col min="13573" max="13583" width="13.7265625" style="19" customWidth="1"/>
    <col min="13584" max="13824" width="9.1796875" style="19"/>
    <col min="13825" max="13825" width="8.54296875" style="19" customWidth="1"/>
    <col min="13826" max="13826" width="7.453125" style="19" customWidth="1"/>
    <col min="13827" max="13827" width="88.1796875" style="19" customWidth="1"/>
    <col min="13828" max="13828" width="18.54296875" style="19" customWidth="1"/>
    <col min="13829" max="13839" width="13.7265625" style="19" customWidth="1"/>
    <col min="13840" max="14080" width="9.1796875" style="19"/>
    <col min="14081" max="14081" width="8.54296875" style="19" customWidth="1"/>
    <col min="14082" max="14082" width="7.453125" style="19" customWidth="1"/>
    <col min="14083" max="14083" width="88.1796875" style="19" customWidth="1"/>
    <col min="14084" max="14084" width="18.54296875" style="19" customWidth="1"/>
    <col min="14085" max="14095" width="13.7265625" style="19" customWidth="1"/>
    <col min="14096" max="14336" width="9.1796875" style="19"/>
    <col min="14337" max="14337" width="8.54296875" style="19" customWidth="1"/>
    <col min="14338" max="14338" width="7.453125" style="19" customWidth="1"/>
    <col min="14339" max="14339" width="88.1796875" style="19" customWidth="1"/>
    <col min="14340" max="14340" width="18.54296875" style="19" customWidth="1"/>
    <col min="14341" max="14351" width="13.7265625" style="19" customWidth="1"/>
    <col min="14352" max="14592" width="9.1796875" style="19"/>
    <col min="14593" max="14593" width="8.54296875" style="19" customWidth="1"/>
    <col min="14594" max="14594" width="7.453125" style="19" customWidth="1"/>
    <col min="14595" max="14595" width="88.1796875" style="19" customWidth="1"/>
    <col min="14596" max="14596" width="18.54296875" style="19" customWidth="1"/>
    <col min="14597" max="14607" width="13.7265625" style="19" customWidth="1"/>
    <col min="14608" max="14848" width="9.1796875" style="19"/>
    <col min="14849" max="14849" width="8.54296875" style="19" customWidth="1"/>
    <col min="14850" max="14850" width="7.453125" style="19" customWidth="1"/>
    <col min="14851" max="14851" width="88.1796875" style="19" customWidth="1"/>
    <col min="14852" max="14852" width="18.54296875" style="19" customWidth="1"/>
    <col min="14853" max="14863" width="13.7265625" style="19" customWidth="1"/>
    <col min="14864" max="15104" width="9.1796875" style="19"/>
    <col min="15105" max="15105" width="8.54296875" style="19" customWidth="1"/>
    <col min="15106" max="15106" width="7.453125" style="19" customWidth="1"/>
    <col min="15107" max="15107" width="88.1796875" style="19" customWidth="1"/>
    <col min="15108" max="15108" width="18.54296875" style="19" customWidth="1"/>
    <col min="15109" max="15119" width="13.7265625" style="19" customWidth="1"/>
    <col min="15120" max="15360" width="9.1796875" style="19"/>
    <col min="15361" max="15361" width="8.54296875" style="19" customWidth="1"/>
    <col min="15362" max="15362" width="7.453125" style="19" customWidth="1"/>
    <col min="15363" max="15363" width="88.1796875" style="19" customWidth="1"/>
    <col min="15364" max="15364" width="18.54296875" style="19" customWidth="1"/>
    <col min="15365" max="15375" width="13.7265625" style="19" customWidth="1"/>
    <col min="15376" max="15616" width="9.1796875" style="19"/>
    <col min="15617" max="15617" width="8.54296875" style="19" customWidth="1"/>
    <col min="15618" max="15618" width="7.453125" style="19" customWidth="1"/>
    <col min="15619" max="15619" width="88.1796875" style="19" customWidth="1"/>
    <col min="15620" max="15620" width="18.54296875" style="19" customWidth="1"/>
    <col min="15621" max="15631" width="13.7265625" style="19" customWidth="1"/>
    <col min="15632" max="15872" width="9.1796875" style="19"/>
    <col min="15873" max="15873" width="8.54296875" style="19" customWidth="1"/>
    <col min="15874" max="15874" width="7.453125" style="19" customWidth="1"/>
    <col min="15875" max="15875" width="88.1796875" style="19" customWidth="1"/>
    <col min="15876" max="15876" width="18.54296875" style="19" customWidth="1"/>
    <col min="15877" max="15887" width="13.7265625" style="19" customWidth="1"/>
    <col min="15888" max="16128" width="9.1796875" style="19"/>
    <col min="16129" max="16129" width="8.54296875" style="19" customWidth="1"/>
    <col min="16130" max="16130" width="7.453125" style="19" customWidth="1"/>
    <col min="16131" max="16131" width="88.1796875" style="19" customWidth="1"/>
    <col min="16132" max="16132" width="18.54296875" style="19" customWidth="1"/>
    <col min="16133" max="16143" width="13.7265625" style="19" customWidth="1"/>
    <col min="16144" max="16384" width="9.179687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793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794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795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796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797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798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799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800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801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802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803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804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805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806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807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808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809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810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811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812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813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814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815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816</v>
      </c>
      <c r="D26" s="20" t="s">
        <v>817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818</v>
      </c>
      <c r="D27" s="20" t="s">
        <v>817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819</v>
      </c>
      <c r="D28" s="20" t="s">
        <v>817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820</v>
      </c>
      <c r="D29" s="20" t="s">
        <v>817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821</v>
      </c>
      <c r="D30" s="20" t="s">
        <v>817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822</v>
      </c>
      <c r="D31" s="20" t="s">
        <v>823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824</v>
      </c>
      <c r="D32" s="20" t="s">
        <v>817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825</v>
      </c>
      <c r="D33" s="20" t="s">
        <v>817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826</v>
      </c>
      <c r="D34" s="20" t="s">
        <v>823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827</v>
      </c>
      <c r="D35" s="20" t="s">
        <v>817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828</v>
      </c>
      <c r="D36" s="20" t="s">
        <v>817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829</v>
      </c>
      <c r="D37" s="20" t="s">
        <v>823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830</v>
      </c>
      <c r="D38" s="20" t="s">
        <v>823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831</v>
      </c>
      <c r="D39" s="20" t="s">
        <v>823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832</v>
      </c>
      <c r="D40" s="20" t="s">
        <v>817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833</v>
      </c>
      <c r="D41" s="20" t="s">
        <v>817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834</v>
      </c>
      <c r="D42" s="20" t="s">
        <v>817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835</v>
      </c>
      <c r="D43" s="20" t="s">
        <v>817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836</v>
      </c>
      <c r="D44" s="20" t="s">
        <v>817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837</v>
      </c>
      <c r="D45" s="20" t="s">
        <v>817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838</v>
      </c>
      <c r="D46" s="20" t="s">
        <v>823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839</v>
      </c>
      <c r="D47" s="20" t="s">
        <v>823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840</v>
      </c>
      <c r="D48" s="20" t="s">
        <v>823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841</v>
      </c>
      <c r="D49" s="20" t="s">
        <v>823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842</v>
      </c>
      <c r="D50" s="20" t="s">
        <v>817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843</v>
      </c>
      <c r="D51" s="20" t="s">
        <v>817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844</v>
      </c>
      <c r="D52" s="20" t="s">
        <v>823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845</v>
      </c>
      <c r="D53" s="20" t="s">
        <v>823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846</v>
      </c>
      <c r="D54" s="20" t="s">
        <v>823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847</v>
      </c>
      <c r="D55" s="20" t="s">
        <v>823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848</v>
      </c>
      <c r="D56" s="20" t="s">
        <v>823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849</v>
      </c>
      <c r="D57" s="20" t="s">
        <v>817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850</v>
      </c>
      <c r="D58" s="20" t="s">
        <v>823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851</v>
      </c>
      <c r="D59" s="20" t="s">
        <v>823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852</v>
      </c>
      <c r="D60" s="20" t="s">
        <v>817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853</v>
      </c>
      <c r="D61" s="20" t="s">
        <v>817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854</v>
      </c>
      <c r="D62" s="20" t="s">
        <v>823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855</v>
      </c>
      <c r="D63" s="20" t="s">
        <v>823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856</v>
      </c>
      <c r="D64" s="20" t="s">
        <v>823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857</v>
      </c>
      <c r="D65" s="20" t="s">
        <v>823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858</v>
      </c>
      <c r="D66" s="20" t="s">
        <v>823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859</v>
      </c>
      <c r="D67" s="20" t="s">
        <v>823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860</v>
      </c>
      <c r="D68" s="20" t="s">
        <v>823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861</v>
      </c>
      <c r="D69" s="20" t="s">
        <v>823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862</v>
      </c>
      <c r="D70" s="20" t="s">
        <v>823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863</v>
      </c>
      <c r="D71" s="20" t="s">
        <v>823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864</v>
      </c>
      <c r="D72" s="20" t="s">
        <v>823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865</v>
      </c>
      <c r="D73" s="20" t="s">
        <v>823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866</v>
      </c>
      <c r="D74" s="20" t="s">
        <v>823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867</v>
      </c>
      <c r="D75" s="20" t="s">
        <v>823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868</v>
      </c>
      <c r="D76" s="20" t="s">
        <v>823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869</v>
      </c>
      <c r="D77" s="21" t="s">
        <v>870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871</v>
      </c>
      <c r="D78" s="21" t="s">
        <v>870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872</v>
      </c>
      <c r="D79" s="21" t="s">
        <v>870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873</v>
      </c>
      <c r="D80" s="21" t="s">
        <v>870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874</v>
      </c>
      <c r="D81" s="20" t="s">
        <v>823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875</v>
      </c>
      <c r="D82" s="20" t="s">
        <v>823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876</v>
      </c>
      <c r="D83" s="20" t="s">
        <v>823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877</v>
      </c>
      <c r="D84" s="20" t="s">
        <v>823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878</v>
      </c>
      <c r="D85" s="20" t="s">
        <v>823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879</v>
      </c>
      <c r="D86" s="21" t="s">
        <v>870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880</v>
      </c>
      <c r="D87" s="21" t="s">
        <v>870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881</v>
      </c>
      <c r="D88" s="20" t="s">
        <v>817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882</v>
      </c>
      <c r="D89" s="21" t="s">
        <v>870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883</v>
      </c>
      <c r="D90" s="21" t="s">
        <v>870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884</v>
      </c>
      <c r="D91" s="20" t="s">
        <v>817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885</v>
      </c>
      <c r="D92" s="20" t="s">
        <v>823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886</v>
      </c>
      <c r="D93" s="20" t="s">
        <v>823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887</v>
      </c>
      <c r="D94" s="20" t="s">
        <v>823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888</v>
      </c>
      <c r="D95" s="20" t="s">
        <v>823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889</v>
      </c>
      <c r="D96" s="20" t="s">
        <v>823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890</v>
      </c>
      <c r="D97" s="20" t="s">
        <v>817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891</v>
      </c>
      <c r="D98" s="20" t="s">
        <v>823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892</v>
      </c>
      <c r="D99" s="21" t="s">
        <v>870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893</v>
      </c>
      <c r="D100" s="21" t="s">
        <v>870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894</v>
      </c>
      <c r="D101" s="21" t="s">
        <v>870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895</v>
      </c>
      <c r="D102" s="21" t="s">
        <v>870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896</v>
      </c>
      <c r="D103" s="21" t="s">
        <v>870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897</v>
      </c>
      <c r="D104" s="20" t="s">
        <v>898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899</v>
      </c>
      <c r="D105" s="21" t="s">
        <v>870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900</v>
      </c>
      <c r="D106" s="21" t="s">
        <v>870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901</v>
      </c>
      <c r="D107" s="21" t="s">
        <v>870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902</v>
      </c>
      <c r="D108" s="21" t="s">
        <v>870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903</v>
      </c>
      <c r="D109" s="21" t="s">
        <v>870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904</v>
      </c>
      <c r="D110" s="21" t="s">
        <v>870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905</v>
      </c>
      <c r="D111" s="20" t="s">
        <v>817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906</v>
      </c>
      <c r="D112" s="20" t="s">
        <v>817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907</v>
      </c>
      <c r="D113" s="20" t="s">
        <v>817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908</v>
      </c>
      <c r="D114" s="20" t="s">
        <v>817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909</v>
      </c>
      <c r="D115" s="20" t="s">
        <v>817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910</v>
      </c>
      <c r="D116" s="20" t="s">
        <v>817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911</v>
      </c>
      <c r="D117" s="21" t="s">
        <v>870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912</v>
      </c>
      <c r="D118" s="20" t="s">
        <v>817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913</v>
      </c>
      <c r="D119" s="21" t="s">
        <v>870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914</v>
      </c>
      <c r="D120" s="21" t="s">
        <v>870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915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916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917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918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919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920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921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922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923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924</v>
      </c>
      <c r="D130" s="20" t="s">
        <v>4</v>
      </c>
      <c r="E130" s="20" t="s">
        <v>4</v>
      </c>
      <c r="F130" s="20" t="s">
        <v>4</v>
      </c>
      <c r="G130" s="19" t="s">
        <v>925</v>
      </c>
    </row>
    <row r="131" spans="1:7">
      <c r="A131" s="19" t="s">
        <v>201</v>
      </c>
      <c r="B131" s="19" t="s">
        <v>200</v>
      </c>
      <c r="C131" s="19" t="s">
        <v>926</v>
      </c>
      <c r="D131" s="20" t="s">
        <v>4</v>
      </c>
      <c r="E131" s="20" t="s">
        <v>4</v>
      </c>
      <c r="F131" s="20" t="s">
        <v>4</v>
      </c>
      <c r="G131" s="19" t="s">
        <v>925</v>
      </c>
    </row>
    <row r="132" spans="1:7">
      <c r="A132" s="19" t="s">
        <v>202</v>
      </c>
      <c r="B132" s="19" t="s">
        <v>203</v>
      </c>
      <c r="C132" s="19" t="s">
        <v>927</v>
      </c>
      <c r="D132" s="20" t="s">
        <v>4</v>
      </c>
      <c r="E132" s="20" t="s">
        <v>4</v>
      </c>
      <c r="F132" s="20" t="s">
        <v>4</v>
      </c>
      <c r="G132" s="19" t="s">
        <v>928</v>
      </c>
    </row>
    <row r="133" spans="1:7">
      <c r="A133" s="19" t="s">
        <v>204</v>
      </c>
      <c r="B133" s="19" t="s">
        <v>203</v>
      </c>
      <c r="C133" s="19" t="s">
        <v>929</v>
      </c>
      <c r="D133" s="20" t="s">
        <v>4</v>
      </c>
      <c r="E133" s="20" t="s">
        <v>4</v>
      </c>
      <c r="F133" s="20" t="s">
        <v>4</v>
      </c>
      <c r="G133" s="19" t="s">
        <v>928</v>
      </c>
    </row>
    <row r="134" spans="1:7">
      <c r="A134" s="19" t="s">
        <v>205</v>
      </c>
      <c r="B134" s="19" t="s">
        <v>203</v>
      </c>
      <c r="C134" s="19" t="s">
        <v>930</v>
      </c>
      <c r="D134" s="20" t="s">
        <v>4</v>
      </c>
      <c r="E134" s="20" t="s">
        <v>4</v>
      </c>
      <c r="F134" s="20" t="s">
        <v>4</v>
      </c>
      <c r="G134" s="19" t="s">
        <v>928</v>
      </c>
    </row>
    <row r="135" spans="1:7">
      <c r="A135" s="19" t="s">
        <v>206</v>
      </c>
      <c r="B135" s="19" t="s">
        <v>207</v>
      </c>
      <c r="C135" s="19" t="s">
        <v>931</v>
      </c>
      <c r="D135" s="20" t="s">
        <v>4</v>
      </c>
      <c r="E135" s="20" t="s">
        <v>4</v>
      </c>
      <c r="F135" s="20" t="s">
        <v>4</v>
      </c>
      <c r="G135" s="19" t="s">
        <v>932</v>
      </c>
    </row>
    <row r="136" spans="1:7">
      <c r="A136" s="19" t="s">
        <v>208</v>
      </c>
      <c r="B136" s="19" t="s">
        <v>207</v>
      </c>
      <c r="C136" s="19" t="s">
        <v>933</v>
      </c>
      <c r="D136" s="20" t="s">
        <v>4</v>
      </c>
      <c r="E136" s="20" t="s">
        <v>4</v>
      </c>
      <c r="F136" s="20" t="s">
        <v>4</v>
      </c>
      <c r="G136" s="19" t="s">
        <v>932</v>
      </c>
    </row>
    <row r="137" spans="1:7">
      <c r="A137" s="19" t="s">
        <v>209</v>
      </c>
      <c r="B137" s="19" t="s">
        <v>207</v>
      </c>
      <c r="C137" s="19" t="s">
        <v>934</v>
      </c>
      <c r="D137" s="20" t="s">
        <v>4</v>
      </c>
      <c r="E137" s="20" t="s">
        <v>4</v>
      </c>
      <c r="F137" s="20" t="s">
        <v>4</v>
      </c>
      <c r="G137" s="19" t="s">
        <v>932</v>
      </c>
    </row>
    <row r="138" spans="1:7">
      <c r="A138" s="19" t="s">
        <v>210</v>
      </c>
      <c r="B138" s="19" t="s">
        <v>207</v>
      </c>
      <c r="C138" s="19" t="s">
        <v>935</v>
      </c>
      <c r="D138" s="20" t="s">
        <v>4</v>
      </c>
      <c r="E138" s="20" t="s">
        <v>4</v>
      </c>
      <c r="F138" s="20" t="s">
        <v>4</v>
      </c>
      <c r="G138" s="19" t="s">
        <v>932</v>
      </c>
    </row>
    <row r="139" spans="1:7">
      <c r="A139" s="19" t="s">
        <v>211</v>
      </c>
      <c r="B139" s="19" t="s">
        <v>212</v>
      </c>
      <c r="C139" s="19" t="s">
        <v>936</v>
      </c>
      <c r="D139" s="20" t="s">
        <v>4</v>
      </c>
      <c r="E139" s="20" t="s">
        <v>937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938</v>
      </c>
      <c r="D140" s="20" t="s">
        <v>4</v>
      </c>
      <c r="E140" s="20" t="s">
        <v>937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939</v>
      </c>
      <c r="D141" s="20" t="s">
        <v>4</v>
      </c>
      <c r="E141" s="20" t="s">
        <v>937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940</v>
      </c>
      <c r="D142" s="20" t="s">
        <v>4</v>
      </c>
      <c r="E142" s="20" t="s">
        <v>937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941</v>
      </c>
      <c r="D143" s="20" t="s">
        <v>4</v>
      </c>
      <c r="E143" s="20" t="s">
        <v>636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942</v>
      </c>
      <c r="D144" s="20" t="s">
        <v>4</v>
      </c>
      <c r="E144" s="20" t="s">
        <v>636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943</v>
      </c>
      <c r="D145" s="20" t="s">
        <v>4</v>
      </c>
      <c r="E145" s="20" t="s">
        <v>636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944</v>
      </c>
      <c r="D146" s="20" t="s">
        <v>4</v>
      </c>
      <c r="E146" s="20" t="s">
        <v>636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945</v>
      </c>
      <c r="D147" s="20" t="s">
        <v>4</v>
      </c>
      <c r="E147" s="20" t="s">
        <v>636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946</v>
      </c>
      <c r="D148" s="20" t="s">
        <v>4</v>
      </c>
      <c r="E148" s="20" t="s">
        <v>636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947</v>
      </c>
      <c r="D149" s="20" t="s">
        <v>4</v>
      </c>
      <c r="E149" s="20" t="s">
        <v>636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948</v>
      </c>
      <c r="D150" s="20" t="s">
        <v>4</v>
      </c>
      <c r="E150" s="20" t="s">
        <v>636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949</v>
      </c>
      <c r="D151" s="20" t="s">
        <v>4</v>
      </c>
      <c r="E151" s="20" t="s">
        <v>937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950</v>
      </c>
      <c r="D152" s="20" t="s">
        <v>4</v>
      </c>
      <c r="E152" s="20" t="s">
        <v>937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951</v>
      </c>
      <c r="D153" s="20" t="s">
        <v>4</v>
      </c>
      <c r="E153" s="20" t="s">
        <v>937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952</v>
      </c>
      <c r="D154" s="20" t="s">
        <v>4</v>
      </c>
      <c r="E154" s="20" t="s">
        <v>937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953</v>
      </c>
      <c r="D155" s="20" t="s">
        <v>4</v>
      </c>
      <c r="E155" s="20" t="s">
        <v>937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954</v>
      </c>
      <c r="D156" s="20" t="s">
        <v>4</v>
      </c>
      <c r="E156" s="20" t="s">
        <v>937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955</v>
      </c>
      <c r="D157" s="20" t="s">
        <v>4</v>
      </c>
      <c r="E157" s="20" t="s">
        <v>937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956</v>
      </c>
      <c r="D158" s="20" t="s">
        <v>4</v>
      </c>
      <c r="E158" s="20" t="s">
        <v>937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957</v>
      </c>
      <c r="D159" s="20" t="s">
        <v>4</v>
      </c>
      <c r="E159" s="20" t="s">
        <v>937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958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959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960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961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962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963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964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965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966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967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968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969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970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971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972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973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974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975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976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977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978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979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980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981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982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983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984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985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986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987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988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989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990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991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992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993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994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995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996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997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998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999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1000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1001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1002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1003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1004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1005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1006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1007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1008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1009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1010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1011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1012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1013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1014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1015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1016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1017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1018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1019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1020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1021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1022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1023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1024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1025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1026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1027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1028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1029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1030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1031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1032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1033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1034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1035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1036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1037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1038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1039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1040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1041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1042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1043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1044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1045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1046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1047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1048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1049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1050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1051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1052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1053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1054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1055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1056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1057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1058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1059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1060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1061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1062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1063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1064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1065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1066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1067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1068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1069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1070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1071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1072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5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527</v>
      </c>
    </row>
    <row r="2" spans="1:8">
      <c r="A2" s="52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1" t="s">
        <v>506</v>
      </c>
      <c r="B5" s="63" t="s">
        <v>512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-12.933333333333332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2.8333333333333335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2.5333333333333332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-1.8666666666666669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-4.6333333333333337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-15.5</v>
      </c>
      <c r="G186" s="11">
        <f t="shared" si="5"/>
        <v>-12.533333333333333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-15.6</v>
      </c>
      <c r="G187" s="11">
        <f t="shared" si="5"/>
        <v>-14.866666666666667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-14.466666666666669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-13.5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-8.1999999999999993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-8.7666666666666675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-8.1999999999999993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-8.6333333333333346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-8.4666666666666668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-10.6</v>
      </c>
      <c r="G203" s="11">
        <f t="shared" si="5"/>
        <v>-9.5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-11.066666666666668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-5.6</v>
      </c>
      <c r="G213" s="11">
        <f t="shared" si="7"/>
        <v>-5.5666666666666673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-5.7333333333333343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-2.7</v>
      </c>
      <c r="G217" s="11">
        <f t="shared" si="7"/>
        <v>-3.7999999999999994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-2.6</v>
      </c>
      <c r="G218" s="11">
        <f t="shared" si="7"/>
        <v>-2.9333333333333336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-2.7000000000000006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-2.8000000000000003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</v>
      </c>
      <c r="G229" s="11">
        <f t="shared" si="7"/>
        <v>-7.8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-8.3000000000000007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-7.7666666666666657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3.4</v>
      </c>
      <c r="G240" s="11">
        <f t="shared" si="7"/>
        <v>1.9666666666666668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3.6</v>
      </c>
      <c r="G241" s="11">
        <f t="shared" si="7"/>
        <v>2.9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4.7</v>
      </c>
      <c r="G242" s="11">
        <f t="shared" si="7"/>
        <v>3.9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4.9000000000000004</v>
      </c>
      <c r="G243" s="11">
        <f t="shared" si="7"/>
        <v>4.4000000000000004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4.6333333333333337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5.4</v>
      </c>
      <c r="G259" s="11">
        <f t="shared" si="7"/>
        <v>4.666666666666667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</v>
      </c>
      <c r="G266" s="11">
        <f t="shared" si="7"/>
        <v>-2.1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-4.0333333333333341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-6.2333333333333343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-25.7</v>
      </c>
      <c r="G271" s="11">
        <f t="shared" si="9"/>
        <v>-18.099999999999998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-33</v>
      </c>
      <c r="G272" s="11">
        <f t="shared" si="9"/>
        <v>-25.400000000000002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-30.366666666666664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-33.666666666666664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</v>
      </c>
      <c r="G277" s="11">
        <f t="shared" si="9"/>
        <v>-33.800000000000004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-31.099999999999998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</v>
      </c>
      <c r="G279" s="11">
        <f t="shared" si="9"/>
        <v>-28.566666666666666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-20.100000000000001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-19.8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-17.900000000000002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-5.4</v>
      </c>
      <c r="G289" s="11">
        <f t="shared" si="9"/>
        <v>-7.3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-5.666666666666667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-1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0.4</v>
      </c>
      <c r="G294" s="11">
        <f t="shared" si="9"/>
        <v>-0.73333333333333339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-6.6666666666666652E-2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1.0333333333333332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2.9333333333333336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3.4333333333333336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1.5</v>
      </c>
      <c r="G302" s="11">
        <f t="shared" si="9"/>
        <v>2.4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0.96666666666666679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-5.5</v>
      </c>
      <c r="G305" s="11">
        <f t="shared" si="9"/>
        <v>-3.0333333333333332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-5.5</v>
      </c>
      <c r="G306" s="11">
        <f t="shared" si="9"/>
        <v>-4.6333333333333337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-7.2</v>
      </c>
      <c r="G307" s="11">
        <f t="shared" si="9"/>
        <v>-6.0666666666666664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-6.7666666666666657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-7.7</v>
      </c>
      <c r="G312" s="11">
        <f t="shared" si="9"/>
        <v>-7.2666666666666666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-8.1666666666666661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-9.8000000000000007</v>
      </c>
      <c r="G314" s="11">
        <f t="shared" si="9"/>
        <v>-8.9666666666666668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-10.200000000000001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-12.2</v>
      </c>
      <c r="G317" s="11">
        <f t="shared" si="9"/>
        <v>-11.800000000000002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-14.8</v>
      </c>
      <c r="G318" s="11">
        <f t="shared" si="9"/>
        <v>-12.933333333333332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-12.7</v>
      </c>
      <c r="G319" s="11">
        <f t="shared" si="9"/>
        <v>-13.233333333333334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-11.8</v>
      </c>
      <c r="G320" s="11">
        <f t="shared" si="9"/>
        <v>-13.1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-11.966666666666667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-11.2</v>
      </c>
      <c r="G324" s="11">
        <f t="shared" si="9"/>
        <v>-10.233333333333333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-10.3</v>
      </c>
      <c r="G325" s="11">
        <f t="shared" si="9"/>
        <v>-10.533333333333333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-8.8000000000000007</v>
      </c>
      <c r="G326" s="11">
        <f t="shared" si="9"/>
        <v>-10.1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-9.1666666666666661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-7.6000000000000014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-4.8</v>
      </c>
      <c r="G329" s="11">
        <f t="shared" si="9"/>
        <v>-6.2666666666666666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-3.9</v>
      </c>
      <c r="G330" s="11">
        <f t="shared" si="9"/>
        <v>-4.7666666666666666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-3.9666666666666663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-3</v>
      </c>
      <c r="G332" s="11">
        <f t="shared" ref="G332:G395" si="11">AVERAGE(F330:F332)</f>
        <v>-3.3666666666666667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-2.9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-1.9</v>
      </c>
      <c r="G335" s="11">
        <f t="shared" si="11"/>
        <v>-2.2333333333333329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-2.1333333333333333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-2.7</v>
      </c>
      <c r="G337" s="11">
        <f t="shared" si="11"/>
        <v>-2.2666666666666666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-3.0333333333333337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-3.5333333333333337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-4.7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-4.6333333333333337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-5.2</v>
      </c>
      <c r="G342" s="11">
        <f t="shared" si="11"/>
        <v>-5.1333333333333329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-4</v>
      </c>
      <c r="G343" s="11">
        <f t="shared" si="11"/>
        <v>-4.8999999999999995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-4.666666666666667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-4.2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-0.7</v>
      </c>
      <c r="G347" s="11">
        <f t="shared" si="11"/>
        <v>-2.4666666666666663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-1.5666666666666664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-1.5</v>
      </c>
      <c r="G350" s="11">
        <f t="shared" si="11"/>
        <v>-1.3333333333333333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-1.4333333333333333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-2.1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-1.6</v>
      </c>
      <c r="G353" s="11">
        <f t="shared" si="11"/>
        <v>-1.7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-1.8666666666666665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-2.4</v>
      </c>
      <c r="G355" s="11">
        <f t="shared" si="11"/>
        <v>-1.9666666666666668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-2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-2.0333333333333332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-1.7</v>
      </c>
      <c r="G359" s="11">
        <f t="shared" si="11"/>
        <v>-2.1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-2.2999999999999998</v>
      </c>
      <c r="G361" s="11">
        <f t="shared" si="11"/>
        <v>-2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-1.7</v>
      </c>
      <c r="G362" s="11">
        <f t="shared" si="11"/>
        <v>-2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-0.9</v>
      </c>
      <c r="G365" s="11">
        <f t="shared" si="11"/>
        <v>-1.8666666666666669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-0.2</v>
      </c>
      <c r="G366" s="11">
        <f t="shared" si="11"/>
        <v>-1.2666666666666668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-0.4</v>
      </c>
      <c r="G367" s="11">
        <f t="shared" si="11"/>
        <v>-0.5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0.23333333333333331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0.96666666666666667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4.7</v>
      </c>
      <c r="G373" s="11">
        <f t="shared" si="11"/>
        <v>4.0333333333333332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5.8</v>
      </c>
      <c r="G374" s="11">
        <f t="shared" si="11"/>
        <v>4.8666666666666671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5.6000000000000005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7.6</v>
      </c>
      <c r="G377" s="11">
        <f t="shared" si="11"/>
        <v>6.5999999999999988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8.6999999999999993</v>
      </c>
      <c r="G378" s="11">
        <f t="shared" si="11"/>
        <v>7.3999999999999995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8.9</v>
      </c>
      <c r="G379" s="11">
        <f t="shared" si="11"/>
        <v>8.3999999999999986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9.4</v>
      </c>
      <c r="G380" s="11">
        <f t="shared" si="11"/>
        <v>9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9.3333333333333339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8.1</v>
      </c>
      <c r="G384" s="11">
        <f t="shared" si="11"/>
        <v>7.9000000000000012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6.9</v>
      </c>
      <c r="G385" s="11">
        <f t="shared" si="11"/>
        <v>7.4000000000000012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7.3</v>
      </c>
      <c r="G386" s="11">
        <f t="shared" si="11"/>
        <v>7.4333333333333336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5.4</v>
      </c>
      <c r="G387" s="11">
        <f t="shared" si="11"/>
        <v>6.5333333333333341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4.8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5.0999999999999996</v>
      </c>
      <c r="G389" s="11">
        <f t="shared" si="11"/>
        <v>5.0999999999999996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</v>
      </c>
      <c r="G390" s="11">
        <f t="shared" si="11"/>
        <v>4.6333333333333329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4.2</v>
      </c>
      <c r="G391" s="11">
        <f t="shared" si="11"/>
        <v>4.4333333333333336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2.2999999999999998</v>
      </c>
      <c r="G392" s="11">
        <f t="shared" si="11"/>
        <v>3.5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0.5</v>
      </c>
      <c r="G393" s="11">
        <f t="shared" si="11"/>
        <v>2.3333333333333335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-0.4</v>
      </c>
      <c r="G394" s="11">
        <f t="shared" si="11"/>
        <v>0.79999999999999993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-0.33333333333333331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-3.6</v>
      </c>
      <c r="G396" s="11">
        <f t="shared" ref="G396:G407" si="13">AVERAGE(F394:F396)</f>
        <v>-1.7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-2.2999999999999998</v>
      </c>
      <c r="G397" s="11">
        <f t="shared" si="13"/>
        <v>-2.3333333333333335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</v>
      </c>
      <c r="G398" s="11">
        <f t="shared" si="13"/>
        <v>-3.6333333333333333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-4.833333333333333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-5.8</v>
      </c>
      <c r="G400" s="11">
        <f t="shared" si="13"/>
        <v>-6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-8.3000000000000007</v>
      </c>
      <c r="G401" s="11">
        <f t="shared" si="13"/>
        <v>-7.1000000000000005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-8.4</v>
      </c>
      <c r="G402" s="11">
        <f t="shared" si="13"/>
        <v>-7.5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-7.7</v>
      </c>
      <c r="G403" s="11">
        <f t="shared" si="13"/>
        <v>-8.1333333333333346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-8.1999999999999993</v>
      </c>
      <c r="G404" s="11">
        <f t="shared" si="13"/>
        <v>-8.1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-7.0666666666666664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-6.1000000000000005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-10.5</v>
      </c>
      <c r="G407" s="11">
        <f t="shared" si="13"/>
        <v>-6.8666666666666671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-36.6</v>
      </c>
      <c r="G408" s="11">
        <f t="shared" ref="G408:G431" si="15">AVERAGE(F406:F408)</f>
        <v>-17.3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-29.1</v>
      </c>
      <c r="G409" s="11">
        <f t="shared" si="15"/>
        <v>-25.400000000000002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-21.1</v>
      </c>
      <c r="G410" s="11">
        <f t="shared" si="15"/>
        <v>-28.933333333333337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-21.733333333333334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-10.8</v>
      </c>
      <c r="G412" s="11">
        <f t="shared" si="15"/>
        <v>-15.633333333333335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-8.8000000000000007</v>
      </c>
      <c r="G413" s="11">
        <f t="shared" si="15"/>
        <v>-11.533333333333333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-6.2</v>
      </c>
      <c r="G414" s="11">
        <f t="shared" si="15"/>
        <v>-8.6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-7.2</v>
      </c>
      <c r="G415" s="11">
        <f t="shared" si="15"/>
        <v>-7.3999999999999995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-3.7</v>
      </c>
      <c r="G416" s="11">
        <f t="shared" si="15"/>
        <v>-5.7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-2.8</v>
      </c>
      <c r="G417" s="11">
        <f t="shared" si="15"/>
        <v>-4.5666666666666664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-2.2333333333333334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4.2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7.3</v>
      </c>
      <c r="G420" s="11">
        <f t="shared" si="15"/>
        <v>3.7666666666666671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9.3000000000000007</v>
      </c>
      <c r="G421" s="11">
        <f t="shared" si="15"/>
        <v>6.9333333333333336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11.8</v>
      </c>
      <c r="G422" s="11">
        <f t="shared" si="15"/>
        <v>9.4666666666666668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13.8</v>
      </c>
      <c r="G423" s="11">
        <f t="shared" si="15"/>
        <v>11.633333333333335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13.3</v>
      </c>
      <c r="G424" s="11">
        <f t="shared" si="15"/>
        <v>12.966666666666669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13.4</v>
      </c>
      <c r="G425" s="11">
        <f t="shared" si="15"/>
        <v>13.5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13.9</v>
      </c>
      <c r="G426" s="11">
        <f t="shared" si="15"/>
        <v>13.533333333333333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13.3</v>
      </c>
      <c r="G427" s="11">
        <f t="shared" si="15"/>
        <v>13.533333333333333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13.8</v>
      </c>
      <c r="G428" s="11">
        <f t="shared" si="15"/>
        <v>13.666666666666666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13.1</v>
      </c>
      <c r="G429" s="11">
        <f t="shared" si="15"/>
        <v>13.4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13.5</v>
      </c>
      <c r="G430" s="11">
        <f t="shared" si="15"/>
        <v>13.466666666666667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9.1</v>
      </c>
      <c r="G431" s="11">
        <f t="shared" si="15"/>
        <v>11.9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7.8</v>
      </c>
      <c r="G432" s="11">
        <f t="shared" ref="G432" si="17">AVERAGE(F430:F432)</f>
        <v>10.133333333333335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6.5</v>
      </c>
      <c r="G433" s="11">
        <f t="shared" ref="G433" si="18">AVERAGE(F431:F433)</f>
        <v>7.8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7.4</v>
      </c>
      <c r="G434" s="11">
        <f t="shared" ref="G434" si="20">AVERAGE(F432:F434)</f>
        <v>7.2333333333333343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 t="s">
        <v>4</v>
      </c>
      <c r="F435" s="8" t="s">
        <v>4</v>
      </c>
      <c r="G435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4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528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510</v>
      </c>
      <c r="C6" s="64"/>
      <c r="D6" s="70"/>
      <c r="E6" s="63" t="s">
        <v>510</v>
      </c>
      <c r="F6" s="64"/>
      <c r="G6" s="70"/>
      <c r="H6" s="63" t="s">
        <v>510</v>
      </c>
      <c r="I6" s="64"/>
      <c r="J6" s="70"/>
      <c r="K6" s="63" t="s">
        <v>510</v>
      </c>
      <c r="L6" s="64"/>
      <c r="M6" s="70"/>
      <c r="N6" s="63" t="s">
        <v>510</v>
      </c>
      <c r="O6" s="64"/>
      <c r="P6" s="70"/>
      <c r="Q6" s="63" t="s">
        <v>510</v>
      </c>
      <c r="R6" s="64"/>
      <c r="S6" s="70"/>
      <c r="T6" s="63" t="s">
        <v>510</v>
      </c>
      <c r="U6" s="64"/>
      <c r="V6" s="70"/>
      <c r="W6" s="63" t="s">
        <v>510</v>
      </c>
      <c r="X6" s="64"/>
      <c r="Y6" s="70"/>
      <c r="Z6" s="63" t="s">
        <v>510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4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526</v>
      </c>
    </row>
    <row r="2" spans="1:28" ht="15" customHeight="1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523</v>
      </c>
      <c r="C6" s="64"/>
      <c r="D6" s="70"/>
      <c r="E6" s="63" t="s">
        <v>523</v>
      </c>
      <c r="F6" s="64"/>
      <c r="G6" s="70"/>
      <c r="H6" s="63" t="s">
        <v>523</v>
      </c>
      <c r="I6" s="64"/>
      <c r="J6" s="70"/>
      <c r="K6" s="63" t="s">
        <v>523</v>
      </c>
      <c r="L6" s="64"/>
      <c r="M6" s="70"/>
      <c r="N6" s="63" t="s">
        <v>523</v>
      </c>
      <c r="O6" s="64"/>
      <c r="P6" s="70"/>
      <c r="Q6" s="63" t="s">
        <v>523</v>
      </c>
      <c r="R6" s="64"/>
      <c r="S6" s="70"/>
      <c r="T6" s="63" t="s">
        <v>523</v>
      </c>
      <c r="U6" s="64"/>
      <c r="V6" s="70"/>
      <c r="W6" s="63" t="s">
        <v>523</v>
      </c>
      <c r="X6" s="64"/>
      <c r="Y6" s="70"/>
      <c r="Z6" s="63" t="s">
        <v>523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4"/>
  <sheetViews>
    <sheetView showGridLines="0" zoomScaleNormal="100" workbookViewId="0">
      <pane xSplit="1" ySplit="7" topLeftCell="K42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529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524</v>
      </c>
      <c r="C6" s="64"/>
      <c r="D6" s="70"/>
      <c r="E6" s="63" t="s">
        <v>524</v>
      </c>
      <c r="F6" s="64"/>
      <c r="G6" s="70"/>
      <c r="H6" s="63" t="s">
        <v>524</v>
      </c>
      <c r="I6" s="64"/>
      <c r="J6" s="70"/>
      <c r="K6" s="63" t="s">
        <v>524</v>
      </c>
      <c r="L6" s="64"/>
      <c r="M6" s="70"/>
      <c r="N6" s="63" t="s">
        <v>524</v>
      </c>
      <c r="O6" s="64"/>
      <c r="P6" s="70"/>
      <c r="Q6" s="63" t="s">
        <v>524</v>
      </c>
      <c r="R6" s="64"/>
      <c r="S6" s="70"/>
      <c r="T6" s="63" t="s">
        <v>524</v>
      </c>
      <c r="U6" s="64"/>
      <c r="V6" s="70"/>
      <c r="W6" s="63" t="s">
        <v>524</v>
      </c>
      <c r="X6" s="64"/>
      <c r="Y6" s="70"/>
      <c r="Z6" s="63" t="s">
        <v>524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2022-07-28T11:38:06Z</dcterms:modified>
</cp:coreProperties>
</file>